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90" yWindow="855" windowWidth="15000" windowHeight="7230"/>
  </bookViews>
  <sheets>
    <sheet name="без учета счетов бюджета" sheetId="2" r:id="rId1"/>
  </sheets>
  <definedNames>
    <definedName name="_xlnm.Print_Titles" localSheetId="0">'без учета счетов бюджета'!$3:$4</definedName>
  </definedNames>
  <calcPr calcId="124519"/>
</workbook>
</file>

<file path=xl/calcChain.xml><?xml version="1.0" encoding="utf-8"?>
<calcChain xmlns="http://schemas.openxmlformats.org/spreadsheetml/2006/main">
  <c r="D20" i="2"/>
  <c r="E20"/>
  <c r="F20"/>
  <c r="G20"/>
  <c r="C20"/>
</calcChain>
</file>

<file path=xl/sharedStrings.xml><?xml version="1.0" encoding="utf-8"?>
<sst xmlns="http://schemas.openxmlformats.org/spreadsheetml/2006/main" count="47" uniqueCount="39">
  <si>
    <t>Единица измерения: тыс. руб.</t>
  </si>
  <si>
    <t>Наименование показателя</t>
  </si>
  <si>
    <t/>
  </si>
  <si>
    <t>0100000000</t>
  </si>
  <si>
    <t xml:space="preserve">    Муниципальная программа 4 "Охрана окружающей среды"</t>
  </si>
  <si>
    <t>0400000000</t>
  </si>
  <si>
    <t xml:space="preserve">    Муниципальная программа 5 "Энергосбережение и повышение энергетической эффективности ЗАТО города Заозерска Мурманской области"</t>
  </si>
  <si>
    <t>0500000000</t>
  </si>
  <si>
    <t xml:space="preserve">    Муниципальная программа  6 "Развитие малого и среднего предпринимательства и торговли в ЗАТО городе Заозерске Мурманской области"</t>
  </si>
  <si>
    <t>0600000000</t>
  </si>
  <si>
    <t xml:space="preserve">    Муниципальная программа 7 "Эффективное управление муниципальными финансами ЗАТО города Заозерска Мурманской области"</t>
  </si>
  <si>
    <t>0700000000</t>
  </si>
  <si>
    <t xml:space="preserve">    Муниципальная программа 9 "Капитальный ремонт общего имущества в многоквартирных домах, расположенных на территории ЗАТО города Заозерска Мурманской области"</t>
  </si>
  <si>
    <t>0900000000</t>
  </si>
  <si>
    <t xml:space="preserve">    Муниципальная программа 10 "Повышение информационной открытости деятельности органов местного самоуправления"</t>
  </si>
  <si>
    <t>1000000000</t>
  </si>
  <si>
    <t xml:space="preserve">    Муниципальная программа 11 "Повышение безопасности дорожного движения и снижение дорожно-транспортного травматизма в ЗАТО городе Заозерске Мурманской области"</t>
  </si>
  <si>
    <t>1100000000</t>
  </si>
  <si>
    <t xml:space="preserve">    Муниципальная программа 12 "Эффективное муниципальное управление в ЗАТО городе Заозерске Мурманской области"</t>
  </si>
  <si>
    <t>1200000000</t>
  </si>
  <si>
    <t xml:space="preserve">    Муниципальная программа 13 "Социальная поддержка некоторых категорий граждан ЗАТО города Заозерска"</t>
  </si>
  <si>
    <t>1300000000</t>
  </si>
  <si>
    <t xml:space="preserve">    Муниципальная программа 14 "Обеспечение комфортной среды проживания населения ЗАТО города Заозерска Мурманской области"</t>
  </si>
  <si>
    <t>1400000000</t>
  </si>
  <si>
    <t xml:space="preserve">    Муниципальная программа 15 "Защита населения и территории от чрезвычайных ситуаций природного и техногенного характера, обеспечение пожарной безопасности и безопасности людей на водных объектах на территории ЗАТО города Заозерска Мурманской области"</t>
  </si>
  <si>
    <t>1500000000</t>
  </si>
  <si>
    <t xml:space="preserve">    Муниципальная программа 16 "Профилактика правонарушений и обеспечение общественной безопасности в ЗАТО городе Заозерске Мурманской области"</t>
  </si>
  <si>
    <t>1600000000</t>
  </si>
  <si>
    <t xml:space="preserve">    Муниципальная программа 17 Профилактика терроризма и экстремизма, а также минимизации и (или) ликвидация последствий проявлений терроризма и экстремизма на территории ЗАТО город Заозерск Мурманской области"</t>
  </si>
  <si>
    <t>1700000000</t>
  </si>
  <si>
    <t xml:space="preserve">    Муниципальная программа 18 "Формирование современной городской среды ЗАТО город Заозерск Мурманской области"</t>
  </si>
  <si>
    <t>1800000000</t>
  </si>
  <si>
    <t>ВСЕГО РАСХОДОВ:</t>
  </si>
  <si>
    <t xml:space="preserve">Плановый период </t>
  </si>
  <si>
    <t>Цел.ст.</t>
  </si>
  <si>
    <t>Сведения о расходах бюджета по муниципальным программам на очередной финансовый год и на плановый период в сравнении с ожидаемым исполнением за текущий финансовый год (оценка ) и отчетный финансовый год (отчет)</t>
  </si>
  <si>
    <t>Отчетный финансовый год (2022)</t>
  </si>
  <si>
    <t>Текущий финансовый год (оценка 2023)</t>
  </si>
  <si>
    <t xml:space="preserve">    Муниципальная программа 1 "Развитие образования, культуры, спорта и молодежной политики в городе Заозерске. Основные направления деятельности на 2018-2026 годы"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</si>
</sst>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10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30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4" fontId="3" fillId="2" borderId="2">
      <alignment horizontal="right" vertical="top" shrinkToFit="1"/>
    </xf>
    <xf numFmtId="4" fontId="3" fillId="3" borderId="2">
      <alignment horizontal="right" vertical="top" shrinkToFit="1"/>
    </xf>
    <xf numFmtId="4" fontId="9" fillId="0" borderId="2">
      <alignment horizontal="right" vertical="center" shrinkToFit="1"/>
    </xf>
  </cellStyleXfs>
  <cellXfs count="44">
    <xf numFmtId="0" fontId="0" fillId="0" borderId="0" xfId="0"/>
    <xf numFmtId="0" fontId="7" fillId="5" borderId="1" xfId="2" applyNumberFormat="1" applyFont="1" applyFill="1" applyAlignment="1" applyProtection="1">
      <alignment vertical="top"/>
    </xf>
    <xf numFmtId="0" fontId="8" fillId="5" borderId="0" xfId="0" applyFont="1" applyFill="1" applyAlignment="1" applyProtection="1">
      <alignment vertical="top"/>
      <protection locked="0"/>
    </xf>
    <xf numFmtId="1" fontId="7" fillId="5" borderId="2" xfId="8" applyNumberFormat="1" applyFont="1" applyFill="1" applyAlignment="1" applyProtection="1">
      <alignment vertical="top" shrinkToFit="1"/>
    </xf>
    <xf numFmtId="1" fontId="7" fillId="5" borderId="6" xfId="8" applyNumberFormat="1" applyFont="1" applyFill="1" applyBorder="1" applyAlignment="1" applyProtection="1">
      <alignment vertical="top" shrinkToFit="1"/>
    </xf>
    <xf numFmtId="4" fontId="7" fillId="5" borderId="2" xfId="9" applyNumberFormat="1" applyFont="1" applyFill="1" applyAlignment="1" applyProtection="1">
      <alignment vertical="top" shrinkToFit="1"/>
    </xf>
    <xf numFmtId="10" fontId="7" fillId="5" borderId="2" xfId="10" applyNumberFormat="1" applyFont="1" applyFill="1" applyAlignment="1" applyProtection="1">
      <alignment vertical="top" shrinkToFit="1"/>
    </xf>
    <xf numFmtId="43" fontId="8" fillId="5" borderId="4" xfId="0" applyNumberFormat="1" applyFont="1" applyFill="1" applyBorder="1" applyAlignment="1" applyProtection="1">
      <alignment vertical="top"/>
      <protection locked="0"/>
    </xf>
    <xf numFmtId="0" fontId="7" fillId="5" borderId="1" xfId="14" applyNumberFormat="1" applyFont="1" applyFill="1" applyAlignment="1" applyProtection="1">
      <alignment vertical="top" wrapText="1"/>
    </xf>
    <xf numFmtId="43" fontId="7" fillId="5" borderId="3" xfId="9" applyNumberFormat="1" applyFont="1" applyFill="1" applyBorder="1" applyAlignment="1" applyProtection="1">
      <alignment vertical="top" shrinkToFit="1"/>
    </xf>
    <xf numFmtId="43" fontId="7" fillId="5" borderId="5" xfId="12" applyNumberFormat="1" applyFont="1" applyFill="1" applyBorder="1" applyAlignment="1" applyProtection="1">
      <alignment vertical="top" shrinkToFit="1"/>
    </xf>
    <xf numFmtId="0" fontId="7" fillId="5" borderId="1" xfId="5" applyNumberFormat="1" applyFont="1" applyFill="1" applyAlignment="1" applyProtection="1">
      <alignment vertical="top"/>
    </xf>
    <xf numFmtId="0" fontId="7" fillId="5" borderId="1" xfId="5" applyFont="1" applyFill="1" applyAlignment="1">
      <alignment vertical="top"/>
    </xf>
    <xf numFmtId="0" fontId="7" fillId="5" borderId="7" xfId="25" applyFont="1" applyFill="1" applyBorder="1" applyAlignment="1">
      <alignment horizontal="center" vertical="top" wrapText="1"/>
    </xf>
    <xf numFmtId="0" fontId="7" fillId="5" borderId="1" xfId="14" applyNumberFormat="1" applyFont="1" applyFill="1" applyAlignment="1" applyProtection="1">
      <alignment vertical="top" wrapText="1"/>
    </xf>
    <xf numFmtId="0" fontId="7" fillId="5" borderId="1" xfId="14" applyFont="1" applyFill="1" applyAlignment="1">
      <alignment vertical="top" wrapText="1"/>
    </xf>
    <xf numFmtId="0" fontId="7" fillId="5" borderId="8" xfId="25" applyNumberFormat="1" applyFont="1" applyFill="1" applyBorder="1" applyAlignment="1" applyProtection="1">
      <alignment horizontal="center" vertical="center" wrapText="1"/>
    </xf>
    <xf numFmtId="0" fontId="7" fillId="5" borderId="9" xfId="25" applyNumberFormat="1" applyFont="1" applyFill="1" applyBorder="1" applyAlignment="1" applyProtection="1">
      <alignment horizontal="center" vertical="center" wrapText="1"/>
    </xf>
    <xf numFmtId="0" fontId="7" fillId="5" borderId="10" xfId="25" applyNumberFormat="1" applyFont="1" applyFill="1" applyBorder="1" applyAlignment="1" applyProtection="1">
      <alignment horizontal="center" vertical="center" wrapText="1"/>
    </xf>
    <xf numFmtId="0" fontId="7" fillId="5" borderId="2" xfId="6" applyNumberFormat="1" applyFont="1" applyFill="1" applyAlignment="1" applyProtection="1">
      <alignment vertical="top" wrapText="1"/>
    </xf>
    <xf numFmtId="0" fontId="7" fillId="5" borderId="2" xfId="6" applyFont="1" applyFill="1" applyAlignment="1">
      <alignment vertical="top" wrapText="1"/>
    </xf>
    <xf numFmtId="0" fontId="7" fillId="5" borderId="2" xfId="6" applyNumberFormat="1" applyFont="1" applyFill="1" applyAlignment="1" applyProtection="1">
      <alignment horizontal="center" vertical="center" wrapText="1"/>
    </xf>
    <xf numFmtId="0" fontId="7" fillId="5" borderId="2" xfId="22" applyNumberFormat="1" applyFont="1" applyFill="1" applyAlignment="1" applyProtection="1">
      <alignment horizontal="center" vertical="center" wrapText="1"/>
    </xf>
    <xf numFmtId="0" fontId="7" fillId="5" borderId="2" xfId="25" applyNumberFormat="1" applyFont="1" applyFill="1" applyAlignment="1" applyProtection="1">
      <alignment horizontal="center" vertical="center" wrapText="1"/>
    </xf>
    <xf numFmtId="0" fontId="7" fillId="5" borderId="3" xfId="26" applyNumberFormat="1" applyFont="1" applyFill="1" applyBorder="1" applyAlignment="1" applyProtection="1">
      <alignment horizontal="center" vertical="center" wrapText="1"/>
    </xf>
    <xf numFmtId="0" fontId="7" fillId="5" borderId="1" xfId="5" applyNumberFormat="1" applyFont="1" applyFill="1" applyAlignment="1" applyProtection="1">
      <alignment horizontal="center" vertical="center" wrapText="1"/>
    </xf>
    <xf numFmtId="0" fontId="7" fillId="5" borderId="1" xfId="5" applyFont="1" applyFill="1" applyAlignment="1">
      <alignment horizontal="center" vertical="center" wrapText="1"/>
    </xf>
    <xf numFmtId="1" fontId="7" fillId="5" borderId="3" xfId="8" applyNumberFormat="1" applyFont="1" applyFill="1" applyBorder="1" applyAlignment="1" applyProtection="1">
      <alignment vertical="top" shrinkToFit="1"/>
    </xf>
    <xf numFmtId="0" fontId="7" fillId="5" borderId="12" xfId="6" applyFont="1" applyFill="1" applyBorder="1" applyAlignment="1">
      <alignment horizontal="center" vertical="center" wrapText="1"/>
    </xf>
    <xf numFmtId="0" fontId="7" fillId="5" borderId="12" xfId="22" applyNumberFormat="1" applyFont="1" applyFill="1" applyBorder="1" applyAlignment="1">
      <alignment horizontal="center" vertical="center" wrapText="1"/>
    </xf>
    <xf numFmtId="0" fontId="7" fillId="5" borderId="12" xfId="25" applyFont="1" applyFill="1" applyBorder="1" applyAlignment="1">
      <alignment horizontal="center" vertical="center" wrapText="1"/>
    </xf>
    <xf numFmtId="0" fontId="7" fillId="5" borderId="12" xfId="26" applyFont="1" applyFill="1" applyBorder="1" applyAlignment="1">
      <alignment horizontal="center" vertical="center" wrapText="1"/>
    </xf>
    <xf numFmtId="0" fontId="7" fillId="5" borderId="11" xfId="7" applyNumberFormat="1" applyFont="1" applyFill="1" applyBorder="1" applyAlignment="1" applyProtection="1">
      <alignment vertical="top" wrapText="1"/>
    </xf>
    <xf numFmtId="0" fontId="7" fillId="5" borderId="13" xfId="7" applyNumberFormat="1" applyFont="1" applyFill="1" applyBorder="1" applyAlignment="1" applyProtection="1">
      <alignment vertical="top" wrapText="1"/>
    </xf>
    <xf numFmtId="0" fontId="7" fillId="5" borderId="14" xfId="7" applyNumberFormat="1" applyFont="1" applyFill="1" applyBorder="1" applyAlignment="1" applyProtection="1">
      <alignment vertical="top" wrapText="1"/>
    </xf>
    <xf numFmtId="1" fontId="7" fillId="5" borderId="15" xfId="8" applyNumberFormat="1" applyFont="1" applyFill="1" applyBorder="1" applyAlignment="1" applyProtection="1">
      <alignment vertical="top" shrinkToFit="1"/>
    </xf>
    <xf numFmtId="43" fontId="7" fillId="5" borderId="16" xfId="9" applyNumberFormat="1" applyFont="1" applyFill="1" applyBorder="1" applyAlignment="1" applyProtection="1">
      <alignment vertical="top" shrinkToFit="1"/>
    </xf>
    <xf numFmtId="0" fontId="7" fillId="5" borderId="17" xfId="7" applyNumberFormat="1" applyFont="1" applyFill="1" applyBorder="1" applyAlignment="1" applyProtection="1">
      <alignment vertical="top" wrapText="1"/>
    </xf>
    <xf numFmtId="1" fontId="7" fillId="5" borderId="2" xfId="8" applyNumberFormat="1" applyFont="1" applyFill="1" applyBorder="1" applyAlignment="1" applyProtection="1">
      <alignment vertical="top" shrinkToFit="1"/>
    </xf>
    <xf numFmtId="43" fontId="7" fillId="5" borderId="18" xfId="9" applyNumberFormat="1" applyFont="1" applyFill="1" applyBorder="1" applyAlignment="1" applyProtection="1">
      <alignment vertical="top" shrinkToFit="1"/>
    </xf>
    <xf numFmtId="0" fontId="7" fillId="5" borderId="19" xfId="7" applyNumberFormat="1" applyFont="1" applyFill="1" applyBorder="1" applyAlignment="1" applyProtection="1">
      <alignment vertical="top" wrapText="1"/>
    </xf>
    <xf numFmtId="1" fontId="7" fillId="5" borderId="20" xfId="8" applyNumberFormat="1" applyFont="1" applyFill="1" applyBorder="1" applyAlignment="1" applyProtection="1">
      <alignment vertical="top" shrinkToFit="1"/>
    </xf>
    <xf numFmtId="43" fontId="7" fillId="5" borderId="21" xfId="9" applyNumberFormat="1" applyFont="1" applyFill="1" applyBorder="1" applyAlignment="1" applyProtection="1">
      <alignment vertical="top" shrinkToFit="1"/>
    </xf>
    <xf numFmtId="43" fontId="7" fillId="5" borderId="22" xfId="9" applyNumberFormat="1" applyFont="1" applyFill="1" applyBorder="1" applyAlignment="1" applyProtection="1">
      <alignment vertical="top" shrinkToFit="1"/>
    </xf>
  </cellXfs>
  <cellStyles count="30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xl41" xfId="28"/>
    <cellStyle name="xl43" xfId="26"/>
    <cellStyle name="xl45" xfId="29"/>
    <cellStyle name="xl53" xfId="25"/>
    <cellStyle name="xl64" xfId="27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1"/>
  <sheetViews>
    <sheetView showGridLines="0" tabSelected="1" zoomScaleSheetLayoutView="100" workbookViewId="0">
      <pane ySplit="4" topLeftCell="A5" activePane="bottomLeft" state="frozen"/>
      <selection pane="bottomLeft" activeCell="C9" sqref="C9"/>
    </sheetView>
  </sheetViews>
  <sheetFormatPr defaultRowHeight="12.75"/>
  <cols>
    <col min="1" max="1" width="40" style="2" customWidth="1"/>
    <col min="2" max="2" width="11" style="2" customWidth="1"/>
    <col min="3" max="4" width="15.140625" style="2" customWidth="1"/>
    <col min="5" max="5" width="12.7109375" style="2" customWidth="1"/>
    <col min="6" max="6" width="13.28515625" style="2" customWidth="1"/>
    <col min="7" max="7" width="15.85546875" style="2" customWidth="1"/>
    <col min="8" max="16" width="9.140625" style="2" hidden="1" customWidth="1"/>
    <col min="17" max="17" width="9.140625" style="2" customWidth="1"/>
    <col min="18" max="16384" width="9.140625" style="2"/>
  </cols>
  <sheetData>
    <row r="1" spans="1:17" ht="80.25" customHeight="1">
      <c r="A1" s="25" t="s">
        <v>35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1"/>
    </row>
    <row r="2" spans="1:17" ht="12.75" customHeight="1">
      <c r="A2" s="11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"/>
    </row>
    <row r="3" spans="1:17" ht="38.25" customHeight="1">
      <c r="A3" s="21" t="s">
        <v>1</v>
      </c>
      <c r="B3" s="22" t="s">
        <v>34</v>
      </c>
      <c r="C3" s="23" t="s">
        <v>36</v>
      </c>
      <c r="D3" s="24" t="s">
        <v>37</v>
      </c>
      <c r="E3" s="16" t="s">
        <v>33</v>
      </c>
      <c r="F3" s="17"/>
      <c r="G3" s="18"/>
      <c r="H3" s="19" t="s">
        <v>2</v>
      </c>
      <c r="I3" s="19" t="s">
        <v>2</v>
      </c>
      <c r="J3" s="19" t="s">
        <v>2</v>
      </c>
      <c r="K3" s="19" t="s">
        <v>2</v>
      </c>
      <c r="L3" s="19" t="s">
        <v>2</v>
      </c>
      <c r="M3" s="19" t="s">
        <v>2</v>
      </c>
      <c r="N3" s="19" t="s">
        <v>2</v>
      </c>
      <c r="O3" s="19" t="s">
        <v>2</v>
      </c>
      <c r="P3" s="19" t="s">
        <v>2</v>
      </c>
      <c r="Q3" s="1"/>
    </row>
    <row r="4" spans="1:17">
      <c r="A4" s="28"/>
      <c r="B4" s="29"/>
      <c r="C4" s="30"/>
      <c r="D4" s="31"/>
      <c r="E4" s="13">
        <v>2024</v>
      </c>
      <c r="F4" s="13">
        <v>2025</v>
      </c>
      <c r="G4" s="13">
        <v>2026</v>
      </c>
      <c r="H4" s="20"/>
      <c r="I4" s="20"/>
      <c r="J4" s="20"/>
      <c r="K4" s="20"/>
      <c r="L4" s="20"/>
      <c r="M4" s="20"/>
      <c r="N4" s="20"/>
      <c r="O4" s="20"/>
      <c r="P4" s="20"/>
      <c r="Q4" s="1"/>
    </row>
    <row r="5" spans="1:17" ht="63.75">
      <c r="A5" s="34" t="s">
        <v>38</v>
      </c>
      <c r="B5" s="35" t="s">
        <v>3</v>
      </c>
      <c r="C5" s="36">
        <v>684095.84154999978</v>
      </c>
      <c r="D5" s="36">
        <v>368245.11298000003</v>
      </c>
      <c r="E5" s="7">
        <v>396973.52993999992</v>
      </c>
      <c r="F5" s="7">
        <v>344707.87001000001</v>
      </c>
      <c r="G5" s="7">
        <v>338148.25705999997</v>
      </c>
      <c r="H5" s="4"/>
      <c r="I5" s="3"/>
      <c r="J5" s="3"/>
      <c r="K5" s="3"/>
      <c r="L5" s="3"/>
      <c r="M5" s="5">
        <v>0</v>
      </c>
      <c r="N5" s="5">
        <v>0</v>
      </c>
      <c r="O5" s="6">
        <v>0</v>
      </c>
      <c r="P5" s="5">
        <v>0</v>
      </c>
      <c r="Q5" s="1"/>
    </row>
    <row r="6" spans="1:17" ht="25.5">
      <c r="A6" s="37" t="s">
        <v>4</v>
      </c>
      <c r="B6" s="38" t="s">
        <v>5</v>
      </c>
      <c r="C6" s="9">
        <v>200078.4259</v>
      </c>
      <c r="D6" s="9">
        <v>189865.30384000001</v>
      </c>
      <c r="E6" s="9">
        <v>6989.6491999999998</v>
      </c>
      <c r="F6" s="9">
        <v>1712.91805</v>
      </c>
      <c r="G6" s="39">
        <v>1760.348</v>
      </c>
      <c r="H6" s="4"/>
      <c r="I6" s="3"/>
      <c r="J6" s="3"/>
      <c r="K6" s="3"/>
      <c r="L6" s="3"/>
      <c r="M6" s="5">
        <v>0</v>
      </c>
      <c r="N6" s="5">
        <v>0</v>
      </c>
      <c r="O6" s="6">
        <v>0</v>
      </c>
      <c r="P6" s="5">
        <v>0</v>
      </c>
      <c r="Q6" s="1"/>
    </row>
    <row r="7" spans="1:17" ht="51">
      <c r="A7" s="37" t="s">
        <v>6</v>
      </c>
      <c r="B7" s="38" t="s">
        <v>7</v>
      </c>
      <c r="C7" s="9">
        <v>2198.7759999999998</v>
      </c>
      <c r="D7" s="9">
        <v>800</v>
      </c>
      <c r="E7" s="9">
        <v>317.5</v>
      </c>
      <c r="F7" s="9">
        <v>0</v>
      </c>
      <c r="G7" s="39">
        <v>0</v>
      </c>
      <c r="H7" s="4"/>
      <c r="I7" s="3"/>
      <c r="J7" s="3"/>
      <c r="K7" s="3"/>
      <c r="L7" s="3"/>
      <c r="M7" s="5">
        <v>0</v>
      </c>
      <c r="N7" s="5">
        <v>0</v>
      </c>
      <c r="O7" s="6">
        <v>0</v>
      </c>
      <c r="P7" s="5">
        <v>0</v>
      </c>
      <c r="Q7" s="1"/>
    </row>
    <row r="8" spans="1:17" ht="51">
      <c r="A8" s="37" t="s">
        <v>8</v>
      </c>
      <c r="B8" s="38" t="s">
        <v>9</v>
      </c>
      <c r="C8" s="9">
        <v>5</v>
      </c>
      <c r="D8" s="9">
        <v>5</v>
      </c>
      <c r="E8" s="9">
        <v>5</v>
      </c>
      <c r="F8" s="9">
        <v>5</v>
      </c>
      <c r="G8" s="39">
        <v>5</v>
      </c>
      <c r="H8" s="4"/>
      <c r="I8" s="3"/>
      <c r="J8" s="3"/>
      <c r="K8" s="3"/>
      <c r="L8" s="3"/>
      <c r="M8" s="5">
        <v>0</v>
      </c>
      <c r="N8" s="5">
        <v>0</v>
      </c>
      <c r="O8" s="6">
        <v>0</v>
      </c>
      <c r="P8" s="5">
        <v>0</v>
      </c>
      <c r="Q8" s="1"/>
    </row>
    <row r="9" spans="1:17" ht="51">
      <c r="A9" s="37" t="s">
        <v>10</v>
      </c>
      <c r="B9" s="38" t="s">
        <v>11</v>
      </c>
      <c r="C9" s="9">
        <v>19125.644709999997</v>
      </c>
      <c r="D9" s="9">
        <v>19676.77461</v>
      </c>
      <c r="E9" s="9">
        <v>22338.157579999999</v>
      </c>
      <c r="F9" s="9">
        <v>17258.378690000001</v>
      </c>
      <c r="G9" s="39">
        <v>17258.378690000001</v>
      </c>
      <c r="H9" s="4"/>
      <c r="I9" s="3"/>
      <c r="J9" s="3"/>
      <c r="K9" s="3"/>
      <c r="L9" s="3"/>
      <c r="M9" s="5">
        <v>0</v>
      </c>
      <c r="N9" s="5">
        <v>0</v>
      </c>
      <c r="O9" s="6">
        <v>0</v>
      </c>
      <c r="P9" s="5">
        <v>0</v>
      </c>
      <c r="Q9" s="1"/>
    </row>
    <row r="10" spans="1:17" ht="63.75">
      <c r="A10" s="37" t="s">
        <v>12</v>
      </c>
      <c r="B10" s="38" t="s">
        <v>13</v>
      </c>
      <c r="C10" s="9">
        <v>29596.490699999998</v>
      </c>
      <c r="D10" s="9">
        <v>287</v>
      </c>
      <c r="E10" s="9">
        <v>0</v>
      </c>
      <c r="F10" s="9">
        <v>7000</v>
      </c>
      <c r="G10" s="39">
        <v>7000</v>
      </c>
      <c r="H10" s="4"/>
      <c r="I10" s="3"/>
      <c r="J10" s="3"/>
      <c r="K10" s="3"/>
      <c r="L10" s="3"/>
      <c r="M10" s="5">
        <v>0</v>
      </c>
      <c r="N10" s="5">
        <v>0</v>
      </c>
      <c r="O10" s="6">
        <v>0</v>
      </c>
      <c r="P10" s="5">
        <v>0</v>
      </c>
      <c r="Q10" s="1"/>
    </row>
    <row r="11" spans="1:17" ht="38.25">
      <c r="A11" s="37" t="s">
        <v>14</v>
      </c>
      <c r="B11" s="38" t="s">
        <v>15</v>
      </c>
      <c r="C11" s="9">
        <v>5310.5277999999998</v>
      </c>
      <c r="D11" s="9">
        <v>4200</v>
      </c>
      <c r="E11" s="9">
        <v>4928.3946799999994</v>
      </c>
      <c r="F11" s="9">
        <v>4903.3946799999994</v>
      </c>
      <c r="G11" s="39">
        <v>4903.3946799999994</v>
      </c>
      <c r="H11" s="4"/>
      <c r="I11" s="3"/>
      <c r="J11" s="3"/>
      <c r="K11" s="3"/>
      <c r="L11" s="3"/>
      <c r="M11" s="5">
        <v>0</v>
      </c>
      <c r="N11" s="5">
        <v>0</v>
      </c>
      <c r="O11" s="6">
        <v>0</v>
      </c>
      <c r="P11" s="5">
        <v>0</v>
      </c>
      <c r="Q11" s="1"/>
    </row>
    <row r="12" spans="1:17" ht="63.75">
      <c r="A12" s="37" t="s">
        <v>16</v>
      </c>
      <c r="B12" s="38" t="s">
        <v>17</v>
      </c>
      <c r="C12" s="9">
        <v>68.430000000000007</v>
      </c>
      <c r="D12" s="9">
        <v>94989.067569999999</v>
      </c>
      <c r="E12" s="9">
        <v>300</v>
      </c>
      <c r="F12" s="9">
        <v>373.10208</v>
      </c>
      <c r="G12" s="39">
        <v>388.02615999999995</v>
      </c>
      <c r="H12" s="4"/>
      <c r="I12" s="3"/>
      <c r="J12" s="3"/>
      <c r="K12" s="3"/>
      <c r="L12" s="3"/>
      <c r="M12" s="5">
        <v>0</v>
      </c>
      <c r="N12" s="5">
        <v>0</v>
      </c>
      <c r="O12" s="6">
        <v>0</v>
      </c>
      <c r="P12" s="5">
        <v>0</v>
      </c>
      <c r="Q12" s="1"/>
    </row>
    <row r="13" spans="1:17" ht="38.25">
      <c r="A13" s="37" t="s">
        <v>18</v>
      </c>
      <c r="B13" s="38" t="s">
        <v>19</v>
      </c>
      <c r="C13" s="9">
        <v>97321.362609999982</v>
      </c>
      <c r="D13" s="9">
        <v>1694.24722</v>
      </c>
      <c r="E13" s="9">
        <v>88471.244510000004</v>
      </c>
      <c r="F13" s="9">
        <v>81669.59672999999</v>
      </c>
      <c r="G13" s="39">
        <v>81763.105569999985</v>
      </c>
      <c r="H13" s="4"/>
      <c r="I13" s="3"/>
      <c r="J13" s="3"/>
      <c r="K13" s="3"/>
      <c r="L13" s="3"/>
      <c r="M13" s="5">
        <v>0</v>
      </c>
      <c r="N13" s="5">
        <v>0</v>
      </c>
      <c r="O13" s="6">
        <v>0</v>
      </c>
      <c r="P13" s="5">
        <v>0</v>
      </c>
      <c r="Q13" s="1"/>
    </row>
    <row r="14" spans="1:17" ht="38.25">
      <c r="A14" s="37" t="s">
        <v>20</v>
      </c>
      <c r="B14" s="38" t="s">
        <v>21</v>
      </c>
      <c r="C14" s="9">
        <v>1669.9059499999998</v>
      </c>
      <c r="D14" s="9">
        <v>307065.43794999999</v>
      </c>
      <c r="E14" s="9">
        <v>1683.9839999999999</v>
      </c>
      <c r="F14" s="9">
        <v>1666.5440000000001</v>
      </c>
      <c r="G14" s="39">
        <v>1666.5440000000001</v>
      </c>
      <c r="H14" s="4"/>
      <c r="I14" s="3"/>
      <c r="J14" s="3"/>
      <c r="K14" s="3"/>
      <c r="L14" s="3"/>
      <c r="M14" s="5">
        <v>0</v>
      </c>
      <c r="N14" s="5">
        <v>0</v>
      </c>
      <c r="O14" s="6">
        <v>0</v>
      </c>
      <c r="P14" s="5">
        <v>0</v>
      </c>
      <c r="Q14" s="1"/>
    </row>
    <row r="15" spans="1:17" ht="51">
      <c r="A15" s="37" t="s">
        <v>22</v>
      </c>
      <c r="B15" s="38" t="s">
        <v>23</v>
      </c>
      <c r="C15" s="9">
        <v>217983.96661999999</v>
      </c>
      <c r="D15" s="9">
        <v>30211.876929999999</v>
      </c>
      <c r="E15" s="9">
        <v>196453.72702000002</v>
      </c>
      <c r="F15" s="9">
        <v>167918.90841000003</v>
      </c>
      <c r="G15" s="39">
        <v>160428.15329000002</v>
      </c>
      <c r="H15" s="4"/>
      <c r="I15" s="3"/>
      <c r="J15" s="3"/>
      <c r="K15" s="3"/>
      <c r="L15" s="3"/>
      <c r="M15" s="5">
        <v>0</v>
      </c>
      <c r="N15" s="5">
        <v>0</v>
      </c>
      <c r="O15" s="6">
        <v>0</v>
      </c>
      <c r="P15" s="5">
        <v>0</v>
      </c>
      <c r="Q15" s="1"/>
    </row>
    <row r="16" spans="1:17" ht="89.25">
      <c r="A16" s="37" t="s">
        <v>24</v>
      </c>
      <c r="B16" s="38" t="s">
        <v>25</v>
      </c>
      <c r="C16" s="9">
        <v>31714.003649999999</v>
      </c>
      <c r="D16" s="9">
        <v>386.89</v>
      </c>
      <c r="E16" s="9">
        <v>26449.019850000001</v>
      </c>
      <c r="F16" s="9">
        <v>25908.03571</v>
      </c>
      <c r="G16" s="39">
        <v>25906.896710000001</v>
      </c>
      <c r="H16" s="4"/>
      <c r="I16" s="3"/>
      <c r="J16" s="3"/>
      <c r="K16" s="3"/>
      <c r="L16" s="3"/>
      <c r="M16" s="5">
        <v>0</v>
      </c>
      <c r="N16" s="5">
        <v>0</v>
      </c>
      <c r="O16" s="6">
        <v>0</v>
      </c>
      <c r="P16" s="5">
        <v>0</v>
      </c>
      <c r="Q16" s="1"/>
    </row>
    <row r="17" spans="1:17" ht="51">
      <c r="A17" s="37" t="s">
        <v>26</v>
      </c>
      <c r="B17" s="38" t="s">
        <v>27</v>
      </c>
      <c r="C17" s="9">
        <v>2.9</v>
      </c>
      <c r="D17" s="9">
        <v>36862.68</v>
      </c>
      <c r="E17" s="9">
        <v>230</v>
      </c>
      <c r="F17" s="9">
        <v>0</v>
      </c>
      <c r="G17" s="39">
        <v>0</v>
      </c>
      <c r="H17" s="4"/>
      <c r="I17" s="3"/>
      <c r="J17" s="3"/>
      <c r="K17" s="3"/>
      <c r="L17" s="3"/>
      <c r="M17" s="5">
        <v>0</v>
      </c>
      <c r="N17" s="5">
        <v>0</v>
      </c>
      <c r="O17" s="6">
        <v>0</v>
      </c>
      <c r="P17" s="5">
        <v>0</v>
      </c>
      <c r="Q17" s="1"/>
    </row>
    <row r="18" spans="1:17" ht="76.5">
      <c r="A18" s="37" t="s">
        <v>28</v>
      </c>
      <c r="B18" s="27" t="s">
        <v>29</v>
      </c>
      <c r="C18" s="9">
        <v>12</v>
      </c>
      <c r="D18" s="9">
        <v>0</v>
      </c>
      <c r="E18" s="9">
        <v>20</v>
      </c>
      <c r="F18" s="9">
        <v>0</v>
      </c>
      <c r="G18" s="39">
        <v>0</v>
      </c>
      <c r="H18" s="4"/>
      <c r="I18" s="3"/>
      <c r="J18" s="3"/>
      <c r="K18" s="3"/>
      <c r="L18" s="3"/>
      <c r="M18" s="5">
        <v>0</v>
      </c>
      <c r="N18" s="5">
        <v>0</v>
      </c>
      <c r="O18" s="6">
        <v>0</v>
      </c>
      <c r="P18" s="5">
        <v>0</v>
      </c>
      <c r="Q18" s="1"/>
    </row>
    <row r="19" spans="1:17" ht="38.25">
      <c r="A19" s="40" t="s">
        <v>30</v>
      </c>
      <c r="B19" s="41" t="s">
        <v>31</v>
      </c>
      <c r="C19" s="42">
        <v>143326.185</v>
      </c>
      <c r="D19" s="42">
        <v>21260.253479999999</v>
      </c>
      <c r="E19" s="42">
        <v>4726.96605</v>
      </c>
      <c r="F19" s="42">
        <v>0</v>
      </c>
      <c r="G19" s="43">
        <v>0</v>
      </c>
      <c r="H19" s="4"/>
      <c r="I19" s="3"/>
      <c r="J19" s="3"/>
      <c r="K19" s="3"/>
      <c r="L19" s="3"/>
      <c r="M19" s="5">
        <v>0</v>
      </c>
      <c r="N19" s="5">
        <v>0</v>
      </c>
      <c r="O19" s="6">
        <v>0</v>
      </c>
      <c r="P19" s="5">
        <v>0</v>
      </c>
      <c r="Q19" s="1"/>
    </row>
    <row r="20" spans="1:17">
      <c r="A20" s="32" t="s">
        <v>32</v>
      </c>
      <c r="B20" s="33"/>
      <c r="C20" s="10">
        <f>SUM(C5:C19)</f>
        <v>1432509.46049</v>
      </c>
      <c r="D20" s="10">
        <f t="shared" ref="D20:G20" si="0">SUM(D5:D19)</f>
        <v>1075549.6445800001</v>
      </c>
      <c r="E20" s="10">
        <f t="shared" si="0"/>
        <v>749887.17283000005</v>
      </c>
      <c r="F20" s="10">
        <f t="shared" si="0"/>
        <v>653123.74835999997</v>
      </c>
      <c r="G20" s="10">
        <f t="shared" si="0"/>
        <v>639228.10415999999</v>
      </c>
      <c r="H20" s="3"/>
      <c r="I20" s="3"/>
      <c r="J20" s="3"/>
      <c r="K20" s="3"/>
      <c r="L20" s="3"/>
      <c r="M20" s="5"/>
      <c r="N20" s="5"/>
      <c r="O20" s="6"/>
      <c r="P20" s="5"/>
      <c r="Q20" s="1"/>
    </row>
    <row r="21" spans="1:17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8"/>
      <c r="O21" s="8"/>
      <c r="P21" s="8"/>
      <c r="Q21" s="1"/>
    </row>
  </sheetData>
  <mergeCells count="17">
    <mergeCell ref="A1:P1"/>
    <mergeCell ref="N3:N4"/>
    <mergeCell ref="O3:O4"/>
    <mergeCell ref="P3:P4"/>
    <mergeCell ref="A21:M21"/>
    <mergeCell ref="E3:G3"/>
    <mergeCell ref="A20:B20"/>
    <mergeCell ref="K3:K4"/>
    <mergeCell ref="L3:L4"/>
    <mergeCell ref="M3:M4"/>
    <mergeCell ref="H3:H4"/>
    <mergeCell ref="I3:I4"/>
    <mergeCell ref="J3:J4"/>
    <mergeCell ref="A3:A4"/>
    <mergeCell ref="B3:B4"/>
    <mergeCell ref="C3:C4"/>
    <mergeCell ref="D3:D4"/>
  </mergeCells>
  <pageMargins left="0.59055118110236227" right="0.59055118110236227" top="0.59055118110236227" bottom="0.59055118110236227" header="0.39370078740157483" footer="0.39370078740157483"/>
  <pageSetup paperSize="9" scale="63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21&lt;/string&gt;&#10;    &lt;string&gt;31.12.2021&lt;/string&gt;&#10;  &lt;/DateInfo&gt;&#10;  &lt;Code&gt;SQUERY_ANAL_ISP_BUDG&lt;/Code&gt;&#10;  &lt;ObjectCode&gt;SQUERY_ANAL_ISP_BUDG&lt;/ObjectCode&gt;&#10;  &lt;DocName&gt;Аналитический отчет по исполнению бюджета с произвольной группировкой&lt;/DocName&gt;&#10;  &lt;VariantName&gt;Программы &lt;/VariantName&gt;&#10;  &lt;VariantLink&gt;22644570&lt;/VariantLink&gt;&#10;  &lt;SvodReportLink xsi:nil=&quot;true&quot; /&gt;&#10;  &lt;ReportLink&gt;198943&lt;/ReportLink&gt;&#10;  &lt;Note&gt;01.01.2021 - 31.12.2021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9C73E6E7-673D-499D-834C-6B9EEE5F1D0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tempo_PC\temporary_user</dc:creator>
  <cp:lastModifiedBy>PolezhaevaZV</cp:lastModifiedBy>
  <cp:lastPrinted>2023-12-29T09:59:53Z</cp:lastPrinted>
  <dcterms:created xsi:type="dcterms:W3CDTF">2022-01-13T11:42:48Z</dcterms:created>
  <dcterms:modified xsi:type="dcterms:W3CDTF">2023-12-29T10:15:05Z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Аналитический отчет по исполнению бюджета с произвольной группировкой</vt:lpwstr>
  </property>
  <property fmtid="{D5CDD505-2E9C-101B-9397-08002B2CF9AE}" pid="3" name="Версия клиента">
    <vt:lpwstr>21.1.38.12030 (.NET 4.7.2)</vt:lpwstr>
  </property>
  <property fmtid="{D5CDD505-2E9C-101B-9397-08002B2CF9AE}" pid="4" name="Версия базы">
    <vt:lpwstr>21.1.1422.18293231</vt:lpwstr>
  </property>
  <property fmtid="{D5CDD505-2E9C-101B-9397-08002B2CF9AE}" pid="5" name="Тип сервера">
    <vt:lpwstr>MSSQL</vt:lpwstr>
  </property>
  <property fmtid="{D5CDD505-2E9C-101B-9397-08002B2CF9AE}" pid="6" name="Сервер">
    <vt:lpwstr>basilio\sqlexpress</vt:lpwstr>
  </property>
  <property fmtid="{D5CDD505-2E9C-101B-9397-08002B2CF9AE}" pid="7" name="База">
    <vt:lpwstr>budg2021</vt:lpwstr>
  </property>
  <property fmtid="{D5CDD505-2E9C-101B-9397-08002B2CF9AE}" pid="8" name="Пользователь">
    <vt:lpwstr>полежаева</vt:lpwstr>
  </property>
  <property fmtid="{D5CDD505-2E9C-101B-9397-08002B2CF9AE}" pid="9" name="Шаблон">
    <vt:lpwstr>sqr_info_isp_budg_2019.xlt</vt:lpwstr>
  </property>
  <property fmtid="{D5CDD505-2E9C-101B-9397-08002B2CF9AE}" pid="10" name="Имя варианта">
    <vt:lpwstr>Программы </vt:lpwstr>
  </property>
  <property fmtid="{D5CDD505-2E9C-101B-9397-08002B2CF9AE}" pid="11" name="Код отчета">
    <vt:lpwstr>BAAA79C5F7624983AEC329A1486743</vt:lpwstr>
  </property>
  <property fmtid="{D5CDD505-2E9C-101B-9397-08002B2CF9AE}" pid="12" name="Локальная база">
    <vt:lpwstr>не используется</vt:lpwstr>
  </property>
</Properties>
</file>