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tabRatio="890"/>
  </bookViews>
  <sheets>
    <sheet name="Мурманск ТЦ Северная" sheetId="14" r:id="rId1"/>
    <sheet name="Мурманск ТЦ Роста" sheetId="13" r:id="rId2"/>
    <sheet name="Мурманск ТЦ Абрам-Мыс" sheetId="12" r:id="rId3"/>
    <sheet name="Мурманск ТЦ Фестивальная" sheetId="15" r:id="rId4"/>
    <sheet name="Мурманск ТЦ Росляково" sheetId="27" r:id="rId5"/>
    <sheet name=" Кильдинстрой" sheetId="3" r:id="rId6"/>
    <sheet name="Верхнетуломский" sheetId="2" r:id="rId7"/>
    <sheet name=" Кола " sheetId="4" r:id="rId8"/>
    <sheet name="Лопарская" sheetId="5" r:id="rId9"/>
    <sheet name=" Молочный " sheetId="6" r:id="rId10"/>
    <sheet name=" Мурмаши " sheetId="7" r:id="rId11"/>
    <sheet name="Териберка " sheetId="8" r:id="rId12"/>
    <sheet name="Шонгуй " sheetId="9" r:id="rId13"/>
    <sheet name="Ура-Губа " sheetId="26" r:id="rId14"/>
    <sheet name="Ловозеро " sheetId="10" r:id="rId15"/>
    <sheet name="Ревда " sheetId="11" r:id="rId16"/>
    <sheet name="Высокий" sheetId="16" r:id="rId17"/>
    <sheet name="Оленегорск " sheetId="17" r:id="rId18"/>
    <sheet name="Североморск" sheetId="28" r:id="rId19"/>
    <sheet name="Североморск-3" sheetId="29" r:id="rId20"/>
    <sheet name="Сафоново" sheetId="30" r:id="rId21"/>
    <sheet name="Щукозеро" sheetId="31" r:id="rId22"/>
    <sheet name="Гаджиево " sheetId="20" r:id="rId23"/>
    <sheet name="Полярный" sheetId="24" r:id="rId24"/>
    <sheet name="Снежногорск " sheetId="25" r:id="rId25"/>
    <sheet name="Оленья Губа" sheetId="23" r:id="rId26"/>
    <sheet name="Видяево " sheetId="21" r:id="rId27"/>
    <sheet name="Заозерск " sheetId="22" r:id="rId28"/>
    <sheet name="Заполярный " sheetId="18" r:id="rId29"/>
    <sheet name="Никель " sheetId="19" r:id="rId30"/>
    <sheet name="Кандалакша" sheetId="33" r:id="rId31"/>
    <sheet name="Зеленоборский " sheetId="32" r:id="rId32"/>
    <sheet name="Нивский " sheetId="36" r:id="rId33"/>
    <sheet name="Белое море " sheetId="34" r:id="rId34"/>
    <sheet name="Алакуртти" sheetId="38" r:id="rId35"/>
    <sheet name="Енский" sheetId="35" r:id="rId36"/>
    <sheet name="Лейпи" sheetId="37" r:id="rId37"/>
    <sheet name="Лист1" sheetId="1" r:id="rId38"/>
  </sheets>
  <externalReferences>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s>
  <definedNames>
    <definedName name="_xlnm._FilterDatabase" localSheetId="5" hidden="1">' Кильдинстрой'!$A$2:$Y$28</definedName>
    <definedName name="_xlnm._FilterDatabase" localSheetId="7" hidden="1">' Кола '!$A$3:$M$89</definedName>
    <definedName name="_xlnm._FilterDatabase" localSheetId="9" hidden="1">' Молочный '!$A$3:$M$40</definedName>
    <definedName name="_xlnm._FilterDatabase" localSheetId="10" hidden="1">' Мурмаши '!$A$3:$Y$24</definedName>
    <definedName name="_xlnm._FilterDatabase" localSheetId="34" hidden="1">Алакуртти!$A$3:$L$59</definedName>
    <definedName name="_xlnm._FilterDatabase" localSheetId="6" hidden="1">Верхнетуломский!$A$3:$M$40</definedName>
    <definedName name="_xlnm._FilterDatabase" localSheetId="26" hidden="1">'Видяево '!$A$7:$M$50</definedName>
    <definedName name="_xlnm._FilterDatabase" localSheetId="16" hidden="1">Высокий!$A$3:$M$36</definedName>
    <definedName name="_xlnm._FilterDatabase" localSheetId="22" hidden="1">'Гаджиево '!$A$7:$M$106</definedName>
    <definedName name="_xlnm._FilterDatabase" localSheetId="35" hidden="1">Енский!$A$3:$L$23</definedName>
    <definedName name="_xlnm._FilterDatabase" localSheetId="28" hidden="1">'Заполярный '!$A$3:$M$131</definedName>
    <definedName name="_xlnm._FilterDatabase" localSheetId="31" hidden="1">'Зеленоборский '!$A$3:$Y$136</definedName>
    <definedName name="_xlnm._FilterDatabase" localSheetId="30" hidden="1">Кандалакша!$A$3:$T$1048576</definedName>
    <definedName name="_xlnm._FilterDatabase" localSheetId="36" hidden="1">Лейпи!$A$3:$L$10</definedName>
    <definedName name="_xlnm._FilterDatabase" localSheetId="14" hidden="1">'Ловозеро '!$A$3:$M$39</definedName>
    <definedName name="_xlnm._FilterDatabase" localSheetId="2" hidden="1">'Мурманск ТЦ Абрам-Мыс'!$A$4:$Y$19</definedName>
    <definedName name="_xlnm._FilterDatabase" localSheetId="4" hidden="1">'Мурманск ТЦ Росляково'!$A$6:$Y$82</definedName>
    <definedName name="_xlnm._FilterDatabase" localSheetId="1" hidden="1">'Мурманск ТЦ Роста'!$A$3:$U$114</definedName>
    <definedName name="_xlnm._FilterDatabase" localSheetId="0" hidden="1">'Мурманск ТЦ Северная'!$A$3:$M$452</definedName>
    <definedName name="_xlnm._FilterDatabase" localSheetId="3" hidden="1">'Мурманск ТЦ Фестивальная'!$A$3:$M$14</definedName>
    <definedName name="_xlnm._FilterDatabase" localSheetId="32" hidden="1">'Нивский '!$A$3:$L$31</definedName>
    <definedName name="_xlnm._FilterDatabase" localSheetId="29" hidden="1">'Никель '!$A$7:$Y$138</definedName>
    <definedName name="_xlnm._FilterDatabase" localSheetId="17" hidden="1">'Оленегорск '!$A$3:$O$217</definedName>
    <definedName name="_xlnm._FilterDatabase" localSheetId="23" hidden="1">Полярный!$A$7:$M$111</definedName>
    <definedName name="_xlnm._FilterDatabase" localSheetId="15" hidden="1">'Ревда '!$A$3:$Y$55</definedName>
    <definedName name="_xlnm._FilterDatabase" localSheetId="20" hidden="1">Сафоново!$A$7:$M$44</definedName>
    <definedName name="_xlnm._FilterDatabase" localSheetId="18" hidden="1">Североморск!$A$7:$L$337</definedName>
    <definedName name="_xlnm._FilterDatabase" localSheetId="19" hidden="1">'Североморск-3'!$A$5:$Q$27</definedName>
    <definedName name="_xlnm._FilterDatabase" localSheetId="24" hidden="1">'Снежногорск '!$A$5:$M$70</definedName>
    <definedName name="_xlnm._FilterDatabase" localSheetId="12" hidden="1">'Шонгуй '!$A$3:$L$16</definedName>
    <definedName name="_xlnm.Database" localSheetId="5">#REF!</definedName>
    <definedName name="_xlnm.Database" localSheetId="7">#REF!</definedName>
    <definedName name="_xlnm.Database" localSheetId="9">#REF!</definedName>
    <definedName name="_xlnm.Database" localSheetId="10">#REF!</definedName>
    <definedName name="_xlnm.Database" localSheetId="16">#REF!</definedName>
    <definedName name="_xlnm.Database" localSheetId="28">#REF!</definedName>
    <definedName name="_xlnm.Database" localSheetId="30">#REF!</definedName>
    <definedName name="_xlnm.Database" localSheetId="14">#REF!</definedName>
    <definedName name="_xlnm.Database" localSheetId="8">#REF!</definedName>
    <definedName name="_xlnm.Database" localSheetId="2">#REF!</definedName>
    <definedName name="_xlnm.Database" localSheetId="1">#REF!</definedName>
    <definedName name="_xlnm.Database" localSheetId="0">#REF!</definedName>
    <definedName name="_xlnm.Database" localSheetId="3">#REF!</definedName>
    <definedName name="_xlnm.Database" localSheetId="29">#REF!</definedName>
    <definedName name="_xlnm.Database" localSheetId="17">#REF!</definedName>
    <definedName name="_xlnm.Database" localSheetId="23">#REF!</definedName>
    <definedName name="_xlnm.Database" localSheetId="15">#REF!</definedName>
    <definedName name="_xlnm.Database" localSheetId="11">#REF!</definedName>
    <definedName name="_xlnm.Database" localSheetId="13">#REF!</definedName>
    <definedName name="_xlnm.Database" localSheetId="12">#REF!</definedName>
    <definedName name="_xlnm.Database">#REF!</definedName>
    <definedName name="ж" localSheetId="28">'[19]по объект. 2017 с изм. ПО ЗАЯВК'!$E$47,'[19]по объект. 2017 с изм. ПО ЗАЯВК'!$E$49,'[19]по объект. 2017 с изм. ПО ЗАЯВК'!$H$49,'[19]по объект. 2017 с изм. ПО ЗАЯВК'!$E$50,'[19]по объект. 2017 с изм. ПО ЗАЯВК'!$H$50,'[19]по объект. 2017 с изм. ПО ЗАЯВК'!$E$77,'[19]по объект. 2017 с изм. ПО ЗАЯВК'!$H$77,'[19]по объект. 2017 с изм. ПО ЗАЯВК'!$E$82,'[19]по объект. 2017 с изм. ПО ЗАЯВК'!$H$82,'[19]по объект. 2017 с изм. ПО ЗАЯВК'!$E$83,'[19]по объект. 2017 с изм. ПО ЗАЯВК'!$H$83,'[19]по объект. 2017 с изм. ПО ЗАЯВК'!$E$84,'[19]по объект. 2017 с изм. ПО ЗАЯВК'!$H$84,'[19]по объект. 2017 с изм. ПО ЗАЯВК'!$E$85,'[19]по объект. 2017 с изм. ПО ЗАЯВК'!$H$85,'[19]по объект. 2017 с изм. ПО ЗАЯВК'!$E$86,'[19]по объект. 2017 с изм. ПО ЗАЯВК'!$H$86,'[19]по объект. 2017 с изм. ПО ЗАЯВК'!$E$87,'[19]по объект. 2017 с изм. ПО ЗАЯВК'!$H$87,'[19]по объект. 2017 с изм. ПО ЗАЯВК'!$E$88,'[19]по объект. 2017 с изм. ПО ЗАЯВК'!$H$88,'[19]по объект. 2017 с изм. ПО ЗАЯВК'!$E$89,'[19]по объект. 2017 с изм. ПО ЗАЯВК'!$H$89,'[19]по объект. 2017 с изм. ПО ЗАЯВК'!$E$90,'[19]по объект. 2017 с изм. ПО ЗАЯВК'!$H$90,'[19]по объект. 2017 с изм. ПО ЗАЯВК'!$E$91,'[19]по объект. 2017 с изм. ПО ЗАЯВК'!$H$91,'[19]по объект. 2017 с изм. ПО ЗАЯВК'!$E$93,'[19]по объект. 2017 с изм. ПО ЗАЯВК'!$H$93,'[19]по объект. 2017 с изм. ПО ЗАЯВК'!$E$94,'[19]по объект. 2017 с изм. ПО ЗАЯВК'!$H$94,'[19]по объект. 2017 с изм. ПО ЗАЯВК'!$E$292,'[19]по объект. 2017 с изм. ПО ЗАЯВК'!$H$292,'[19]по объект. 2017 с изм. ПО ЗАЯВК'!$E$293,'[19]по объект. 2017 с изм. ПО ЗАЯВК'!$H$293,'[19]по объект. 2017 с изм. ПО ЗАЯВК'!$E$294,'[19]по объект. 2017 с изм. ПО ЗАЯВК'!$H$294,'[19]по объект. 2017 с изм. ПО ЗАЯВК'!$E$295,'[19]по объект. 2017 с изм. ПО ЗАЯВК'!$H$295,'[19]по объект. 2017 с изм. ПО ЗАЯВК'!$E$98,'[19]по объект. 2017 с изм. ПО ЗАЯВК'!$H$98,'[19]по объект. 2017 с изм. ПО ЗАЯВК'!$E$99,'[19]по объект. 2017 с изм. ПО ЗАЯВК'!$H$99,'[19]по объект. 2017 с изм. ПО ЗАЯВК'!$E$126:$E$287,'[19]по объект. 2017 с изм. ПО ЗАЯВК'!$H$126:$H$287</definedName>
    <definedName name="ж" localSheetId="30">#REF!,#REF!,#REF!,#REF!,#REF!,#REF!,#REF!,#REF!,#REF!,#REF!,#REF!,#REF!,#REF!,#REF!,#REF!,#REF!,#REF!,#REF!,#REF!,#REF!,#REF!,#REF!,#REF!,#REF!,#REF!,#REF!,#REF!,#REF!,#REF!,#REF!,#REF!,#REF!,#REF!,#REF!,#REF!,#REF!,#REF!,#REF!,#REF!,#REF!,#REF!,#REF!,#REF!,#REF!,#REF!</definedName>
    <definedName name="ж" localSheetId="2">'[2]по объект. 2017 с изм. ПО ЗАЯВК'!$E$47,'[2]по объект. 2017 с изм. ПО ЗАЯВК'!$E$49,'[2]по объект. 2017 с изм. ПО ЗАЯВК'!$H$49,'[2]по объект. 2017 с изм. ПО ЗАЯВК'!$E$50,'[2]по объект. 2017 с изм. ПО ЗАЯВК'!$H$50,'[2]по объект. 2017 с изм. ПО ЗАЯВК'!$E$77,'[2]по объект. 2017 с изм. ПО ЗАЯВК'!$H$77,'[2]по объект. 2017 с изм. ПО ЗАЯВК'!$E$82,'[2]по объект. 2017 с изм. ПО ЗАЯВК'!$H$82,'[2]по объект. 2017 с изм. ПО ЗАЯВК'!$E$83,'[2]по объект. 2017 с изм. ПО ЗАЯВК'!$H$83,'[2]по объект. 2017 с изм. ПО ЗАЯВК'!$E$84,'[2]по объект. 2017 с изм. ПО ЗАЯВК'!$H$84,'[2]по объект. 2017 с изм. ПО ЗАЯВК'!$E$85,'[2]по объект. 2017 с изм. ПО ЗАЯВК'!$H$85,'[2]по объект. 2017 с изм. ПО ЗАЯВК'!$E$86,'[2]по объект. 2017 с изм. ПО ЗАЯВК'!$H$86,'[2]по объект. 2017 с изм. ПО ЗАЯВК'!$E$87,'[2]по объект. 2017 с изм. ПО ЗАЯВК'!$H$87,'[2]по объект. 2017 с изм. ПО ЗАЯВК'!$E$88,'[2]по объект. 2017 с изм. ПО ЗАЯВК'!$H$88,'[2]по объект. 2017 с изм. ПО ЗАЯВК'!$E$89,'[2]по объект. 2017 с изм. ПО ЗАЯВК'!$H$89,'[2]по объект. 2017 с изм. ПО ЗАЯВК'!$E$90,'[2]по объект. 2017 с изм. ПО ЗАЯВК'!$H$90,'[2]по объект. 2017 с изм. ПО ЗАЯВК'!$E$91,'[2]по объект. 2017 с изм. ПО ЗАЯВК'!$H$91,'[2]по объект. 2017 с изм. ПО ЗАЯВК'!$E$93,'[2]по объект. 2017 с изм. ПО ЗАЯВК'!$H$93,'[2]по объект. 2017 с изм. ПО ЗАЯВК'!$E$94,'[2]по объект. 2017 с изм. ПО ЗАЯВК'!$H$94,'[2]по объект. 2017 с изм. ПО ЗАЯВК'!$E$292,'[2]по объект. 2017 с изм. ПО ЗАЯВК'!$H$292,'[2]по объект. 2017 с изм. ПО ЗАЯВК'!$E$293,'[2]по объект. 2017 с изм. ПО ЗАЯВК'!$H$293,'[2]по объект. 2017 с изм. ПО ЗАЯВК'!$E$294,'[2]по объект. 2017 с изм. ПО ЗАЯВК'!$H$294,'[2]по объект. 2017 с изм. ПО ЗАЯВК'!$E$295,'[2]по объект. 2017 с изм. ПО ЗАЯВК'!$H$295,'[2]по объект. 2017 с изм. ПО ЗАЯВК'!$E$98,'[2]по объект. 2017 с изм. ПО ЗАЯВК'!$H$98,'[2]по объект. 2017 с изм. ПО ЗАЯВК'!$E$99,'[2]по объект. 2017 с изм. ПО ЗАЯВК'!$H$99,'[2]по объект. 2017 с изм. ПО ЗАЯВК'!$E$126:$E$287,'[2]по объект. 2017 с изм. ПО ЗАЯВК'!$H$126:$H$287</definedName>
    <definedName name="ж" localSheetId="1">#REF!,#REF!,#REF!,#REF!,#REF!,#REF!,#REF!,#REF!,#REF!,#REF!,#REF!,#REF!,#REF!,#REF!,#REF!,#REF!,#REF!,#REF!,#REF!,#REF!,#REF!,#REF!,#REF!,#REF!,#REF!,#REF!,#REF!,#REF!,#REF!,#REF!,#REF!,#REF!,#REF!,#REF!,#REF!,#REF!,#REF!,#REF!,#REF!,#REF!,#REF!,#REF!,#REF!,#REF!,#REF!</definedName>
    <definedName name="ж" localSheetId="0">'[2]по объект. 2017 с изм. ПО ЗАЯВК'!$E$47,'[2]по объект. 2017 с изм. ПО ЗАЯВК'!$E$49,'[2]по объект. 2017 с изм. ПО ЗАЯВК'!$H$49,'[2]по объект. 2017 с изм. ПО ЗАЯВК'!$E$50,'[2]по объект. 2017 с изм. ПО ЗАЯВК'!$H$50,'[2]по объект. 2017 с изм. ПО ЗАЯВК'!$E$77,'[2]по объект. 2017 с изм. ПО ЗАЯВК'!$H$77,'[2]по объект. 2017 с изм. ПО ЗАЯВК'!$E$82,'[2]по объект. 2017 с изм. ПО ЗАЯВК'!$H$82,'[2]по объект. 2017 с изм. ПО ЗАЯВК'!$E$83,'[2]по объект. 2017 с изм. ПО ЗАЯВК'!$H$83,'[2]по объект. 2017 с изм. ПО ЗАЯВК'!$E$84,'[2]по объект. 2017 с изм. ПО ЗАЯВК'!$H$84,'[2]по объект. 2017 с изм. ПО ЗАЯВК'!$E$85,'[2]по объект. 2017 с изм. ПО ЗАЯВК'!$H$85,'[2]по объект. 2017 с изм. ПО ЗАЯВК'!$E$86,'[2]по объект. 2017 с изм. ПО ЗАЯВК'!$H$86,'[2]по объект. 2017 с изм. ПО ЗАЯВК'!$E$87,'[2]по объект. 2017 с изм. ПО ЗАЯВК'!$H$87,'[2]по объект. 2017 с изм. ПО ЗАЯВК'!$E$88,'[2]по объект. 2017 с изм. ПО ЗАЯВК'!$H$88,'[2]по объект. 2017 с изм. ПО ЗАЯВК'!$E$89,'[2]по объект. 2017 с изм. ПО ЗАЯВК'!$H$89,'[2]по объект. 2017 с изм. ПО ЗАЯВК'!$E$90,'[2]по объект. 2017 с изм. ПО ЗАЯВК'!$H$90,'[2]по объект. 2017 с изм. ПО ЗАЯВК'!$E$91,'[2]по объект. 2017 с изм. ПО ЗАЯВК'!$H$91,'[2]по объект. 2017 с изм. ПО ЗАЯВК'!$E$93,'[2]по объект. 2017 с изм. ПО ЗАЯВК'!$H$93,'[2]по объект. 2017 с изм. ПО ЗАЯВК'!$E$94,'[2]по объект. 2017 с изм. ПО ЗАЯВК'!$H$94,'[2]по объект. 2017 с изм. ПО ЗАЯВК'!$E$292,'[2]по объект. 2017 с изм. ПО ЗАЯВК'!$H$292,'[2]по объект. 2017 с изм. ПО ЗАЯВК'!$E$293,'[2]по объект. 2017 с изм. ПО ЗАЯВК'!$H$293,'[2]по объект. 2017 с изм. ПО ЗАЯВК'!$E$294,'[2]по объект. 2017 с изм. ПО ЗАЯВК'!$H$294,'[2]по объект. 2017 с изм. ПО ЗАЯВК'!$E$295,'[2]по объект. 2017 с изм. ПО ЗАЯВК'!$H$295,'[2]по объект. 2017 с изм. ПО ЗАЯВК'!$E$98,'[2]по объект. 2017 с изм. ПО ЗАЯВК'!$H$98,'[2]по объект. 2017 с изм. ПО ЗАЯВК'!$E$99,'[2]по объект. 2017 с изм. ПО ЗАЯВК'!$H$99,'[2]по объект. 2017 с изм. ПО ЗАЯВК'!$E$126:$E$287,'[2]по объект. 2017 с изм. ПО ЗАЯВК'!$H$126:$H$287</definedName>
    <definedName name="ж" localSheetId="3">'[2]по объект. 2017 с изм. ПО ЗАЯВК'!$E$47,'[2]по объект. 2017 с изм. ПО ЗАЯВК'!$E$49,'[2]по объект. 2017 с изм. ПО ЗАЯВК'!$H$49,'[2]по объект. 2017 с изм. ПО ЗАЯВК'!$E$50,'[2]по объект. 2017 с изм. ПО ЗАЯВК'!$H$50,'[2]по объект. 2017 с изм. ПО ЗАЯВК'!$E$77,'[2]по объект. 2017 с изм. ПО ЗАЯВК'!$H$77,'[2]по объект. 2017 с изм. ПО ЗАЯВК'!$E$82,'[2]по объект. 2017 с изм. ПО ЗАЯВК'!$H$82,'[2]по объект. 2017 с изм. ПО ЗАЯВК'!$E$83,'[2]по объект. 2017 с изм. ПО ЗАЯВК'!$H$83,'[2]по объект. 2017 с изм. ПО ЗАЯВК'!$E$84,'[2]по объект. 2017 с изм. ПО ЗАЯВК'!$H$84,'[2]по объект. 2017 с изм. ПО ЗАЯВК'!$E$85,'[2]по объект. 2017 с изм. ПО ЗАЯВК'!$H$85,'[2]по объект. 2017 с изм. ПО ЗАЯВК'!$E$86,'[2]по объект. 2017 с изм. ПО ЗАЯВК'!$H$86,'[2]по объект. 2017 с изм. ПО ЗАЯВК'!$E$87,'[2]по объект. 2017 с изм. ПО ЗАЯВК'!$H$87,'[2]по объект. 2017 с изм. ПО ЗАЯВК'!$E$88,'[2]по объект. 2017 с изм. ПО ЗАЯВК'!$H$88,'[2]по объект. 2017 с изм. ПО ЗАЯВК'!$E$89,'[2]по объект. 2017 с изм. ПО ЗАЯВК'!$H$89,'[2]по объект. 2017 с изм. ПО ЗАЯВК'!$E$90,'[2]по объект. 2017 с изм. ПО ЗАЯВК'!$H$90,'[2]по объект. 2017 с изм. ПО ЗАЯВК'!$E$91,'[2]по объект. 2017 с изм. ПО ЗАЯВК'!$H$91,'[2]по объект. 2017 с изм. ПО ЗАЯВК'!$E$93,'[2]по объект. 2017 с изм. ПО ЗАЯВК'!$H$93,'[2]по объект. 2017 с изм. ПО ЗАЯВК'!$E$94,'[2]по объект. 2017 с изм. ПО ЗАЯВК'!$H$94,'[2]по объект. 2017 с изм. ПО ЗАЯВК'!$E$292,'[2]по объект. 2017 с изм. ПО ЗАЯВК'!$H$292,'[2]по объект. 2017 с изм. ПО ЗАЯВК'!$E$293,'[2]по объект. 2017 с изм. ПО ЗАЯВК'!$H$293,'[2]по объект. 2017 с изм. ПО ЗАЯВК'!$E$294,'[2]по объект. 2017 с изм. ПО ЗАЯВК'!$H$294,'[2]по объект. 2017 с изм. ПО ЗАЯВК'!$E$295,'[2]по объект. 2017 с изм. ПО ЗАЯВК'!$H$295,'[2]по объект. 2017 с изм. ПО ЗАЯВК'!$E$98,'[2]по объект. 2017 с изм. ПО ЗАЯВК'!$H$98,'[2]по объект. 2017 с изм. ПО ЗАЯВК'!$E$99,'[2]по объект. 2017 с изм. ПО ЗАЯВК'!$H$99,'[2]по объект. 2017 с изм. ПО ЗАЯВК'!$E$126:$E$287,'[2]по объект. 2017 с изм. ПО ЗАЯВК'!$H$126:$H$287</definedName>
    <definedName name="ж" localSheetId="29">'[19]по объект. 2017 с изм. ПО ЗАЯВК'!$E$47,'[19]по объект. 2017 с изм. ПО ЗАЯВК'!$E$49,'[19]по объект. 2017 с изм. ПО ЗАЯВК'!$H$49,'[19]по объект. 2017 с изм. ПО ЗАЯВК'!$E$50,'[19]по объект. 2017 с изм. ПО ЗАЯВК'!$H$50,'[19]по объект. 2017 с изм. ПО ЗАЯВК'!$E$77,'[19]по объект. 2017 с изм. ПО ЗАЯВК'!$H$77,'[19]по объект. 2017 с изм. ПО ЗАЯВК'!$E$82,'[19]по объект. 2017 с изм. ПО ЗАЯВК'!$H$82,'[19]по объект. 2017 с изм. ПО ЗАЯВК'!$E$83,'[19]по объект. 2017 с изм. ПО ЗАЯВК'!$H$83,'[19]по объект. 2017 с изм. ПО ЗАЯВК'!$E$84,'[19]по объект. 2017 с изм. ПО ЗАЯВК'!$H$84,'[19]по объект. 2017 с изм. ПО ЗАЯВК'!$E$85,'[19]по объект. 2017 с изм. ПО ЗАЯВК'!$H$85,'[19]по объект. 2017 с изм. ПО ЗАЯВК'!$E$86,'[19]по объект. 2017 с изм. ПО ЗАЯВК'!$H$86,'[19]по объект. 2017 с изм. ПО ЗАЯВК'!$E$87,'[19]по объект. 2017 с изм. ПО ЗАЯВК'!$H$87,'[19]по объект. 2017 с изм. ПО ЗАЯВК'!$E$88,'[19]по объект. 2017 с изм. ПО ЗАЯВК'!$H$88,'[19]по объект. 2017 с изм. ПО ЗАЯВК'!$E$89,'[19]по объект. 2017 с изм. ПО ЗАЯВК'!$H$89,'[19]по объект. 2017 с изм. ПО ЗАЯВК'!$E$90,'[19]по объект. 2017 с изм. ПО ЗАЯВК'!$H$90,'[19]по объект. 2017 с изм. ПО ЗАЯВК'!$E$91,'[19]по объект. 2017 с изм. ПО ЗАЯВК'!$H$91,'[19]по объект. 2017 с изм. ПО ЗАЯВК'!$E$93,'[19]по объект. 2017 с изм. ПО ЗАЯВК'!$H$93,'[19]по объект. 2017 с изм. ПО ЗАЯВК'!$E$94,'[19]по объект. 2017 с изм. ПО ЗАЯВК'!$H$94,'[19]по объект. 2017 с изм. ПО ЗАЯВК'!$E$292,'[19]по объект. 2017 с изм. ПО ЗАЯВК'!$H$292,'[19]по объект. 2017 с изм. ПО ЗАЯВК'!$E$293,'[19]по объект. 2017 с изм. ПО ЗАЯВК'!$H$293,'[19]по объект. 2017 с изм. ПО ЗАЯВК'!$E$294,'[19]по объект. 2017 с изм. ПО ЗАЯВК'!$H$294,'[19]по объект. 2017 с изм. ПО ЗАЯВК'!$E$295,'[19]по объект. 2017 с изм. ПО ЗАЯВК'!$H$295,'[19]по объект. 2017 с изм. ПО ЗАЯВК'!$E$98,'[19]по объект. 2017 с изм. ПО ЗАЯВК'!$H$98,'[19]по объект. 2017 с изм. ПО ЗАЯВК'!$E$99,'[19]по объект. 2017 с изм. ПО ЗАЯВК'!$H$99,'[19]по объект. 2017 с изм. ПО ЗАЯВК'!$E$126:$E$287,'[19]по объект. 2017 с изм. ПО ЗАЯВК'!$H$126:$H$287</definedName>
    <definedName name="ж" localSheetId="23">'[19]по объект. 2017 с изм. ПО ЗАЯВК'!$E$47,'[19]по объект. 2017 с изм. ПО ЗАЯВК'!$E$49,'[19]по объект. 2017 с изм. ПО ЗАЯВК'!$H$49,'[19]по объект. 2017 с изм. ПО ЗАЯВК'!$E$50,'[19]по объект. 2017 с изм. ПО ЗАЯВК'!$H$50,'[19]по объект. 2017 с изм. ПО ЗАЯВК'!$E$77,'[19]по объект. 2017 с изм. ПО ЗАЯВК'!$H$77,'[19]по объект. 2017 с изм. ПО ЗАЯВК'!$E$82,'[19]по объект. 2017 с изм. ПО ЗАЯВК'!$H$82,'[19]по объект. 2017 с изм. ПО ЗАЯВК'!$E$83,'[19]по объект. 2017 с изм. ПО ЗАЯВК'!$H$83,'[19]по объект. 2017 с изм. ПО ЗАЯВК'!$E$84,'[19]по объект. 2017 с изм. ПО ЗАЯВК'!$H$84,'[19]по объект. 2017 с изм. ПО ЗАЯВК'!$E$85,'[19]по объект. 2017 с изм. ПО ЗАЯВК'!$H$85,'[19]по объект. 2017 с изм. ПО ЗАЯВК'!$E$86,'[19]по объект. 2017 с изм. ПО ЗАЯВК'!$H$86,'[19]по объект. 2017 с изм. ПО ЗАЯВК'!$E$87,'[19]по объект. 2017 с изм. ПО ЗАЯВК'!$H$87,'[19]по объект. 2017 с изм. ПО ЗАЯВК'!$E$88,'[19]по объект. 2017 с изм. ПО ЗАЯВК'!$H$88,'[19]по объект. 2017 с изм. ПО ЗАЯВК'!$E$89,'[19]по объект. 2017 с изм. ПО ЗАЯВК'!$H$89,'[19]по объект. 2017 с изм. ПО ЗАЯВК'!$E$90,'[19]по объект. 2017 с изм. ПО ЗАЯВК'!$H$90,'[19]по объект. 2017 с изм. ПО ЗАЯВК'!$E$91,'[19]по объект. 2017 с изм. ПО ЗАЯВК'!$H$91,'[19]по объект. 2017 с изм. ПО ЗАЯВК'!$E$93,'[19]по объект. 2017 с изм. ПО ЗАЯВК'!$H$93,'[19]по объект. 2017 с изм. ПО ЗАЯВК'!$E$94,'[19]по объект. 2017 с изм. ПО ЗАЯВК'!$H$94,'[19]по объект. 2017 с изм. ПО ЗАЯВК'!$E$292,'[19]по объект. 2017 с изм. ПО ЗАЯВК'!$H$292,'[19]по объект. 2017 с изм. ПО ЗАЯВК'!$E$293,'[19]по объект. 2017 с изм. ПО ЗАЯВК'!$H$293,'[19]по объект. 2017 с изм. ПО ЗАЯВК'!$E$294,'[19]по объект. 2017 с изм. ПО ЗАЯВК'!$H$294,'[19]по объект. 2017 с изм. ПО ЗАЯВК'!$E$295,'[19]по объект. 2017 с изм. ПО ЗАЯВК'!$H$295,'[19]по объект. 2017 с изм. ПО ЗАЯВК'!$E$98,'[19]по объект. 2017 с изм. ПО ЗАЯВК'!$H$98,'[19]по объект. 2017 с изм. ПО ЗАЯВК'!$E$99,'[19]по объект. 2017 с изм. ПО ЗАЯВК'!$H$99,'[19]по объект. 2017 с изм. ПО ЗАЯВК'!$E$126:$E$287,'[19]по объект. 2017 с изм. ПО ЗАЯВК'!$H$126:$H$287</definedName>
    <definedName name="ж" localSheetId="13">'[19]по объект. 2017 с изм. ПО ЗАЯВК'!$E$47,'[19]по объект. 2017 с изм. ПО ЗАЯВК'!$E$49,'[19]по объект. 2017 с изм. ПО ЗАЯВК'!$H$49,'[19]по объект. 2017 с изм. ПО ЗАЯВК'!$E$50,'[19]по объект. 2017 с изм. ПО ЗАЯВК'!$H$50,'[19]по объект. 2017 с изм. ПО ЗАЯВК'!$E$77,'[19]по объект. 2017 с изм. ПО ЗАЯВК'!$H$77,'[19]по объект. 2017 с изм. ПО ЗАЯВК'!$E$82,'[19]по объект. 2017 с изм. ПО ЗАЯВК'!$H$82,'[19]по объект. 2017 с изм. ПО ЗАЯВК'!$E$83,'[19]по объект. 2017 с изм. ПО ЗАЯВК'!$H$83,'[19]по объект. 2017 с изм. ПО ЗАЯВК'!$E$84,'[19]по объект. 2017 с изм. ПО ЗАЯВК'!$H$84,'[19]по объект. 2017 с изм. ПО ЗАЯВК'!$E$85,'[19]по объект. 2017 с изм. ПО ЗАЯВК'!$H$85,'[19]по объект. 2017 с изм. ПО ЗАЯВК'!$E$86,'[19]по объект. 2017 с изм. ПО ЗАЯВК'!$H$86,'[19]по объект. 2017 с изм. ПО ЗАЯВК'!$E$87,'[19]по объект. 2017 с изм. ПО ЗАЯВК'!$H$87,'[19]по объект. 2017 с изм. ПО ЗАЯВК'!$E$88,'[19]по объект. 2017 с изм. ПО ЗАЯВК'!$H$88,'[19]по объект. 2017 с изм. ПО ЗАЯВК'!$E$89,'[19]по объект. 2017 с изм. ПО ЗАЯВК'!$H$89,'[19]по объект. 2017 с изм. ПО ЗАЯВК'!$E$90,'[19]по объект. 2017 с изм. ПО ЗАЯВК'!$H$90,'[19]по объект. 2017 с изм. ПО ЗАЯВК'!$E$91,'[19]по объект. 2017 с изм. ПО ЗАЯВК'!$H$91,'[19]по объект. 2017 с изм. ПО ЗАЯВК'!$E$93,'[19]по объект. 2017 с изм. ПО ЗАЯВК'!$H$93,'[19]по объект. 2017 с изм. ПО ЗАЯВК'!$E$94,'[19]по объект. 2017 с изм. ПО ЗАЯВК'!$H$94,'[19]по объект. 2017 с изм. ПО ЗАЯВК'!$E$292,'[19]по объект. 2017 с изм. ПО ЗАЯВК'!$H$292,'[19]по объект. 2017 с изм. ПО ЗАЯВК'!$E$293,'[19]по объект. 2017 с изм. ПО ЗАЯВК'!$H$293,'[19]по объект. 2017 с изм. ПО ЗАЯВК'!$E$294,'[19]по объект. 2017 с изм. ПО ЗАЯВК'!$H$294,'[19]по объект. 2017 с изм. ПО ЗАЯВК'!$E$295,'[19]по объект. 2017 с изм. ПО ЗАЯВК'!$H$295,'[19]по объект. 2017 с изм. ПО ЗАЯВК'!$E$98,'[19]по объект. 2017 с изм. ПО ЗАЯВК'!$H$98,'[19]по объект. 2017 с изм. ПО ЗАЯВК'!$E$99,'[19]по объект. 2017 с изм. ПО ЗАЯВК'!$H$99,'[19]по объект. 2017 с изм. ПО ЗАЯВК'!$E$126:$E$287,'[19]по объект. 2017 с изм. ПО ЗАЯВК'!$H$126:$H$287</definedName>
    <definedName name="ж">'[2]по объект. 2017 с изм. ПО ЗАЯВК'!$E$47,'[2]по объект. 2017 с изм. ПО ЗАЯВК'!$E$49,'[2]по объект. 2017 с изм. ПО ЗАЯВК'!$H$49,'[2]по объект. 2017 с изм. ПО ЗАЯВК'!$E$50,'[2]по объект. 2017 с изм. ПО ЗАЯВК'!$H$50,'[2]по объект. 2017 с изм. ПО ЗАЯВК'!$E$77,'[2]по объект. 2017 с изм. ПО ЗАЯВК'!$H$77,'[2]по объект. 2017 с изм. ПО ЗАЯВК'!$E$82,'[2]по объект. 2017 с изм. ПО ЗАЯВК'!$H$82,'[2]по объект. 2017 с изм. ПО ЗАЯВК'!$E$83,'[2]по объект. 2017 с изм. ПО ЗАЯВК'!$H$83,'[2]по объект. 2017 с изм. ПО ЗАЯВК'!$E$84,'[2]по объект. 2017 с изм. ПО ЗАЯВК'!$H$84,'[2]по объект. 2017 с изм. ПО ЗАЯВК'!$E$85,'[2]по объект. 2017 с изм. ПО ЗАЯВК'!$H$85,'[2]по объект. 2017 с изм. ПО ЗАЯВК'!$E$86,'[2]по объект. 2017 с изм. ПО ЗАЯВК'!$H$86,'[2]по объект. 2017 с изм. ПО ЗАЯВК'!$E$87,'[2]по объект. 2017 с изм. ПО ЗАЯВК'!$H$87,'[2]по объект. 2017 с изм. ПО ЗАЯВК'!$E$88,'[2]по объект. 2017 с изм. ПО ЗАЯВК'!$H$88,'[2]по объект. 2017 с изм. ПО ЗАЯВК'!$E$89,'[2]по объект. 2017 с изм. ПО ЗАЯВК'!$H$89,'[2]по объект. 2017 с изм. ПО ЗАЯВК'!$E$90,'[2]по объект. 2017 с изм. ПО ЗАЯВК'!$H$90,'[2]по объект. 2017 с изм. ПО ЗАЯВК'!$E$91,'[2]по объект. 2017 с изм. ПО ЗАЯВК'!$H$91,'[2]по объект. 2017 с изм. ПО ЗАЯВК'!$E$93,'[2]по объект. 2017 с изм. ПО ЗАЯВК'!$H$93,'[2]по объект. 2017 с изм. ПО ЗАЯВК'!$E$94,'[2]по объект. 2017 с изм. ПО ЗАЯВК'!$H$94,'[2]по объект. 2017 с изм. ПО ЗАЯВК'!$E$292,'[2]по объект. 2017 с изм. ПО ЗАЯВК'!$H$292,'[2]по объект. 2017 с изм. ПО ЗАЯВК'!$E$293,'[2]по объект. 2017 с изм. ПО ЗАЯВК'!$H$293,'[2]по объект. 2017 с изм. ПО ЗАЯВК'!$E$294,'[2]по объект. 2017 с изм. ПО ЗАЯВК'!$H$294,'[2]по объект. 2017 с изм. ПО ЗАЯВК'!$E$295,'[2]по объект. 2017 с изм. ПО ЗАЯВК'!$H$295,'[2]по объект. 2017 с изм. ПО ЗАЯВК'!$E$98,'[2]по объект. 2017 с изм. ПО ЗАЯВК'!$H$98,'[2]по объект. 2017 с изм. ПО ЗАЯВК'!$E$99,'[2]по объект. 2017 с изм. ПО ЗАЯВК'!$H$99,'[2]по объект. 2017 с изм. ПО ЗАЯВК'!$E$126:$E$287,'[2]по объект. 2017 с изм. ПО ЗАЯВК'!$H$126:$H$287</definedName>
    <definedName name="_xlnm.Print_Titles" localSheetId="5">' Кильдинстрой'!$2:$3</definedName>
    <definedName name="_xlnm.Print_Titles" localSheetId="7">' Кола '!$2:$5</definedName>
    <definedName name="_xlnm.Print_Titles" localSheetId="9">' Молочный '!$2:$5</definedName>
    <definedName name="_xlnm.Print_Titles" localSheetId="10">' Мурмаши '!$3:$5</definedName>
    <definedName name="_xlnm.Print_Titles" localSheetId="34">Алакуртти!$3:$6</definedName>
    <definedName name="_xlnm.Print_Titles" localSheetId="6">Верхнетуломский!$2:$6</definedName>
    <definedName name="_xlnm.Print_Titles" localSheetId="16">Высокий!$3:$7</definedName>
    <definedName name="_xlnm.Print_Titles" localSheetId="35">Енский!$2:$6</definedName>
    <definedName name="_xlnm.Print_Titles" localSheetId="31">'Зеленоборский '!$3:$7</definedName>
    <definedName name="_xlnm.Print_Titles" localSheetId="30">Кандалакша!$3:$7</definedName>
    <definedName name="_xlnm.Print_Titles" localSheetId="36">Лейпи!$2:$6</definedName>
    <definedName name="_xlnm.Print_Titles" localSheetId="14">'Ловозеро '!$3:$7</definedName>
    <definedName name="_xlnm.Print_Titles" localSheetId="8">Лопарская!$2:$3</definedName>
    <definedName name="_xlnm.Print_Titles" localSheetId="32">'Нивский '!$3:$7</definedName>
    <definedName name="_xlnm.Print_Titles" localSheetId="17">'Оленегорск '!$3:$7</definedName>
    <definedName name="_xlnm.Print_Titles" localSheetId="25">'Оленья Губа'!$3:$5</definedName>
    <definedName name="_xlnm.Print_Titles" localSheetId="15">'Ревда '!$2:$3</definedName>
    <definedName name="_xlnm.Print_Titles" localSheetId="20">Сафоново!$2:$6</definedName>
    <definedName name="_xlnm.Print_Titles" localSheetId="18">Североморск!$3:$7</definedName>
    <definedName name="_xlnm.Print_Titles" localSheetId="19">'Североморск-3'!$3:$4</definedName>
    <definedName name="_xlnm.Print_Titles" localSheetId="24">'Снежногорск '!$3:$5</definedName>
    <definedName name="_xlnm.Print_Titles" localSheetId="11">'Териберка '!$2:$3</definedName>
    <definedName name="_xlnm.Print_Titles" localSheetId="12">'Шонгуй '!$2:$3</definedName>
    <definedName name="_xlnm.Print_Titles" localSheetId="21">Щукозеро!$2:$3</definedName>
    <definedName name="_xlnm.Print_Area" localSheetId="5">' Кильдинстрой'!$A$1:$Y$34</definedName>
    <definedName name="_xlnm.Print_Area" localSheetId="7">' Кола '!$A$1:$M$94</definedName>
    <definedName name="_xlnm.Print_Area" localSheetId="9">' Молочный '!$A$1:$M$48</definedName>
    <definedName name="_xlnm.Print_Area" localSheetId="10">' Мурмаши '!$A$1:$M$31</definedName>
    <definedName name="_xlnm.Print_Area" localSheetId="34">Алакуртти!$A$1:$M$66</definedName>
    <definedName name="_xlnm.Print_Area" localSheetId="33">'Белое море '!$A$1:$M$20</definedName>
    <definedName name="_xlnm.Print_Area" localSheetId="6">Верхнетуломский!$A$1:$M$42</definedName>
    <definedName name="_xlnm.Print_Area" localSheetId="26">'Видяево '!$A$1:$M$58</definedName>
    <definedName name="_xlnm.Print_Area" localSheetId="16">Высокий!$A$1:$M$40</definedName>
    <definedName name="_xlnm.Print_Area" localSheetId="22">'Гаджиево '!$A$1:$M$115</definedName>
    <definedName name="_xlnm.Print_Area" localSheetId="35">Енский!$A$1:$M$29</definedName>
    <definedName name="_xlnm.Print_Area" localSheetId="27">'Заозерск '!$A$1:$M$85</definedName>
    <definedName name="_xlnm.Print_Area" localSheetId="28">'Заполярный '!$A$1:$M$133</definedName>
    <definedName name="_xlnm.Print_Area" localSheetId="31">'Зеленоборский '!$A$1:$M$142</definedName>
    <definedName name="_xlnm.Print_Area" localSheetId="30">Кандалакша!$A$1:$M$389</definedName>
    <definedName name="_xlnm.Print_Area" localSheetId="36">Лейпи!$A$1:$M$16</definedName>
    <definedName name="_xlnm.Print_Area" localSheetId="14">'Ловозеро '!$A$1:$M$43</definedName>
    <definedName name="_xlnm.Print_Area" localSheetId="8">Лопарская!$A$1:$Y$19</definedName>
    <definedName name="_xlnm.Print_Area" localSheetId="4">'Мурманск ТЦ Росляково'!$A$1:$Q$85</definedName>
    <definedName name="_xlnm.Print_Area" localSheetId="32">'Нивский '!$A$1:$M$39</definedName>
    <definedName name="_xlnm.Print_Area" localSheetId="29">'Никель '!$A$1:$M$146</definedName>
    <definedName name="_xlnm.Print_Area" localSheetId="17">'Оленегорск '!$A$1:$M$221</definedName>
    <definedName name="_xlnm.Print_Area" localSheetId="25">'Оленья Губа'!$A$1:$V$19</definedName>
    <definedName name="_xlnm.Print_Area" localSheetId="23">Полярный!$A$1:$M$119</definedName>
    <definedName name="_xlnm.Print_Area" localSheetId="15">'Ревда '!$A$1:$Y$59</definedName>
    <definedName name="_xlnm.Print_Area" localSheetId="20">Сафоново!$A$1:$M$50</definedName>
    <definedName name="_xlnm.Print_Area" localSheetId="18">Североморск!$A$1:$M$345</definedName>
    <definedName name="_xlnm.Print_Area" localSheetId="19">'Североморск-3'!$A$1:$W$32</definedName>
    <definedName name="_xlnm.Print_Area" localSheetId="24">'Снежногорск '!$A$1:$X$77</definedName>
    <definedName name="_xlnm.Print_Area" localSheetId="11">'Териберка '!$A$1:$M$14</definedName>
    <definedName name="_xlnm.Print_Area" localSheetId="13">'Ура-Губа '!$A$1:$M$21</definedName>
    <definedName name="_xlnm.Print_Area" localSheetId="12">'Шонгуй '!$A$1:$M$24</definedName>
    <definedName name="_xlnm.Print_Area" localSheetId="21">Щукозеро!$A$1:$Y$17</definedName>
    <definedName name="УЛ._ПРОНИНА__22" localSheetId="28">'[19]по объект. 2017 с изм. ПО ЗАЯВК'!$E$47,'[19]по объект. 2017 с изм. ПО ЗАЯВК'!$E$49,'[19]по объект. 2017 с изм. ПО ЗАЯВК'!$H$49,'[19]по объект. 2017 с изм. ПО ЗАЯВК'!$E$50,'[19]по объект. 2017 с изм. ПО ЗАЯВК'!$H$50,'[19]по объект. 2017 с изм. ПО ЗАЯВК'!$E$77,'[19]по объект. 2017 с изм. ПО ЗАЯВК'!$H$77,'[19]по объект. 2017 с изм. ПО ЗАЯВК'!$E$82,'[19]по объект. 2017 с изм. ПО ЗАЯВК'!$H$82,'[19]по объект. 2017 с изм. ПО ЗАЯВК'!$E$83,'[19]по объект. 2017 с изм. ПО ЗАЯВК'!$H$83,'[19]по объект. 2017 с изм. ПО ЗАЯВК'!$E$84,'[19]по объект. 2017 с изм. ПО ЗАЯВК'!$H$84,'[19]по объект. 2017 с изм. ПО ЗАЯВК'!$E$85,'[19]по объект. 2017 с изм. ПО ЗАЯВК'!$H$85,'[19]по объект. 2017 с изм. ПО ЗАЯВК'!$E$86,'[19]по объект. 2017 с изм. ПО ЗАЯВК'!$H$86,'[19]по объект. 2017 с изм. ПО ЗАЯВК'!$E$87,'[19]по объект. 2017 с изм. ПО ЗАЯВК'!$H$87,'[19]по объект. 2017 с изм. ПО ЗАЯВК'!$E$88,'[19]по объект. 2017 с изм. ПО ЗАЯВК'!$H$88,'[19]по объект. 2017 с изм. ПО ЗАЯВК'!$E$89,'[19]по объект. 2017 с изм. ПО ЗАЯВК'!$H$89,'[19]по объект. 2017 с изм. ПО ЗАЯВК'!$E$90,'[19]по объект. 2017 с изм. ПО ЗАЯВК'!$H$90,'[19]по объект. 2017 с изм. ПО ЗАЯВК'!$E$91,'[19]по объект. 2017 с изм. ПО ЗАЯВК'!$H$91,'[19]по объект. 2017 с изм. ПО ЗАЯВК'!$E$93,'[19]по объект. 2017 с изм. ПО ЗАЯВК'!$H$93,'[19]по объект. 2017 с изм. ПО ЗАЯВК'!$E$94,'[19]по объект. 2017 с изм. ПО ЗАЯВК'!$H$94,'[19]по объект. 2017 с изм. ПО ЗАЯВК'!$E$292,'[19]по объект. 2017 с изм. ПО ЗАЯВК'!$H$292,'[19]по объект. 2017 с изм. ПО ЗАЯВК'!$E$293,'[19]по объект. 2017 с изм. ПО ЗАЯВК'!$H$293,'[19]по объект. 2017 с изм. ПО ЗАЯВК'!$E$294,'[19]по объект. 2017 с изм. ПО ЗАЯВК'!$H$294,'[19]по объект. 2017 с изм. ПО ЗАЯВК'!$E$295,'[19]по объект. 2017 с изм. ПО ЗАЯВК'!$H$295,'[19]по объект. 2017 с изм. ПО ЗАЯВК'!$E$98,'[19]по объект. 2017 с изм. ПО ЗАЯВК'!$H$98,'[19]по объект. 2017 с изм. ПО ЗАЯВК'!$E$99,'[19]по объект. 2017 с изм. ПО ЗАЯВК'!$H$99,'[19]по объект. 2017 с изм. ПО ЗАЯВК'!$E$126:$E$287,'[19]по объект. 2017 с изм. ПО ЗАЯВК'!$H$126:$H$287</definedName>
    <definedName name="УЛ._ПРОНИНА__22" localSheetId="30">#REF!,#REF!,#REF!,#REF!,#REF!,#REF!,#REF!,#REF!,#REF!,#REF!,#REF!,#REF!,#REF!,#REF!,#REF!,#REF!,#REF!,#REF!,#REF!,#REF!,#REF!,#REF!,#REF!,#REF!,#REF!,#REF!,#REF!,#REF!,#REF!,#REF!,#REF!,#REF!,#REF!,#REF!,#REF!,#REF!,#REF!,#REF!,#REF!,#REF!,#REF!,#REF!,#REF!,#REF!,#REF!</definedName>
    <definedName name="УЛ._ПРОНИНА__22" localSheetId="2">'[2]по объект. 2017 с изм. ПО ЗАЯВК'!$E$47,'[2]по объект. 2017 с изм. ПО ЗАЯВК'!$E$49,'[2]по объект. 2017 с изм. ПО ЗАЯВК'!$H$49,'[2]по объект. 2017 с изм. ПО ЗАЯВК'!$E$50,'[2]по объект. 2017 с изм. ПО ЗАЯВК'!$H$50,'[2]по объект. 2017 с изм. ПО ЗАЯВК'!$E$77,'[2]по объект. 2017 с изм. ПО ЗАЯВК'!$H$77,'[2]по объект. 2017 с изм. ПО ЗАЯВК'!$E$82,'[2]по объект. 2017 с изм. ПО ЗАЯВК'!$H$82,'[2]по объект. 2017 с изм. ПО ЗАЯВК'!$E$83,'[2]по объект. 2017 с изм. ПО ЗАЯВК'!$H$83,'[2]по объект. 2017 с изм. ПО ЗАЯВК'!$E$84,'[2]по объект. 2017 с изм. ПО ЗАЯВК'!$H$84,'[2]по объект. 2017 с изм. ПО ЗАЯВК'!$E$85,'[2]по объект. 2017 с изм. ПО ЗАЯВК'!$H$85,'[2]по объект. 2017 с изм. ПО ЗАЯВК'!$E$86,'[2]по объект. 2017 с изм. ПО ЗАЯВК'!$H$86,'[2]по объект. 2017 с изм. ПО ЗАЯВК'!$E$87,'[2]по объект. 2017 с изм. ПО ЗАЯВК'!$H$87,'[2]по объект. 2017 с изм. ПО ЗАЯВК'!$E$88,'[2]по объект. 2017 с изм. ПО ЗАЯВК'!$H$88,'[2]по объект. 2017 с изм. ПО ЗАЯВК'!$E$89,'[2]по объект. 2017 с изм. ПО ЗАЯВК'!$H$89,'[2]по объект. 2017 с изм. ПО ЗАЯВК'!$E$90,'[2]по объект. 2017 с изм. ПО ЗАЯВК'!$H$90,'[2]по объект. 2017 с изм. ПО ЗАЯВК'!$E$91,'[2]по объект. 2017 с изм. ПО ЗАЯВК'!$H$91,'[2]по объект. 2017 с изм. ПО ЗАЯВК'!$E$93,'[2]по объект. 2017 с изм. ПО ЗАЯВК'!$H$93,'[2]по объект. 2017 с изм. ПО ЗАЯВК'!$E$94,'[2]по объект. 2017 с изм. ПО ЗАЯВК'!$H$94,'[2]по объект. 2017 с изм. ПО ЗАЯВК'!$E$292,'[2]по объект. 2017 с изм. ПО ЗАЯВК'!$H$292,'[2]по объект. 2017 с изм. ПО ЗАЯВК'!$E$293,'[2]по объект. 2017 с изм. ПО ЗАЯВК'!$H$293,'[2]по объект. 2017 с изм. ПО ЗАЯВК'!$E$294,'[2]по объект. 2017 с изм. ПО ЗАЯВК'!$H$294,'[2]по объект. 2017 с изм. ПО ЗАЯВК'!$E$295,'[2]по объект. 2017 с изм. ПО ЗАЯВК'!$H$295,'[2]по объект. 2017 с изм. ПО ЗАЯВК'!$E$98,'[2]по объект. 2017 с изм. ПО ЗАЯВК'!$H$98,'[2]по объект. 2017 с изм. ПО ЗАЯВК'!$E$99,'[2]по объект. 2017 с изм. ПО ЗАЯВК'!$H$99,'[2]по объект. 2017 с изм. ПО ЗАЯВК'!$E$126:$E$287,'[2]по объект. 2017 с изм. ПО ЗАЯВК'!$H$126:$H$287</definedName>
    <definedName name="УЛ._ПРОНИНА__22" localSheetId="1">#REF!,#REF!,#REF!,#REF!,#REF!,#REF!,#REF!,#REF!,#REF!,#REF!,#REF!,#REF!,#REF!,#REF!,#REF!,#REF!,#REF!,#REF!,#REF!,#REF!,#REF!,#REF!,#REF!,#REF!,#REF!,#REF!,#REF!,#REF!,#REF!,#REF!,#REF!,#REF!,#REF!,#REF!,#REF!,#REF!,#REF!,#REF!,#REF!,#REF!,#REF!,#REF!,#REF!,#REF!,#REF!</definedName>
    <definedName name="УЛ._ПРОНИНА__22" localSheetId="0">'[2]по объект. 2017 с изм. ПО ЗАЯВК'!$E$47,'[2]по объект. 2017 с изм. ПО ЗАЯВК'!$E$49,'[2]по объект. 2017 с изм. ПО ЗАЯВК'!$H$49,'[2]по объект. 2017 с изм. ПО ЗАЯВК'!$E$50,'[2]по объект. 2017 с изм. ПО ЗАЯВК'!$H$50,'[2]по объект. 2017 с изм. ПО ЗАЯВК'!$E$77,'[2]по объект. 2017 с изм. ПО ЗАЯВК'!$H$77,'[2]по объект. 2017 с изм. ПО ЗАЯВК'!$E$82,'[2]по объект. 2017 с изм. ПО ЗАЯВК'!$H$82,'[2]по объект. 2017 с изм. ПО ЗАЯВК'!$E$83,'[2]по объект. 2017 с изм. ПО ЗАЯВК'!$H$83,'[2]по объект. 2017 с изм. ПО ЗАЯВК'!$E$84,'[2]по объект. 2017 с изм. ПО ЗАЯВК'!$H$84,'[2]по объект. 2017 с изм. ПО ЗАЯВК'!$E$85,'[2]по объект. 2017 с изм. ПО ЗАЯВК'!$H$85,'[2]по объект. 2017 с изм. ПО ЗАЯВК'!$E$86,'[2]по объект. 2017 с изм. ПО ЗАЯВК'!$H$86,'[2]по объект. 2017 с изм. ПО ЗАЯВК'!$E$87,'[2]по объект. 2017 с изм. ПО ЗАЯВК'!$H$87,'[2]по объект. 2017 с изм. ПО ЗАЯВК'!$E$88,'[2]по объект. 2017 с изм. ПО ЗАЯВК'!$H$88,'[2]по объект. 2017 с изм. ПО ЗАЯВК'!$E$89,'[2]по объект. 2017 с изм. ПО ЗАЯВК'!$H$89,'[2]по объект. 2017 с изм. ПО ЗАЯВК'!$E$90,'[2]по объект. 2017 с изм. ПО ЗАЯВК'!$H$90,'[2]по объект. 2017 с изм. ПО ЗАЯВК'!$E$91,'[2]по объект. 2017 с изм. ПО ЗАЯВК'!$H$91,'[2]по объект. 2017 с изм. ПО ЗАЯВК'!$E$93,'[2]по объект. 2017 с изм. ПО ЗАЯВК'!$H$93,'[2]по объект. 2017 с изм. ПО ЗАЯВК'!$E$94,'[2]по объект. 2017 с изм. ПО ЗАЯВК'!$H$94,'[2]по объект. 2017 с изм. ПО ЗАЯВК'!$E$292,'[2]по объект. 2017 с изм. ПО ЗАЯВК'!$H$292,'[2]по объект. 2017 с изм. ПО ЗАЯВК'!$E$293,'[2]по объект. 2017 с изм. ПО ЗАЯВК'!$H$293,'[2]по объект. 2017 с изм. ПО ЗАЯВК'!$E$294,'[2]по объект. 2017 с изм. ПО ЗАЯВК'!$H$294,'[2]по объект. 2017 с изм. ПО ЗАЯВК'!$E$295,'[2]по объект. 2017 с изм. ПО ЗАЯВК'!$H$295,'[2]по объект. 2017 с изм. ПО ЗАЯВК'!$E$98,'[2]по объект. 2017 с изм. ПО ЗАЯВК'!$H$98,'[2]по объект. 2017 с изм. ПО ЗАЯВК'!$E$99,'[2]по объект. 2017 с изм. ПО ЗАЯВК'!$H$99,'[2]по объект. 2017 с изм. ПО ЗАЯВК'!$E$126:$E$287,'[2]по объект. 2017 с изм. ПО ЗАЯВК'!$H$126:$H$287</definedName>
    <definedName name="УЛ._ПРОНИНА__22" localSheetId="3">'[2]по объект. 2017 с изм. ПО ЗАЯВК'!$E$47,'[2]по объект. 2017 с изм. ПО ЗАЯВК'!$E$49,'[2]по объект. 2017 с изм. ПО ЗАЯВК'!$H$49,'[2]по объект. 2017 с изм. ПО ЗАЯВК'!$E$50,'[2]по объект. 2017 с изм. ПО ЗАЯВК'!$H$50,'[2]по объект. 2017 с изм. ПО ЗАЯВК'!$E$77,'[2]по объект. 2017 с изм. ПО ЗАЯВК'!$H$77,'[2]по объект. 2017 с изм. ПО ЗАЯВК'!$E$82,'[2]по объект. 2017 с изм. ПО ЗАЯВК'!$H$82,'[2]по объект. 2017 с изм. ПО ЗАЯВК'!$E$83,'[2]по объект. 2017 с изм. ПО ЗАЯВК'!$H$83,'[2]по объект. 2017 с изм. ПО ЗАЯВК'!$E$84,'[2]по объект. 2017 с изм. ПО ЗАЯВК'!$H$84,'[2]по объект. 2017 с изм. ПО ЗАЯВК'!$E$85,'[2]по объект. 2017 с изм. ПО ЗАЯВК'!$H$85,'[2]по объект. 2017 с изм. ПО ЗАЯВК'!$E$86,'[2]по объект. 2017 с изм. ПО ЗАЯВК'!$H$86,'[2]по объект. 2017 с изм. ПО ЗАЯВК'!$E$87,'[2]по объект. 2017 с изм. ПО ЗАЯВК'!$H$87,'[2]по объект. 2017 с изм. ПО ЗАЯВК'!$E$88,'[2]по объект. 2017 с изм. ПО ЗАЯВК'!$H$88,'[2]по объект. 2017 с изм. ПО ЗАЯВК'!$E$89,'[2]по объект. 2017 с изм. ПО ЗАЯВК'!$H$89,'[2]по объект. 2017 с изм. ПО ЗАЯВК'!$E$90,'[2]по объект. 2017 с изм. ПО ЗАЯВК'!$H$90,'[2]по объект. 2017 с изм. ПО ЗАЯВК'!$E$91,'[2]по объект. 2017 с изм. ПО ЗАЯВК'!$H$91,'[2]по объект. 2017 с изм. ПО ЗАЯВК'!$E$93,'[2]по объект. 2017 с изм. ПО ЗАЯВК'!$H$93,'[2]по объект. 2017 с изм. ПО ЗАЯВК'!$E$94,'[2]по объект. 2017 с изм. ПО ЗАЯВК'!$H$94,'[2]по объект. 2017 с изм. ПО ЗАЯВК'!$E$292,'[2]по объект. 2017 с изм. ПО ЗАЯВК'!$H$292,'[2]по объект. 2017 с изм. ПО ЗАЯВК'!$E$293,'[2]по объект. 2017 с изм. ПО ЗАЯВК'!$H$293,'[2]по объект. 2017 с изм. ПО ЗАЯВК'!$E$294,'[2]по объект. 2017 с изм. ПО ЗАЯВК'!$H$294,'[2]по объект. 2017 с изм. ПО ЗАЯВК'!$E$295,'[2]по объект. 2017 с изм. ПО ЗАЯВК'!$H$295,'[2]по объект. 2017 с изм. ПО ЗАЯВК'!$E$98,'[2]по объект. 2017 с изм. ПО ЗАЯВК'!$H$98,'[2]по объект. 2017 с изм. ПО ЗАЯВК'!$E$99,'[2]по объект. 2017 с изм. ПО ЗАЯВК'!$H$99,'[2]по объект. 2017 с изм. ПО ЗАЯВК'!$E$126:$E$287,'[2]по объект. 2017 с изм. ПО ЗАЯВК'!$H$126:$H$287</definedName>
    <definedName name="УЛ._ПРОНИНА__22" localSheetId="29">'[19]по объект. 2017 с изм. ПО ЗАЯВК'!$E$47,'[19]по объект. 2017 с изм. ПО ЗАЯВК'!$E$49,'[19]по объект. 2017 с изм. ПО ЗАЯВК'!$H$49,'[19]по объект. 2017 с изм. ПО ЗАЯВК'!$E$50,'[19]по объект. 2017 с изм. ПО ЗАЯВК'!$H$50,'[19]по объект. 2017 с изм. ПО ЗАЯВК'!$E$77,'[19]по объект. 2017 с изм. ПО ЗАЯВК'!$H$77,'[19]по объект. 2017 с изм. ПО ЗАЯВК'!$E$82,'[19]по объект. 2017 с изм. ПО ЗАЯВК'!$H$82,'[19]по объект. 2017 с изм. ПО ЗАЯВК'!$E$83,'[19]по объект. 2017 с изм. ПО ЗАЯВК'!$H$83,'[19]по объект. 2017 с изм. ПО ЗАЯВК'!$E$84,'[19]по объект. 2017 с изм. ПО ЗАЯВК'!$H$84,'[19]по объект. 2017 с изм. ПО ЗАЯВК'!$E$85,'[19]по объект. 2017 с изм. ПО ЗАЯВК'!$H$85,'[19]по объект. 2017 с изм. ПО ЗАЯВК'!$E$86,'[19]по объект. 2017 с изм. ПО ЗАЯВК'!$H$86,'[19]по объект. 2017 с изм. ПО ЗАЯВК'!$E$87,'[19]по объект. 2017 с изм. ПО ЗАЯВК'!$H$87,'[19]по объект. 2017 с изм. ПО ЗАЯВК'!$E$88,'[19]по объект. 2017 с изм. ПО ЗАЯВК'!$H$88,'[19]по объект. 2017 с изм. ПО ЗАЯВК'!$E$89,'[19]по объект. 2017 с изм. ПО ЗАЯВК'!$H$89,'[19]по объект. 2017 с изм. ПО ЗАЯВК'!$E$90,'[19]по объект. 2017 с изм. ПО ЗАЯВК'!$H$90,'[19]по объект. 2017 с изм. ПО ЗАЯВК'!$E$91,'[19]по объект. 2017 с изм. ПО ЗАЯВК'!$H$91,'[19]по объект. 2017 с изм. ПО ЗАЯВК'!$E$93,'[19]по объект. 2017 с изм. ПО ЗАЯВК'!$H$93,'[19]по объект. 2017 с изм. ПО ЗАЯВК'!$E$94,'[19]по объект. 2017 с изм. ПО ЗАЯВК'!$H$94,'[19]по объект. 2017 с изм. ПО ЗАЯВК'!$E$292,'[19]по объект. 2017 с изм. ПО ЗАЯВК'!$H$292,'[19]по объект. 2017 с изм. ПО ЗАЯВК'!$E$293,'[19]по объект. 2017 с изм. ПО ЗАЯВК'!$H$293,'[19]по объект. 2017 с изм. ПО ЗАЯВК'!$E$294,'[19]по объект. 2017 с изм. ПО ЗАЯВК'!$H$294,'[19]по объект. 2017 с изм. ПО ЗАЯВК'!$E$295,'[19]по объект. 2017 с изм. ПО ЗАЯВК'!$H$295,'[19]по объект. 2017 с изм. ПО ЗАЯВК'!$E$98,'[19]по объект. 2017 с изм. ПО ЗАЯВК'!$H$98,'[19]по объект. 2017 с изм. ПО ЗАЯВК'!$E$99,'[19]по объект. 2017 с изм. ПО ЗАЯВК'!$H$99,'[19]по объект. 2017 с изм. ПО ЗАЯВК'!$E$126:$E$287,'[19]по объект. 2017 с изм. ПО ЗАЯВК'!$H$126:$H$287</definedName>
    <definedName name="УЛ._ПРОНИНА__22" localSheetId="23">'[19]по объект. 2017 с изм. ПО ЗАЯВК'!$E$47,'[19]по объект. 2017 с изм. ПО ЗАЯВК'!$E$49,'[19]по объект. 2017 с изм. ПО ЗАЯВК'!$H$49,'[19]по объект. 2017 с изм. ПО ЗАЯВК'!$E$50,'[19]по объект. 2017 с изм. ПО ЗАЯВК'!$H$50,'[19]по объект. 2017 с изм. ПО ЗАЯВК'!$E$77,'[19]по объект. 2017 с изм. ПО ЗАЯВК'!$H$77,'[19]по объект. 2017 с изм. ПО ЗАЯВК'!$E$82,'[19]по объект. 2017 с изм. ПО ЗАЯВК'!$H$82,'[19]по объект. 2017 с изм. ПО ЗАЯВК'!$E$83,'[19]по объект. 2017 с изм. ПО ЗАЯВК'!$H$83,'[19]по объект. 2017 с изм. ПО ЗАЯВК'!$E$84,'[19]по объект. 2017 с изм. ПО ЗАЯВК'!$H$84,'[19]по объект. 2017 с изм. ПО ЗАЯВК'!$E$85,'[19]по объект. 2017 с изм. ПО ЗАЯВК'!$H$85,'[19]по объект. 2017 с изм. ПО ЗАЯВК'!$E$86,'[19]по объект. 2017 с изм. ПО ЗАЯВК'!$H$86,'[19]по объект. 2017 с изм. ПО ЗАЯВК'!$E$87,'[19]по объект. 2017 с изм. ПО ЗАЯВК'!$H$87,'[19]по объект. 2017 с изм. ПО ЗАЯВК'!$E$88,'[19]по объект. 2017 с изм. ПО ЗАЯВК'!$H$88,'[19]по объект. 2017 с изм. ПО ЗАЯВК'!$E$89,'[19]по объект. 2017 с изм. ПО ЗАЯВК'!$H$89,'[19]по объект. 2017 с изм. ПО ЗАЯВК'!$E$90,'[19]по объект. 2017 с изм. ПО ЗАЯВК'!$H$90,'[19]по объект. 2017 с изм. ПО ЗАЯВК'!$E$91,'[19]по объект. 2017 с изм. ПО ЗАЯВК'!$H$91,'[19]по объект. 2017 с изм. ПО ЗАЯВК'!$E$93,'[19]по объект. 2017 с изм. ПО ЗАЯВК'!$H$93,'[19]по объект. 2017 с изм. ПО ЗАЯВК'!$E$94,'[19]по объект. 2017 с изм. ПО ЗАЯВК'!$H$94,'[19]по объект. 2017 с изм. ПО ЗАЯВК'!$E$292,'[19]по объект. 2017 с изм. ПО ЗАЯВК'!$H$292,'[19]по объект. 2017 с изм. ПО ЗАЯВК'!$E$293,'[19]по объект. 2017 с изм. ПО ЗАЯВК'!$H$293,'[19]по объект. 2017 с изм. ПО ЗАЯВК'!$E$294,'[19]по объект. 2017 с изм. ПО ЗАЯВК'!$H$294,'[19]по объект. 2017 с изм. ПО ЗАЯВК'!$E$295,'[19]по объект. 2017 с изм. ПО ЗАЯВК'!$H$295,'[19]по объект. 2017 с изм. ПО ЗАЯВК'!$E$98,'[19]по объект. 2017 с изм. ПО ЗАЯВК'!$H$98,'[19]по объект. 2017 с изм. ПО ЗАЯВК'!$E$99,'[19]по объект. 2017 с изм. ПО ЗАЯВК'!$H$99,'[19]по объект. 2017 с изм. ПО ЗАЯВК'!$E$126:$E$287,'[19]по объект. 2017 с изм. ПО ЗАЯВК'!$H$126:$H$287</definedName>
    <definedName name="УЛ._ПРОНИНА__22" localSheetId="13">'[19]по объект. 2017 с изм. ПО ЗАЯВК'!$E$47,'[19]по объект. 2017 с изм. ПО ЗАЯВК'!$E$49,'[19]по объект. 2017 с изм. ПО ЗАЯВК'!$H$49,'[19]по объект. 2017 с изм. ПО ЗАЯВК'!$E$50,'[19]по объект. 2017 с изм. ПО ЗАЯВК'!$H$50,'[19]по объект. 2017 с изм. ПО ЗАЯВК'!$E$77,'[19]по объект. 2017 с изм. ПО ЗАЯВК'!$H$77,'[19]по объект. 2017 с изм. ПО ЗАЯВК'!$E$82,'[19]по объект. 2017 с изм. ПО ЗАЯВК'!$H$82,'[19]по объект. 2017 с изм. ПО ЗАЯВК'!$E$83,'[19]по объект. 2017 с изм. ПО ЗАЯВК'!$H$83,'[19]по объект. 2017 с изм. ПО ЗАЯВК'!$E$84,'[19]по объект. 2017 с изм. ПО ЗАЯВК'!$H$84,'[19]по объект. 2017 с изм. ПО ЗАЯВК'!$E$85,'[19]по объект. 2017 с изм. ПО ЗАЯВК'!$H$85,'[19]по объект. 2017 с изм. ПО ЗАЯВК'!$E$86,'[19]по объект. 2017 с изм. ПО ЗАЯВК'!$H$86,'[19]по объект. 2017 с изм. ПО ЗАЯВК'!$E$87,'[19]по объект. 2017 с изм. ПО ЗАЯВК'!$H$87,'[19]по объект. 2017 с изм. ПО ЗАЯВК'!$E$88,'[19]по объект. 2017 с изм. ПО ЗАЯВК'!$H$88,'[19]по объект. 2017 с изм. ПО ЗАЯВК'!$E$89,'[19]по объект. 2017 с изм. ПО ЗАЯВК'!$H$89,'[19]по объект. 2017 с изм. ПО ЗАЯВК'!$E$90,'[19]по объект. 2017 с изм. ПО ЗАЯВК'!$H$90,'[19]по объект. 2017 с изм. ПО ЗАЯВК'!$E$91,'[19]по объект. 2017 с изм. ПО ЗАЯВК'!$H$91,'[19]по объект. 2017 с изм. ПО ЗАЯВК'!$E$93,'[19]по объект. 2017 с изм. ПО ЗАЯВК'!$H$93,'[19]по объект. 2017 с изм. ПО ЗАЯВК'!$E$94,'[19]по объект. 2017 с изм. ПО ЗАЯВК'!$H$94,'[19]по объект. 2017 с изм. ПО ЗАЯВК'!$E$292,'[19]по объект. 2017 с изм. ПО ЗАЯВК'!$H$292,'[19]по объект. 2017 с изм. ПО ЗАЯВК'!$E$293,'[19]по объект. 2017 с изм. ПО ЗАЯВК'!$H$293,'[19]по объект. 2017 с изм. ПО ЗАЯВК'!$E$294,'[19]по объект. 2017 с изм. ПО ЗАЯВК'!$H$294,'[19]по объект. 2017 с изм. ПО ЗАЯВК'!$E$295,'[19]по объект. 2017 с изм. ПО ЗАЯВК'!$H$295,'[19]по объект. 2017 с изм. ПО ЗАЯВК'!$E$98,'[19]по объект. 2017 с изм. ПО ЗАЯВК'!$H$98,'[19]по объект. 2017 с изм. ПО ЗАЯВК'!$E$99,'[19]по объект. 2017 с изм. ПО ЗАЯВК'!$H$99,'[19]по объект. 2017 с изм. ПО ЗАЯВК'!$E$126:$E$287,'[19]по объект. 2017 с изм. ПО ЗАЯВК'!$H$126:$H$287</definedName>
    <definedName name="УЛ._ПРОНИНА__22">'[2]по объект. 2017 с изм. ПО ЗАЯВК'!$E$47,'[2]по объект. 2017 с изм. ПО ЗАЯВК'!$E$49,'[2]по объект. 2017 с изм. ПО ЗАЯВК'!$H$49,'[2]по объект. 2017 с изм. ПО ЗАЯВК'!$E$50,'[2]по объект. 2017 с изм. ПО ЗАЯВК'!$H$50,'[2]по объект. 2017 с изм. ПО ЗАЯВК'!$E$77,'[2]по объект. 2017 с изм. ПО ЗАЯВК'!$H$77,'[2]по объект. 2017 с изм. ПО ЗАЯВК'!$E$82,'[2]по объект. 2017 с изм. ПО ЗАЯВК'!$H$82,'[2]по объект. 2017 с изм. ПО ЗАЯВК'!$E$83,'[2]по объект. 2017 с изм. ПО ЗАЯВК'!$H$83,'[2]по объект. 2017 с изм. ПО ЗАЯВК'!$E$84,'[2]по объект. 2017 с изм. ПО ЗАЯВК'!$H$84,'[2]по объект. 2017 с изм. ПО ЗАЯВК'!$E$85,'[2]по объект. 2017 с изм. ПО ЗАЯВК'!$H$85,'[2]по объект. 2017 с изм. ПО ЗАЯВК'!$E$86,'[2]по объект. 2017 с изм. ПО ЗАЯВК'!$H$86,'[2]по объект. 2017 с изм. ПО ЗАЯВК'!$E$87,'[2]по объект. 2017 с изм. ПО ЗАЯВК'!$H$87,'[2]по объект. 2017 с изм. ПО ЗАЯВК'!$E$88,'[2]по объект. 2017 с изм. ПО ЗАЯВК'!$H$88,'[2]по объект. 2017 с изм. ПО ЗАЯВК'!$E$89,'[2]по объект. 2017 с изм. ПО ЗАЯВК'!$H$89,'[2]по объект. 2017 с изм. ПО ЗАЯВК'!$E$90,'[2]по объект. 2017 с изм. ПО ЗАЯВК'!$H$90,'[2]по объект. 2017 с изм. ПО ЗАЯВК'!$E$91,'[2]по объект. 2017 с изм. ПО ЗАЯВК'!$H$91,'[2]по объект. 2017 с изм. ПО ЗАЯВК'!$E$93,'[2]по объект. 2017 с изм. ПО ЗАЯВК'!$H$93,'[2]по объект. 2017 с изм. ПО ЗАЯВК'!$E$94,'[2]по объект. 2017 с изм. ПО ЗАЯВК'!$H$94,'[2]по объект. 2017 с изм. ПО ЗАЯВК'!$E$292,'[2]по объект. 2017 с изм. ПО ЗАЯВК'!$H$292,'[2]по объект. 2017 с изм. ПО ЗАЯВК'!$E$293,'[2]по объект. 2017 с изм. ПО ЗАЯВК'!$H$293,'[2]по объект. 2017 с изм. ПО ЗАЯВК'!$E$294,'[2]по объект. 2017 с изм. ПО ЗАЯВК'!$H$294,'[2]по объект. 2017 с изм. ПО ЗАЯВК'!$E$295,'[2]по объект. 2017 с изм. ПО ЗАЯВК'!$H$295,'[2]по объект. 2017 с изм. ПО ЗАЯВК'!$E$98,'[2]по объект. 2017 с изм. ПО ЗАЯВК'!$H$98,'[2]по объект. 2017 с изм. ПО ЗАЯВК'!$E$99,'[2]по объект. 2017 с изм. ПО ЗАЯВК'!$H$99,'[2]по объект. 2017 с изм. ПО ЗАЯВК'!$E$126:$E$287,'[2]по объект. 2017 с изм. ПО ЗАЯВК'!$H$126:$H$287</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31" i="36" l="1"/>
  <c r="N381" i="33"/>
  <c r="N135" i="32"/>
  <c r="Q9" i="31"/>
  <c r="O9" i="31"/>
  <c r="N9" i="31"/>
  <c r="O21" i="29" l="1"/>
  <c r="A9" i="24" l="1"/>
  <c r="A10" i="24" s="1"/>
  <c r="A11" i="24" s="1"/>
  <c r="A12" i="24" s="1"/>
  <c r="A13" i="24" s="1"/>
  <c r="A14" i="24" s="1"/>
  <c r="A15" i="24" s="1"/>
  <c r="A16" i="24" s="1"/>
  <c r="A17" i="24" s="1"/>
  <c r="A18" i="24" s="1"/>
  <c r="A19" i="24" s="1"/>
  <c r="A20" i="24" s="1"/>
  <c r="A21" i="24" s="1"/>
  <c r="A22" i="24" s="1"/>
  <c r="A23" i="24" s="1"/>
  <c r="A24" i="24" s="1"/>
  <c r="A25" i="24" s="1"/>
  <c r="A26" i="24" s="1"/>
  <c r="A27" i="24" s="1"/>
  <c r="A28" i="24" s="1"/>
  <c r="A29" i="24" s="1"/>
  <c r="A30" i="24" s="1"/>
  <c r="A31" i="24" s="1"/>
  <c r="A32" i="24" s="1"/>
  <c r="A33" i="24" s="1"/>
  <c r="A34" i="24" s="1"/>
  <c r="A35" i="24" s="1"/>
  <c r="A36" i="24" s="1"/>
  <c r="A37" i="24" s="1"/>
  <c r="A38" i="24" s="1"/>
  <c r="A39" i="24" s="1"/>
  <c r="A40" i="24" s="1"/>
  <c r="A41" i="24" s="1"/>
  <c r="A42" i="24" s="1"/>
  <c r="A43" i="24" s="1"/>
  <c r="A44" i="24" s="1"/>
  <c r="A45" i="24" s="1"/>
  <c r="A46" i="24" s="1"/>
  <c r="A47" i="24" s="1"/>
  <c r="A48" i="24" s="1"/>
  <c r="A49" i="24" s="1"/>
  <c r="A50" i="24" s="1"/>
  <c r="A51" i="24" s="1"/>
  <c r="A52" i="24" s="1"/>
  <c r="A53" i="24" s="1"/>
  <c r="A54" i="24" s="1"/>
  <c r="A55" i="24" s="1"/>
  <c r="A56" i="24" s="1"/>
  <c r="A57" i="24" s="1"/>
  <c r="A58" i="24" s="1"/>
  <c r="A59" i="24" s="1"/>
  <c r="A60" i="24" s="1"/>
  <c r="A61" i="24" s="1"/>
  <c r="A62" i="24" s="1"/>
  <c r="A63" i="24" s="1"/>
  <c r="A64" i="24" s="1"/>
  <c r="A65" i="24" s="1"/>
  <c r="A66" i="24" s="1"/>
  <c r="A67" i="24" s="1"/>
  <c r="A68" i="24" s="1"/>
  <c r="A69" i="24" s="1"/>
  <c r="A70" i="24" s="1"/>
  <c r="A71" i="24" s="1"/>
  <c r="A72" i="24" s="1"/>
  <c r="A73" i="24" s="1"/>
  <c r="A74" i="24" s="1"/>
  <c r="A75" i="24" s="1"/>
  <c r="A76" i="24" s="1"/>
  <c r="A77" i="24" s="1"/>
  <c r="A78" i="24" s="1"/>
  <c r="A79" i="24" s="1"/>
  <c r="A80" i="24" s="1"/>
  <c r="A81" i="24" s="1"/>
  <c r="A82" i="24" s="1"/>
  <c r="A83" i="24" s="1"/>
  <c r="A84" i="24" s="1"/>
  <c r="A85" i="24" s="1"/>
  <c r="A86" i="24" s="1"/>
  <c r="A87" i="24" s="1"/>
  <c r="A88" i="24" s="1"/>
  <c r="A89" i="24" s="1"/>
  <c r="A90" i="24" s="1"/>
  <c r="A91" i="24" s="1"/>
  <c r="A92" i="24" s="1"/>
  <c r="A93" i="24" s="1"/>
  <c r="A94" i="24" s="1"/>
  <c r="A95" i="24" s="1"/>
  <c r="A96" i="24" s="1"/>
  <c r="A97" i="24" s="1"/>
  <c r="A98" i="24" s="1"/>
  <c r="A99" i="24" s="1"/>
  <c r="A100" i="24" s="1"/>
  <c r="A101" i="24" s="1"/>
  <c r="A102" i="24" s="1"/>
  <c r="A103" i="24" s="1"/>
  <c r="A104" i="24" s="1"/>
  <c r="A105" i="24" s="1"/>
  <c r="A106" i="24" s="1"/>
  <c r="A107" i="24" s="1"/>
  <c r="A108" i="24" s="1"/>
  <c r="A109" i="24" s="1"/>
  <c r="A110" i="24" s="1"/>
  <c r="B111" i="24" s="1"/>
  <c r="O15" i="23" l="1"/>
  <c r="B15" i="23"/>
  <c r="A11" i="22" l="1"/>
  <c r="A12" i="22" s="1"/>
  <c r="A13" i="22" s="1"/>
  <c r="A14" i="22" s="1"/>
  <c r="A15" i="22" s="1"/>
  <c r="A16" i="22" s="1"/>
  <c r="A17" i="22" s="1"/>
  <c r="A18" i="22" s="1"/>
  <c r="A19" i="22" s="1"/>
  <c r="A20" i="22" s="1"/>
  <c r="A21" i="22" s="1"/>
  <c r="A22" i="22" s="1"/>
  <c r="A23" i="22" s="1"/>
  <c r="A24" i="22" s="1"/>
  <c r="A25" i="22" s="1"/>
  <c r="A26" i="22" s="1"/>
  <c r="A27" i="22" s="1"/>
  <c r="A28" i="22" s="1"/>
  <c r="A29" i="22" s="1"/>
  <c r="A30" i="22" s="1"/>
  <c r="A31" i="22" s="1"/>
  <c r="A32" i="22" s="1"/>
  <c r="A33" i="22" s="1"/>
  <c r="A34" i="22" s="1"/>
  <c r="A35" i="22" s="1"/>
  <c r="A36" i="22" s="1"/>
  <c r="A37" i="22" s="1"/>
  <c r="A38" i="22" s="1"/>
  <c r="A39" i="22" s="1"/>
  <c r="A40" i="22" s="1"/>
  <c r="A41" i="22" s="1"/>
  <c r="A42" i="22" s="1"/>
  <c r="A43" i="22" s="1"/>
  <c r="A44" i="22" s="1"/>
  <c r="A45" i="22" s="1"/>
  <c r="A46" i="22" s="1"/>
  <c r="A47" i="22" s="1"/>
  <c r="A48" i="22" s="1"/>
  <c r="A49" i="22" s="1"/>
  <c r="A50" i="22" s="1"/>
  <c r="A51" i="22" s="1"/>
  <c r="A52" i="22" s="1"/>
  <c r="A53" i="22" s="1"/>
  <c r="A54" i="22" s="1"/>
  <c r="A55" i="22" s="1"/>
  <c r="A56" i="22" s="1"/>
  <c r="A57" i="22" s="1"/>
  <c r="A58" i="22" s="1"/>
  <c r="A59" i="22" s="1"/>
  <c r="A60" i="22" s="1"/>
  <c r="A61" i="22" s="1"/>
  <c r="A62" i="22" s="1"/>
  <c r="A63" i="22" s="1"/>
  <c r="A64" i="22" s="1"/>
  <c r="A65" i="22" s="1"/>
  <c r="A66" i="22" s="1"/>
  <c r="A67" i="22" s="1"/>
  <c r="A68" i="22" s="1"/>
  <c r="A69" i="22" s="1"/>
  <c r="A70" i="22" s="1"/>
  <c r="A71" i="22" s="1"/>
  <c r="A72" i="22" s="1"/>
  <c r="A73" i="22" s="1"/>
  <c r="A74" i="22" s="1"/>
  <c r="A10" i="22"/>
  <c r="A10" i="20" l="1"/>
  <c r="A11" i="20" s="1"/>
  <c r="A12" i="20" s="1"/>
  <c r="A13" i="20" s="1"/>
  <c r="A14" i="20" s="1"/>
  <c r="A15" i="20" s="1"/>
  <c r="A16" i="20" s="1"/>
  <c r="A17" i="20" s="1"/>
  <c r="A18" i="20" s="1"/>
  <c r="A19" i="20" s="1"/>
  <c r="A20" i="20" s="1"/>
  <c r="A21" i="20" s="1"/>
  <c r="A22" i="20" s="1"/>
  <c r="A23" i="20" s="1"/>
  <c r="A24" i="20" s="1"/>
  <c r="A25" i="20" s="1"/>
  <c r="A26" i="20" s="1"/>
  <c r="A27" i="20" s="1"/>
  <c r="A28" i="20" s="1"/>
  <c r="A29" i="20" s="1"/>
  <c r="A30" i="20" s="1"/>
  <c r="A31" i="20" s="1"/>
  <c r="A32" i="20" s="1"/>
  <c r="A33" i="20" s="1"/>
  <c r="A34" i="20" s="1"/>
  <c r="A35" i="20" s="1"/>
  <c r="A36" i="20" s="1"/>
  <c r="A37" i="20" s="1"/>
  <c r="A38" i="20" s="1"/>
  <c r="A39" i="20" s="1"/>
  <c r="A40" i="20" s="1"/>
  <c r="A41" i="20" s="1"/>
  <c r="A42" i="20" s="1"/>
  <c r="A43" i="20" s="1"/>
  <c r="A44" i="20" s="1"/>
  <c r="A45" i="20" s="1"/>
  <c r="A46" i="20" s="1"/>
  <c r="A47" i="20" s="1"/>
  <c r="A48" i="20" s="1"/>
  <c r="A49" i="20" s="1"/>
  <c r="A50" i="20" s="1"/>
  <c r="A51" i="20" s="1"/>
  <c r="A52" i="20" s="1"/>
  <c r="A53" i="20" s="1"/>
  <c r="A54" i="20" s="1"/>
  <c r="A55" i="20" s="1"/>
  <c r="A56" i="20" s="1"/>
  <c r="A57" i="20" s="1"/>
  <c r="A58" i="20" s="1"/>
  <c r="A59" i="20" s="1"/>
  <c r="A60" i="20" s="1"/>
  <c r="A61" i="20" s="1"/>
  <c r="A62" i="20" s="1"/>
  <c r="A63" i="20" s="1"/>
  <c r="A64" i="20" s="1"/>
  <c r="A65" i="20" s="1"/>
  <c r="A66" i="20" s="1"/>
  <c r="A67" i="20" s="1"/>
  <c r="A68" i="20" s="1"/>
  <c r="A69" i="20" s="1"/>
  <c r="A70" i="20" s="1"/>
  <c r="A71" i="20" s="1"/>
  <c r="A72" i="20" s="1"/>
  <c r="A73" i="20" s="1"/>
  <c r="A74" i="20" s="1"/>
  <c r="A75" i="20" s="1"/>
  <c r="A76" i="20" s="1"/>
  <c r="A77" i="20" s="1"/>
  <c r="A78" i="20" s="1"/>
  <c r="A79" i="20" s="1"/>
  <c r="A80" i="20" s="1"/>
  <c r="A81" i="20" s="1"/>
  <c r="A82" i="20" s="1"/>
  <c r="A83" i="20" s="1"/>
  <c r="A84" i="20" s="1"/>
  <c r="A85" i="20" s="1"/>
  <c r="A86" i="20" s="1"/>
  <c r="A87" i="20" s="1"/>
  <c r="A88" i="20" s="1"/>
  <c r="A89" i="20" s="1"/>
  <c r="A90" i="20" s="1"/>
  <c r="A91" i="20" s="1"/>
  <c r="A92" i="20" s="1"/>
  <c r="A93" i="20" s="1"/>
  <c r="A94" i="20" s="1"/>
  <c r="A95" i="20" s="1"/>
  <c r="A96" i="20" s="1"/>
  <c r="A97" i="20" s="1"/>
  <c r="A98" i="20" s="1"/>
  <c r="A99" i="20" s="1"/>
  <c r="A100" i="20" s="1"/>
  <c r="A101" i="20" s="1"/>
  <c r="A102" i="20" s="1"/>
  <c r="A103" i="20" s="1"/>
  <c r="A104" i="20" s="1"/>
  <c r="A105" i="20" s="1"/>
  <c r="A9" i="17" l="1"/>
  <c r="A10" i="17" s="1"/>
  <c r="A11" i="17" s="1"/>
  <c r="A12" i="17" s="1"/>
  <c r="A13" i="17" s="1"/>
  <c r="A14" i="17" s="1"/>
  <c r="A15" i="17" s="1"/>
  <c r="A16" i="17" s="1"/>
  <c r="A17" i="17" s="1"/>
  <c r="A18" i="17" s="1"/>
  <c r="A19" i="17" s="1"/>
  <c r="A20" i="17" s="1"/>
  <c r="A21" i="17" s="1"/>
  <c r="A22" i="17" s="1"/>
  <c r="A23" i="17" s="1"/>
  <c r="A24" i="17" s="1"/>
  <c r="A25" i="17" s="1"/>
  <c r="A26" i="17" s="1"/>
  <c r="A27" i="17" s="1"/>
  <c r="A28" i="17" s="1"/>
  <c r="A29" i="17" s="1"/>
  <c r="A30" i="17" s="1"/>
  <c r="A31" i="17" s="1"/>
  <c r="A32" i="17" s="1"/>
  <c r="A33" i="17" s="1"/>
  <c r="A34" i="17" s="1"/>
  <c r="A35" i="17" s="1"/>
  <c r="A36" i="17" s="1"/>
  <c r="A37" i="17" s="1"/>
  <c r="A38" i="17" s="1"/>
  <c r="A39" i="17" s="1"/>
  <c r="A40" i="17" s="1"/>
  <c r="A41" i="17" s="1"/>
  <c r="A42" i="17" s="1"/>
  <c r="A43" i="17" s="1"/>
  <c r="A44" i="17" s="1"/>
  <c r="A45" i="17" s="1"/>
  <c r="A46" i="17" s="1"/>
  <c r="A47" i="17" s="1"/>
  <c r="A48" i="17" s="1"/>
  <c r="A49" i="17" s="1"/>
  <c r="A50" i="17" s="1"/>
  <c r="A51" i="17" s="1"/>
  <c r="A52" i="17" s="1"/>
  <c r="A53" i="17" s="1"/>
  <c r="A54" i="17" s="1"/>
  <c r="A55" i="17" s="1"/>
  <c r="A56" i="17" s="1"/>
  <c r="A57" i="17" s="1"/>
  <c r="A58" i="17" s="1"/>
  <c r="A59" i="17" s="1"/>
  <c r="A60" i="17" s="1"/>
  <c r="A61" i="17" s="1"/>
  <c r="A62" i="17" s="1"/>
  <c r="A63" i="17" s="1"/>
  <c r="A64" i="17" s="1"/>
  <c r="A65" i="17" s="1"/>
  <c r="A66" i="17" s="1"/>
  <c r="A67" i="17" s="1"/>
  <c r="A68" i="17" s="1"/>
  <c r="A69" i="17" s="1"/>
  <c r="A70" i="17" s="1"/>
  <c r="A71" i="17" s="1"/>
  <c r="A72" i="17" s="1"/>
  <c r="A73" i="17" s="1"/>
  <c r="A74" i="17" s="1"/>
  <c r="A75" i="17" s="1"/>
  <c r="A76" i="17" s="1"/>
  <c r="A77" i="17" s="1"/>
  <c r="A78" i="17" s="1"/>
  <c r="A79" i="17" s="1"/>
  <c r="A80" i="17" s="1"/>
  <c r="A81" i="17" s="1"/>
  <c r="A82" i="17" s="1"/>
  <c r="A83" i="17" s="1"/>
  <c r="A84" i="17" s="1"/>
  <c r="A85" i="17" s="1"/>
  <c r="A86" i="17" s="1"/>
  <c r="A87" i="17" s="1"/>
  <c r="A88" i="17" s="1"/>
  <c r="A89" i="17" s="1"/>
  <c r="A90" i="17" s="1"/>
  <c r="A91" i="17" s="1"/>
  <c r="A92" i="17" s="1"/>
  <c r="A93" i="17" s="1"/>
  <c r="A94" i="17" s="1"/>
  <c r="A95" i="17" s="1"/>
  <c r="A96" i="17" s="1"/>
  <c r="A97" i="17" s="1"/>
  <c r="A98" i="17" s="1"/>
  <c r="A99" i="17" s="1"/>
  <c r="A100" i="17" s="1"/>
  <c r="A101" i="17" s="1"/>
  <c r="A102" i="17" s="1"/>
  <c r="A103" i="17" s="1"/>
  <c r="A104" i="17" s="1"/>
  <c r="A105" i="17" s="1"/>
  <c r="A106" i="17" s="1"/>
  <c r="A107" i="17" s="1"/>
  <c r="A108" i="17" s="1"/>
  <c r="A109" i="17" s="1"/>
  <c r="A110" i="17" s="1"/>
  <c r="A111" i="17" s="1"/>
  <c r="A112" i="17" s="1"/>
  <c r="A113" i="17" s="1"/>
  <c r="A114" i="17" s="1"/>
  <c r="A115" i="17" s="1"/>
  <c r="A116" i="17" s="1"/>
  <c r="A117" i="17" s="1"/>
  <c r="A118" i="17" s="1"/>
  <c r="A119" i="17" s="1"/>
  <c r="A120" i="17" s="1"/>
  <c r="A121" i="17" s="1"/>
  <c r="A122" i="17" s="1"/>
  <c r="A123" i="17" s="1"/>
  <c r="A124" i="17" s="1"/>
  <c r="A125" i="17" s="1"/>
  <c r="A126" i="17" s="1"/>
  <c r="A127" i="17" s="1"/>
  <c r="A128" i="17" s="1"/>
  <c r="A129" i="17" s="1"/>
  <c r="A130" i="17" s="1"/>
  <c r="A131" i="17" s="1"/>
  <c r="A132" i="17" s="1"/>
  <c r="A133" i="17" s="1"/>
  <c r="A134" i="17" s="1"/>
  <c r="A135" i="17" s="1"/>
  <c r="A136" i="17" s="1"/>
  <c r="A137" i="17" s="1"/>
  <c r="A138" i="17" s="1"/>
  <c r="A139" i="17" s="1"/>
  <c r="A140" i="17" s="1"/>
  <c r="A141" i="17" s="1"/>
  <c r="A142" i="17" s="1"/>
  <c r="A143" i="17" s="1"/>
  <c r="A144" i="17" s="1"/>
  <c r="A145" i="17" s="1"/>
  <c r="A146" i="17" s="1"/>
  <c r="A147" i="17" s="1"/>
  <c r="A148" i="17" s="1"/>
  <c r="A149" i="17" s="1"/>
  <c r="A150" i="17" s="1"/>
  <c r="A151" i="17" s="1"/>
  <c r="A152" i="17" s="1"/>
  <c r="A153" i="17" s="1"/>
  <c r="A154" i="17" s="1"/>
  <c r="A155" i="17" s="1"/>
  <c r="A156" i="17" s="1"/>
  <c r="A157" i="17" s="1"/>
  <c r="A158" i="17" s="1"/>
  <c r="A159" i="17" s="1"/>
  <c r="A160" i="17" s="1"/>
  <c r="A161" i="17" s="1"/>
  <c r="A162" i="17" s="1"/>
  <c r="A163" i="17" s="1"/>
  <c r="A164" i="17" s="1"/>
  <c r="A165" i="17" s="1"/>
  <c r="A166" i="17" s="1"/>
  <c r="A167" i="17" s="1"/>
  <c r="A168" i="17" s="1"/>
  <c r="A169" i="17" s="1"/>
  <c r="A170" i="17" s="1"/>
  <c r="A171" i="17" s="1"/>
  <c r="A172" i="17" s="1"/>
  <c r="A173" i="17" s="1"/>
  <c r="A174" i="17" s="1"/>
  <c r="A175" i="17" s="1"/>
  <c r="A176" i="17" s="1"/>
  <c r="A177" i="17" s="1"/>
  <c r="A178" i="17" s="1"/>
  <c r="A179" i="17" s="1"/>
  <c r="A180" i="17" s="1"/>
  <c r="A181" i="17" s="1"/>
  <c r="A182" i="17" s="1"/>
  <c r="A183" i="17" s="1"/>
  <c r="A184" i="17" s="1"/>
  <c r="A185" i="17" s="1"/>
  <c r="A186" i="17" s="1"/>
  <c r="A187" i="17" s="1"/>
  <c r="A188" i="17" s="1"/>
  <c r="A189" i="17" s="1"/>
  <c r="A190" i="17" s="1"/>
  <c r="A191" i="17" s="1"/>
  <c r="A192" i="17" s="1"/>
  <c r="A193" i="17" s="1"/>
  <c r="A194" i="17" s="1"/>
  <c r="A195" i="17" s="1"/>
  <c r="A196" i="17" s="1"/>
  <c r="A197" i="17" s="1"/>
  <c r="A198" i="17" s="1"/>
  <c r="A199" i="17" s="1"/>
  <c r="A200" i="17" s="1"/>
  <c r="A201" i="17" s="1"/>
  <c r="A202" i="17" s="1"/>
  <c r="A203" i="17" s="1"/>
  <c r="A204" i="17" s="1"/>
  <c r="A205" i="17" s="1"/>
  <c r="A206" i="17" s="1"/>
  <c r="A207" i="17" s="1"/>
  <c r="A208" i="17" s="1"/>
  <c r="A209" i="17" s="1"/>
  <c r="A210" i="17" s="1"/>
  <c r="A211" i="17" s="1"/>
  <c r="A212" i="17" s="1"/>
  <c r="A213" i="17" s="1"/>
  <c r="A214" i="17" s="1"/>
  <c r="A215" i="17" s="1"/>
  <c r="A216" i="17" s="1"/>
  <c r="B217" i="17" s="1"/>
  <c r="Q14" i="15" l="1"/>
  <c r="O14" i="15"/>
  <c r="N14" i="15"/>
  <c r="B452" i="14" l="1"/>
  <c r="B109" i="13" l="1"/>
  <c r="Q13" i="12" l="1"/>
  <c r="O13" i="12"/>
  <c r="N13" i="12"/>
</calcChain>
</file>

<file path=xl/comments1.xml><?xml version="1.0" encoding="utf-8"?>
<comments xmlns="http://schemas.openxmlformats.org/spreadsheetml/2006/main">
  <authors>
    <author>Автор</author>
  </authors>
  <commentList>
    <comment ref="C43" authorId="0" shapeId="0">
      <text>
        <r>
          <rPr>
            <b/>
            <sz val="9"/>
            <color indexed="81"/>
            <rFont val="Tahoma"/>
            <family val="2"/>
            <charset val="204"/>
          </rPr>
          <t>Автор:</t>
        </r>
        <r>
          <rPr>
            <sz val="9"/>
            <color indexed="81"/>
            <rFont val="Tahoma"/>
            <family val="2"/>
            <charset val="204"/>
          </rPr>
          <t xml:space="preserve">
+11а
</t>
        </r>
      </text>
    </comment>
  </commentList>
</comments>
</file>

<file path=xl/comments2.xml><?xml version="1.0" encoding="utf-8"?>
<comments xmlns="http://schemas.openxmlformats.org/spreadsheetml/2006/main">
  <authors>
    <author>Автор</author>
  </authors>
  <commentList>
    <comment ref="B111" authorId="0" shapeId="0">
      <text>
        <r>
          <rPr>
            <b/>
            <sz val="9"/>
            <color indexed="81"/>
            <rFont val="Tahoma"/>
            <family val="2"/>
            <charset val="204"/>
          </rPr>
          <t>Автор:</t>
        </r>
        <r>
          <rPr>
            <sz val="9"/>
            <color indexed="81"/>
            <rFont val="Tahoma"/>
            <family val="2"/>
            <charset val="204"/>
          </rPr>
          <t xml:space="preserve">
квартиры 36 - 107, 251-322</t>
        </r>
      </text>
    </comment>
  </commentList>
</comments>
</file>

<file path=xl/sharedStrings.xml><?xml version="1.0" encoding="utf-8"?>
<sst xmlns="http://schemas.openxmlformats.org/spreadsheetml/2006/main" count="18597" uniqueCount="2219">
  <si>
    <t xml:space="preserve">Реестр МКД п. Верхнетуломский
(поадресные сведения по оснащению многоквартирных домов общедомовыми приборами учета тепловой энергии)      </t>
  </si>
  <si>
    <t xml:space="preserve"> на 01.01.2026 г.</t>
  </si>
  <si>
    <t>№ п/п</t>
  </si>
  <si>
    <t>Адрес  МКД</t>
  </si>
  <si>
    <t>Управляющая компания</t>
  </si>
  <si>
    <t>Исполнитель коммунальной услуги по отоплению</t>
  </si>
  <si>
    <t xml:space="preserve"> Наличие/отсутствие в МКД ОДПУ тепловой энергии (да/нет)</t>
  </si>
  <si>
    <t>Требуется установка ОДПУ/полная замена/имеется акт об отс. Технической возможности установки</t>
  </si>
  <si>
    <t>Срок поверки ОДПУ</t>
  </si>
  <si>
    <t>Наличие возможности удаленного снятия показаний</t>
  </si>
  <si>
    <t>Наличие раздельного учета коммунальных ресурсов отопление и ГВС</t>
  </si>
  <si>
    <t>Работоспособность ОДПУ на текущую дату либо дата выхода из строя</t>
  </si>
  <si>
    <t>Примечание</t>
  </si>
  <si>
    <t>Кокшарова</t>
  </si>
  <si>
    <t>ООО "УК "КОЛЬСКИЕ ОГНИ"</t>
  </si>
  <si>
    <t>АО "МЭС"</t>
  </si>
  <si>
    <t>да</t>
  </si>
  <si>
    <t>*</t>
  </si>
  <si>
    <t>наличие</t>
  </si>
  <si>
    <t>не в коммерческом учёте</t>
  </si>
  <si>
    <t>На основании письма УК ведомость не предоставлена.</t>
  </si>
  <si>
    <t>Лесная</t>
  </si>
  <si>
    <t>нет</t>
  </si>
  <si>
    <t>отсутствует техническая возможность установки, акт от 26.11.2019 г.</t>
  </si>
  <si>
    <t>12.11.2023</t>
  </si>
  <si>
    <r>
      <t xml:space="preserve">Истек срок поверки 12.11.2023.
Документы, подтверждающие прохождение очередной поверки, в адрес АО "МЭС" не предоставлены.
</t>
    </r>
    <r>
      <rPr>
        <b/>
        <sz val="14"/>
        <color theme="1"/>
        <rFont val="Times New Roman"/>
        <family val="1"/>
        <charset val="204"/>
      </rPr>
      <t>ОДПУ ТЭ не введен в эксплуатацию.</t>
    </r>
  </si>
  <si>
    <t>отсутствует техническая возможность установки, акт от 27.11.2019 г.</t>
  </si>
  <si>
    <t>16.03.2024</t>
  </si>
  <si>
    <r>
      <t xml:space="preserve">Истек срок поверки 16.03.2024.
Документы, подтверждающие прохождение очередной поверки, в адрес АО "МЭС" не предоставлены.
</t>
    </r>
    <r>
      <rPr>
        <b/>
        <sz val="14"/>
        <rFont val="Times New Roman"/>
        <family val="1"/>
        <charset val="204"/>
      </rPr>
      <t>ОДПУ ТЭ не введен в эксплуатацию.</t>
    </r>
  </si>
  <si>
    <t xml:space="preserve">январь 2020 </t>
  </si>
  <si>
    <r>
      <t xml:space="preserve">Ведомости не предоставляются с января 2020.
Истек срок поверки 20.09.2021.
Документы, подтверждающие прохождение очередной поверки, в адрес АО "МЭС" не предоставлены.
</t>
    </r>
    <r>
      <rPr>
        <b/>
        <sz val="14"/>
        <color theme="1"/>
        <rFont val="Times New Roman"/>
        <family val="1"/>
        <charset val="204"/>
      </rPr>
      <t>ОДПУ ТЭ не введен в эксплуатацию.</t>
    </r>
  </si>
  <si>
    <t>Непосредственное управление</t>
  </si>
  <si>
    <t>тсч 15.04.2028
с.ч.03.04.2028</t>
  </si>
  <si>
    <t>отсутствует</t>
  </si>
  <si>
    <t>в коммерческом учете</t>
  </si>
  <si>
    <t>Падунская</t>
  </si>
  <si>
    <r>
      <t xml:space="preserve">При рассмотрении ведомости учета тепловой энергии за отчетный период май 2025 выявлена некорректная работа ОДПУ ТЭ.
Ведомости за июнь - ноябрь 2025 не предоставлены.
В отчетном периоде ноябрь 2025 по информации УК  выявлена некорректная работа ОДПУ ТЭ.
До настоящего времени документы о восстановлении работоспособности ОДПУ ТЭ в адрес АО "МЭС" не поступали.
</t>
    </r>
    <r>
      <rPr>
        <b/>
        <sz val="14"/>
        <color theme="1"/>
        <rFont val="Times New Roman"/>
        <family val="1"/>
        <charset val="204"/>
      </rPr>
      <t>ОДПУ ТЭ не введен в эксплуатацию.</t>
    </r>
  </si>
  <si>
    <t>В отчетном периоде ноябрь 2025 по информации УК  выявлена некорректная работа ОДПУ ТЭ, в связи с чем ведомость УК не предоставлена.</t>
  </si>
  <si>
    <t>7а</t>
  </si>
  <si>
    <t>отсутствует техническая возможность установки, акт от 28.11.2019 г.</t>
  </si>
  <si>
    <t>отсутствует техническая возможность установки, акт от 29.11.2019 г.</t>
  </si>
  <si>
    <r>
      <t xml:space="preserve">По результатам проведения периодической проверки готовности к эксплуатации ОДПУ ТЭ 20.10.2021 признан непригодным.
До настоящего времени информация об устранении замечаний к  ОДПУ ТЭ в адрес АО "МЭС" не поступала.
</t>
    </r>
    <r>
      <rPr>
        <b/>
        <sz val="14"/>
        <color theme="1"/>
        <rFont val="Times New Roman"/>
        <family val="1"/>
        <charset val="204"/>
      </rPr>
      <t>ОДПУ ТЭ не введен в эксплуатацию.</t>
    </r>
  </si>
  <si>
    <t>Всего</t>
  </si>
  <si>
    <t>* информация о наличии возможности удаленного снятия показаний в адресе АО "МЭС" отсутствует</t>
  </si>
  <si>
    <t xml:space="preserve">Реестр МКД п. Кильдинстрой
(поадресные сведения по оснащению многоквартирных домов общедомовыми приборами учета тепловой энергии)      </t>
  </si>
  <si>
    <t>Наличие/отсутствие в МКД ОДПУ тепловой энергии (да/нет)</t>
  </si>
  <si>
    <t xml:space="preserve"> ОДПУ ТЭ</t>
  </si>
  <si>
    <t>Дата ввода в эксплуатацию ОДПУ ТЭ</t>
  </si>
  <si>
    <t xml:space="preserve">ОДПУ ТЭ по которым производится 
коммерческий расчет на 01.05.2021 </t>
  </si>
  <si>
    <t>Выход из коммерческого учета
ОДПУ ТЭ</t>
  </si>
  <si>
    <t>Организация осуществившая установку ОДПУ ТЭ</t>
  </si>
  <si>
    <t>Наличие 
Акта приема-передачи документов на ОДПУ ТЭ</t>
  </si>
  <si>
    <t>Дата передачи документов на ОДПУ ТЭ</t>
  </si>
  <si>
    <t>Причина отсутствия 
ОДПУ ТЭ</t>
  </si>
  <si>
    <t>Основание</t>
  </si>
  <si>
    <t>Наличие/отсутствие</t>
  </si>
  <si>
    <t>кол-во</t>
  </si>
  <si>
    <t xml:space="preserve">Причина </t>
  </si>
  <si>
    <t>Дата выхода</t>
  </si>
  <si>
    <t>Кильдинское шоссе</t>
  </si>
  <si>
    <t>ООО "Кильдинская УК"</t>
  </si>
  <si>
    <t>не в коммерческом учете</t>
  </si>
  <si>
    <t>истек срок поверки
07.08.2020</t>
  </si>
  <si>
    <r>
      <t xml:space="preserve">07.08.2020 истек срок поверки ОДПУ ТЭ.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</si>
  <si>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t>Набережная</t>
  </si>
  <si>
    <t>истек срок поверки
01.09.2020</t>
  </si>
  <si>
    <r>
      <t xml:space="preserve">01.09.2020 истек срок поверки ОДПУ ТЭ.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</si>
  <si>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t>истек срок поверки
19.09.2020</t>
  </si>
  <si>
    <r>
      <t xml:space="preserve">19.09.2020 истек срок поверки ОДПУ ТЭ.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</si>
  <si>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t>истек срок поверки
21.09.2020</t>
  </si>
  <si>
    <r>
      <t xml:space="preserve">21.09.2020 истек срок поверки ОДПУ ТЭ.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</si>
  <si>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t>Полярная</t>
  </si>
  <si>
    <r>
      <t>Ведомости не предоставляются с отчетного периода май 2022.
Акт проверки сохранности пломб от 15.07.2022.
Со слов представителей УК пломбы демонтированы с ОДПУ ТЭ в мае 2022.
02.08.2024 истек срок поверки ОДПУ ТЭ.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</si>
  <si>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t>отсутствует техническая возможность 
Акт от 02.12.2019</t>
  </si>
  <si>
    <t>истек срок поверки
21.02.2017</t>
  </si>
  <si>
    <r>
      <t xml:space="preserve">21.02.2017 истек срок поверки ОДПУ ТЭ.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</si>
  <si>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r>
      <t xml:space="preserve">Акт снятия пломб от 17.03.2022
28.06.2024 истек срок поверки ОДПУ ТЭ.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</si>
  <si>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t>Советская</t>
  </si>
  <si>
    <t>отсутствует техническая возможность 
Акт от 05.11.2020</t>
  </si>
  <si>
    <t>отсутствует техническая возможность 
Акт от 03.12.2019</t>
  </si>
  <si>
    <t xml:space="preserve">Реестр МКД г. Кола
(поадресные сведения по оснащению многоквартирных домов общедомовыми приборами учета тепловой энергии)      </t>
  </si>
  <si>
    <t>Андрусенко</t>
  </si>
  <si>
    <t>отсутствует техническая возможность 
Акт от 25.11.2019</t>
  </si>
  <si>
    <t>Требуется установка ОДПУ**</t>
  </si>
  <si>
    <t>Обследование на предмет установления наличия(отсутствия) технической возможности установки ОДПУ ТЭ не производилось ввиду отсутствия границ эксплуатационной ответственности тепловых сетей с АО "МЭС"</t>
  </si>
  <si>
    <t>ООО "ЖКС Кольского района"</t>
  </si>
  <si>
    <t>истек срок поверки
08.09.2019</t>
  </si>
  <si>
    <r>
      <t xml:space="preserve">Истек срок поверки ОДПУ ТЭ.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</si>
  <si>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t>Защитников Заполярья</t>
  </si>
  <si>
    <t>1/1</t>
  </si>
  <si>
    <t>1/2</t>
  </si>
  <si>
    <t>отсутствует техническая возможность 
Акт от 02.04.2021</t>
  </si>
  <si>
    <t>1/3</t>
  </si>
  <si>
    <t>отсутствует техническая возможность
Акт от 02.04.2021</t>
  </si>
  <si>
    <t>5б</t>
  </si>
  <si>
    <t>ООО "УК "КОЛЬСИЕ ОГНИ"</t>
  </si>
  <si>
    <r>
      <t xml:space="preserve">При рассмотрении ведомости учета тепловой энергии с 05.07.2025 выявлена некорректная работа ОДПУ ТЭ.
До настоящего времени документы о восстановлении работоспособности ОДПУ ТЭ в адрес АО "МЭС" не поступали.
</t>
    </r>
    <r>
      <rPr>
        <b/>
        <sz val="14"/>
        <color theme="1"/>
        <rFont val="Times New Roman"/>
        <family val="1"/>
        <charset val="204"/>
      </rPr>
      <t>ОДПУ ТЭ не введен в эксплуатацию.</t>
    </r>
  </si>
  <si>
    <t>10</t>
  </si>
  <si>
    <r>
      <t xml:space="preserve">При рассмотрении ведомости учета тепловой энергии с 31.05.2024 выявлена некорректная работа ОДПУ ТЭ.
На момент проведения периодической проверки ОДПУ ТЭ (10.07.2024) комиссией были выявлены недостатки, препятствующие нормальному функционированию ОДПУ ТЭ.
До настоящего времени документы о восстановлении работоспособности ОДПУ ТЭ в адрес АО "МЭС" не поступали.
</t>
    </r>
    <r>
      <rPr>
        <b/>
        <sz val="14"/>
        <color theme="1"/>
        <rFont val="Times New Roman"/>
        <family val="1"/>
        <charset val="204"/>
      </rPr>
      <t>ОДПУ ТЭ не введен в эксплуатацию.</t>
    </r>
  </si>
  <si>
    <t>12</t>
  </si>
  <si>
    <t xml:space="preserve"> 06.04.2029
с.ч. 07.04.2029</t>
  </si>
  <si>
    <t>14</t>
  </si>
  <si>
    <t>истек срок поверки
15.02.2021</t>
  </si>
  <si>
    <t>20</t>
  </si>
  <si>
    <t>истек срок поверки
26.07.2025</t>
  </si>
  <si>
    <t>28</t>
  </si>
  <si>
    <t>30</t>
  </si>
  <si>
    <t>38</t>
  </si>
  <si>
    <t>отсутствует техническая возможность 
Акт от 09.12.2019</t>
  </si>
  <si>
    <t>Красноармейская</t>
  </si>
  <si>
    <t>3</t>
  </si>
  <si>
    <t>ООО УО "Север Дом"</t>
  </si>
  <si>
    <r>
      <t xml:space="preserve">Акт снятия пломб от 26.06.2024.
Истек срок поверки.
До настоящего времени документы о восстановлении работоспособности и проведении поверки ОДПУ ТЭ в адрес АО "МЭС" не поступали.
</t>
    </r>
    <r>
      <rPr>
        <b/>
        <sz val="14"/>
        <color theme="1"/>
        <rFont val="Times New Roman"/>
        <family val="1"/>
        <charset val="204"/>
      </rPr>
      <t>ОДПУ ТЭ не введен в эксплуатацию.</t>
    </r>
  </si>
  <si>
    <t>5</t>
  </si>
  <si>
    <t>7</t>
  </si>
  <si>
    <t>21</t>
  </si>
  <si>
    <t>23</t>
  </si>
  <si>
    <t>Миронова</t>
  </si>
  <si>
    <t>2</t>
  </si>
  <si>
    <r>
      <t xml:space="preserve">При рассмотрении ведомости учета тепловой энергии за отчетный период сентябрь, октябрь 2025 выявлена некорректная работа ОДПУ ТЭ.
До настоящего времени документы о восстановлении работоспособности и проведении поверки ОДПУ ТЭ в адрес АО "МЭС" не поступали.
</t>
    </r>
    <r>
      <rPr>
        <b/>
        <sz val="14"/>
        <color theme="1"/>
        <rFont val="Times New Roman"/>
        <family val="1"/>
        <charset val="204"/>
      </rPr>
      <t>ОДПУ ТЭ не введен в эксплуатацию.</t>
    </r>
  </si>
  <si>
    <r>
      <t xml:space="preserve">Ведомости учета тепловой энергии ОДПУ ТЭ за отчетные периоды июль, август 2022 управляющей организацией не предоставлены.
Истек срок поверки ОДПУ ТЭ.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</si>
  <si>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t>ООО "Комфорт"</t>
  </si>
  <si>
    <t>9</t>
  </si>
  <si>
    <t>16</t>
  </si>
  <si>
    <r>
      <t>Истек срок поверки ОДПУ ТЭ.
До настоящего времени документы о проведении поверки ОДПУ ТЭ в адрес АО "МЭС" не поступали.</t>
    </r>
    <r>
      <rPr>
        <b/>
        <sz val="14"/>
        <color theme="1"/>
        <rFont val="Times New Roman"/>
        <family val="1"/>
        <charset val="204"/>
      </rPr>
      <t xml:space="preserve">
ОДПУ ТЭ не введен в эксплуатацию.</t>
    </r>
  </si>
  <si>
    <t>18</t>
  </si>
  <si>
    <t xml:space="preserve"> в коммерческом учете</t>
  </si>
  <si>
    <t>22</t>
  </si>
  <si>
    <t>22а</t>
  </si>
  <si>
    <r>
      <t xml:space="preserve">1. На момент проведения периодической проверки ОДПУ ТЭ (21.09.2023) комиссией были выявлены недостатки, препятствующие нормальному функционированию ОДПУ ТЭ.
2. Истек срок поверки ОДПУ ТЭ.
До настоящего времени документы о проведении поверки и восстановлении работоспособности ОДПУ ТЭ в адрес АО "МЭС" не поступали.
</t>
    </r>
    <r>
      <rPr>
        <b/>
        <sz val="14"/>
        <color theme="1"/>
        <rFont val="Times New Roman"/>
        <family val="1"/>
        <charset val="204"/>
      </rPr>
      <t>ОДПУ ТЭ не введен в эксплуатацию.</t>
    </r>
  </si>
  <si>
    <t>24</t>
  </si>
  <si>
    <r>
      <t xml:space="preserve">Истек срок поверки ОДПУ ТЭ.
До настоящего времени документы о проведении поверки и восстановлении работоспособности ОДПУ ТЭ в адрес АО "МЭС" не поступали.
</t>
    </r>
    <r>
      <rPr>
        <b/>
        <sz val="14"/>
        <color theme="1"/>
        <rFont val="Times New Roman"/>
        <family val="1"/>
        <charset val="204"/>
      </rPr>
      <t>ОДПУ ТЭ не введен в эксплуатацию.</t>
    </r>
  </si>
  <si>
    <t>26</t>
  </si>
  <si>
    <t>ТСЖ-1</t>
  </si>
  <si>
    <t>ТСН "Миронова 28"</t>
  </si>
  <si>
    <t>29.01.2028
с.ч. 28.06.2027</t>
  </si>
  <si>
    <t>Островский</t>
  </si>
  <si>
    <t>1</t>
  </si>
  <si>
    <t>4</t>
  </si>
  <si>
    <t>Истек срок поверки
14.12.2016</t>
  </si>
  <si>
    <t>Победы</t>
  </si>
  <si>
    <t>Истек срок поверки
06.10.2023</t>
  </si>
  <si>
    <t>19.06.2019</t>
  </si>
  <si>
    <r>
      <t xml:space="preserve">1. На момент проведения периодической проверки ОДПУ ТЭ (19.06.2019) комиссией  были выявлены недостатки, препятствующие нормальному функционированию ОДПУ ТЭ.
2. Истек срок поверки ОДПУ ТЭ.
До настоящего времени документы о проведении поверки и восстановлении работоспособности ОДПУ ТЭ в адрес АО "МЭС" не поступали.
</t>
    </r>
    <r>
      <rPr>
        <b/>
        <sz val="14"/>
        <color indexed="8"/>
        <rFont val="Times New Roman"/>
        <family val="1"/>
        <charset val="204"/>
      </rPr>
      <t>ОДПУ ТЭ не введен в эксплуатацию.</t>
    </r>
  </si>
  <si>
    <t>Истек срок поверки
05.08.2025</t>
  </si>
  <si>
    <t>6</t>
  </si>
  <si>
    <t>8</t>
  </si>
  <si>
    <t>14.08.2020</t>
  </si>
  <si>
    <r>
      <t xml:space="preserve">1. На момент проведения периодической проверки ОДПУ ТЭ (14.08.2020) комиссией  были выявлены недостатки, препятствующие нормальному функционированию ОДПУ ТЭ.
2. Истек срок поверки ОДПУ ТЭ.
До настоящего времени документы о проведении поверки и восстановлении работоспособности ОДПУ ТЭ в адрес АО "МЭС" не поступали.
</t>
    </r>
    <r>
      <rPr>
        <b/>
        <sz val="14"/>
        <color indexed="8"/>
        <rFont val="Times New Roman"/>
        <family val="1"/>
        <charset val="204"/>
      </rPr>
      <t>ОДПУ ТЭ не введен в эксплуатацию.</t>
    </r>
  </si>
  <si>
    <t>15</t>
  </si>
  <si>
    <t>истек срок поверки
02.12.2018</t>
  </si>
  <si>
    <t>Проверка готовности к эксплуатации ОДПУ ТЭ - 18.11.2025.</t>
  </si>
  <si>
    <t>истек срок поверки
04.05.2025</t>
  </si>
  <si>
    <t>Поморская</t>
  </si>
  <si>
    <t>1 вставка</t>
  </si>
  <si>
    <t>Советский</t>
  </si>
  <si>
    <t>29</t>
  </si>
  <si>
    <t>31</t>
  </si>
  <si>
    <t>33</t>
  </si>
  <si>
    <t>35</t>
  </si>
  <si>
    <t>37</t>
  </si>
  <si>
    <t>39</t>
  </si>
  <si>
    <t>40</t>
  </si>
  <si>
    <t>42</t>
  </si>
  <si>
    <t>43</t>
  </si>
  <si>
    <t>44</t>
  </si>
  <si>
    <t>45</t>
  </si>
  <si>
    <t>47</t>
  </si>
  <si>
    <t>отсутствует техническая возможность 
Акт от 19.12.2019</t>
  </si>
  <si>
    <t>48</t>
  </si>
  <si>
    <t>49</t>
  </si>
  <si>
    <t xml:space="preserve">** МКД, требующие дополнительного обследования, для принятия решения по установке ОДПУ ТЭ в рамках Федерального закона  № 261-Ф3 от 23.11.2009 </t>
  </si>
  <si>
    <t xml:space="preserve">Реестр МКД п. Лопарская
(поадресные сведения по оснащению многоквартирных домов общедомовыми приборами учета тепловой энергии)      </t>
  </si>
  <si>
    <t>Восход</t>
  </si>
  <si>
    <t>ООО "Наш Пушной"</t>
  </si>
  <si>
    <t>отсутствует техническая возможность установки
Акт от 05.12.2019</t>
  </si>
  <si>
    <t>15а</t>
  </si>
  <si>
    <t>ООО "УК Пушной"</t>
  </si>
  <si>
    <t>отсутствует техническая возможность установки
Акт от 06.12.2019</t>
  </si>
  <si>
    <t>Частный дом</t>
  </si>
  <si>
    <t>22б</t>
  </si>
  <si>
    <t>Жилой дом блокированной застройки</t>
  </si>
  <si>
    <t xml:space="preserve">Реестр МКД п. Молочный
(поадресные сведения по оснащению многоквартирных домов общедомовыми приборами учета тепловой энергии)      </t>
  </si>
  <si>
    <t>ул. Гальченко</t>
  </si>
  <si>
    <t>МУП "ЖКХ г.п. Молочный"</t>
  </si>
  <si>
    <t xml:space="preserve"> 06.05.2028</t>
  </si>
  <si>
    <t>в коммерческом учёте</t>
  </si>
  <si>
    <t>отсутствует техническая возможность установки. Акт обследования № б/н от 04.12.2019 г.</t>
  </si>
  <si>
    <t xml:space="preserve">отсутствует техническая возможность установки. Акт обследования № б/н от 16.03.2016 г. </t>
  </si>
  <si>
    <t>ул. Молодежная</t>
  </si>
  <si>
    <t xml:space="preserve">отсутствует техническая возможность установки. Акт обследования № б/н от 17.03.2016 г. </t>
  </si>
  <si>
    <t>ул. Северная</t>
  </si>
  <si>
    <t>19.06.2028
с.ч. 06.05.2028</t>
  </si>
  <si>
    <t>ул. Совхозная</t>
  </si>
  <si>
    <t>При рассмотрении ведомости учета тепловой энергии за отчетный период декабрь 2025 выявлена некорректная работа ОДПУ ТЭ.</t>
  </si>
  <si>
    <t>ул. Строителей</t>
  </si>
  <si>
    <t>ул. Торговая</t>
  </si>
  <si>
    <t>МУП УМС - СЕЗ</t>
  </si>
  <si>
    <t xml:space="preserve">МКД признан аварийным. 
Постановление № 123 от 15.08.2016 г. </t>
  </si>
  <si>
    <t xml:space="preserve">Реестр МКД п. Мурмаши
(поадресные сведения по оснащению многоквартирных домов общедомовыми приборами учета тепловой энергии)      </t>
  </si>
  <si>
    <t>Зеленая</t>
  </si>
  <si>
    <t>ТСН "Зеленая 5"</t>
  </si>
  <si>
    <t>истек срок поверки
17.07.2018</t>
  </si>
  <si>
    <t>Кайкова</t>
  </si>
  <si>
    <t>ООО "М-СЕРВИС"</t>
  </si>
  <si>
    <t>Мира</t>
  </si>
  <si>
    <t>21.06.2027
с.ч. 19.06.2027</t>
  </si>
  <si>
    <t>ООО "УК Колос"</t>
  </si>
  <si>
    <r>
      <t xml:space="preserve">Акт снятия пломб от 02.08.2021. Истек срок поверки ОДПУ ТЭ.
При рассмотрении документов, предоставленных в адрес АО "МЭС" после проведения очередной поверки ОДПУ ТЭ, выявлены замечания.
До настоящего времени информация об устранении замечаний по указанным документам в адрес АО "МЭС" не поступала.
</t>
    </r>
    <r>
      <rPr>
        <b/>
        <sz val="14"/>
        <color indexed="8"/>
        <rFont val="Times New Roman"/>
        <family val="1"/>
        <charset val="204"/>
      </rPr>
      <t>ОДПУ ТЭ не введен в эксплуатацию.</t>
    </r>
  </si>
  <si>
    <t>отсутствует техническая возможность 
Акт от 19.12.2014</t>
  </si>
  <si>
    <t>Овчинникова</t>
  </si>
  <si>
    <t>20.06.2027
с.ч. 18.06.2027</t>
  </si>
  <si>
    <t>Требуется установка ОДПУ</t>
  </si>
  <si>
    <t>Имеется техническая возможность установки, оснащение ОДПУ ТЭ не производилось АО "МЭС" ввиду отсутствия границ эксплуатационной ответственности сторон
Акт от 24.04.2019</t>
  </si>
  <si>
    <t>25.05.2027
с.ч. 17.05.2025</t>
  </si>
  <si>
    <t>Тягунова</t>
  </si>
  <si>
    <t>ОДПУ ТЭ введен в эксплуатацию 12.12.2025</t>
  </si>
  <si>
    <t>2а</t>
  </si>
  <si>
    <t>21.06.2027
с.ч.20.06.2027</t>
  </si>
  <si>
    <t>21.06.2027
с.ч.19.06.2027</t>
  </si>
  <si>
    <t>отсутствует техническая возможность 
Акт от 30.03.2021</t>
  </si>
  <si>
    <t>ТСЖ "Тягунова-8"</t>
  </si>
  <si>
    <t xml:space="preserve">Реестр МКД п. Териберка
(поадресные сведения по оснащению многоквартирных домов общедомовыми приборами учета тепловой энергии)      </t>
  </si>
  <si>
    <t>ул. Пионерская</t>
  </si>
  <si>
    <t>ООО "УК КОЛЬСКИЕ ОГНИ"</t>
  </si>
  <si>
    <t>отсутствует техническая возможность
Акт от 03.12.2020</t>
  </si>
  <si>
    <t>отсутствует техническая возможность 
Акт от 03.12.2020</t>
  </si>
  <si>
    <t>ул. Приморская</t>
  </si>
  <si>
    <t>отсутствует техническая возможность 
Акт от 15.11.2019</t>
  </si>
  <si>
    <t>ул. Школьная</t>
  </si>
  <si>
    <t xml:space="preserve">Реестр МКД п. Шонгуй
(поадресные сведения по оснащению многоквартирных домов общедомовыми приборами учета тепловой энергии)      </t>
  </si>
  <si>
    <t>ул. Комсомольская</t>
  </si>
  <si>
    <r>
      <t xml:space="preserve">01.04.2015 истек срок поверки ОДПУ ТЭ. 
При рассмотрении документов, подтверждающих проведение очередной поверки ОДПУ ТЭ, выявлены замечания.
До настоящего времени информация об устранении замечаний по вышеуказанным документам в адрес АО "МЭС" не поступала.
</t>
    </r>
    <r>
      <rPr>
        <b/>
        <sz val="14"/>
        <color indexed="8"/>
        <rFont val="Times New Roman"/>
        <family val="1"/>
        <charset val="204"/>
      </rPr>
      <t>ОДПУ ТЭ не введен в эксплуатацию.</t>
    </r>
  </si>
  <si>
    <t xml:space="preserve">отсутствует техническая возможность установки. Акт обследования 
№ б/н от 05.11.2020 г. </t>
  </si>
  <si>
    <t xml:space="preserve">отсутствует техническая возможность установки. Акт обследования 
№ б/н от 03.12.2019 г. </t>
  </si>
  <si>
    <t>16а</t>
  </si>
  <si>
    <t>01.07.2015</t>
  </si>
  <si>
    <r>
      <t xml:space="preserve">01.07.2015 истек срок поверки ОДПУ ТЭ.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</si>
  <si>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t xml:space="preserve">отсутствует техническая возможность установки. Акт обследования 
№ б/н от 04.12.2019 г. </t>
  </si>
  <si>
    <t xml:space="preserve">Реестр МКД с. Ловозеро
(поадресные сведения по оснащению многоквартирных домов общедомовыми приборами учета тепловой энергии)      </t>
  </si>
  <si>
    <t>Вокуева</t>
  </si>
  <si>
    <t>ООО "ЛТД"</t>
  </si>
  <si>
    <t>Отсутствует техническая возможность установки. 
Акт №11 от 21.11.13</t>
  </si>
  <si>
    <t>25.09.2026
с/ч 05.09.2026</t>
  </si>
  <si>
    <t xml:space="preserve">наличие  </t>
  </si>
  <si>
    <t>04.03.2028
с.ч. 26.02.2028</t>
  </si>
  <si>
    <t>20.03.2029
с.ч. 17.03.2029</t>
  </si>
  <si>
    <t>Данилова</t>
  </si>
  <si>
    <t>Отсутствует техническая возможность установки. 
Акт от 19.11.19</t>
  </si>
  <si>
    <t xml:space="preserve">Отсутствует техническая возможность установки. 
Акт от 19.11.19 </t>
  </si>
  <si>
    <t>Пионерская</t>
  </si>
  <si>
    <t>Пионерская
 (ИТП-1, ИТП-2)</t>
  </si>
  <si>
    <t>Отсутствует техническая возможность установки. 
Акт от 20.11.19</t>
  </si>
  <si>
    <t>Ручьевая</t>
  </si>
  <si>
    <t>22.07.2029
с.ч. 16.07.2029</t>
  </si>
  <si>
    <t>Отсутствует техническая возможность установки. 
Акт от 21.11.19</t>
  </si>
  <si>
    <t>Отсутствует техническая возможность установки. 
Акт от 10.05.18</t>
  </si>
  <si>
    <t>5а</t>
  </si>
  <si>
    <t>Новая</t>
  </si>
  <si>
    <t>Отсутствует техническая возможность установки.
 Акт от 10.05.18</t>
  </si>
  <si>
    <t xml:space="preserve">Отсутствует техническая возможность установки.
 Акт от 21.11.19 г. </t>
  </si>
  <si>
    <t>Отсутствует техническая возможность установки. 
Акт от 22.11.19</t>
  </si>
  <si>
    <t>Школьная</t>
  </si>
  <si>
    <t>08.08.2027
с.ч. 24.07.2027</t>
  </si>
  <si>
    <t>**</t>
  </si>
  <si>
    <t>23.03.2029
с.ч. 17.03.2029</t>
  </si>
  <si>
    <t>Проверка готовности к эксплуатации ОДПУ ТЭ - 19.12.2025</t>
  </si>
  <si>
    <t>Юрьева</t>
  </si>
  <si>
    <t>Отсутствует техническая возможность установки. 
Акт №13 от 21.11.13</t>
  </si>
  <si>
    <t>1а</t>
  </si>
  <si>
    <t>Отсутствует техническая возможность установки. 
Акт №14 от 21.11.13</t>
  </si>
  <si>
    <t>Отсутствует техническая возможность установки. 
Акт от 25.02.21</t>
  </si>
  <si>
    <t>Требуется установка ОДПУ*</t>
  </si>
  <si>
    <t xml:space="preserve">* МКД, требующие дополнительного обследования, для принятия решения по установке ОДПУ ТЭ в рамках Федерального закона  № 261-Ф3 от 23.11.2009 </t>
  </si>
  <si>
    <t>** информация о наличии возможности удаленного снятия показаний в адресе АО "МЭС" отсутствует</t>
  </si>
  <si>
    <t xml:space="preserve">Реестр МКД п. Ревда
(поадресные сведения по оснащению многоквартирных домов общедомовыми приборами учета тепловой энергии)      </t>
  </si>
  <si>
    <t>Вебера</t>
  </si>
  <si>
    <t>ООО "ЖКС-Ревда"</t>
  </si>
  <si>
    <t>требуется установка ОДПУ*</t>
  </si>
  <si>
    <t>Комсомольская</t>
  </si>
  <si>
    <t>Кузина</t>
  </si>
  <si>
    <t>7/1</t>
  </si>
  <si>
    <t>7/2</t>
  </si>
  <si>
    <t>7/3</t>
  </si>
  <si>
    <t>7/4</t>
  </si>
  <si>
    <t>11/1</t>
  </si>
  <si>
    <t>11/2</t>
  </si>
  <si>
    <t>11/3</t>
  </si>
  <si>
    <t>Металлуогов</t>
  </si>
  <si>
    <t>Нефедова</t>
  </si>
  <si>
    <t>25</t>
  </si>
  <si>
    <t>27</t>
  </si>
  <si>
    <t>31а</t>
  </si>
  <si>
    <t>Солнечный</t>
  </si>
  <si>
    <t>Умбозерская</t>
  </si>
  <si>
    <t>ООО "ЖКС-Ревда" временно содержит на основании постановления от 29.12.2021 
№ 247 Администрации МО г.п. Ревда</t>
  </si>
  <si>
    <t xml:space="preserve">Реестр МКД г. Мурманска (ТЦ «Абрам-Мыс»)
(поадресные сведения по оснащению многоквартирных домов общедомовыми приборами учета тепловой энергии)      </t>
  </si>
  <si>
    <t>на 01.01.2026 г.</t>
  </si>
  <si>
    <t>Управляющая 
компания</t>
  </si>
  <si>
    <t>Наличие/ отсутствие в МКД ОДПУ ТЭ (да/нет)</t>
  </si>
  <si>
    <t>Требуется установка ОДПУ ТЭ/ полная замена/имеется акт об отсутствии технической 
возможности установки</t>
  </si>
  <si>
    <t>Срок поверки ОДПУ ТЭ (день истечения срока поверки)</t>
  </si>
  <si>
    <t>Работоспособность ОДПУ ТЭ на текущую дату либо дата выхода из строя</t>
  </si>
  <si>
    <t xml:space="preserve"> МКД признан аварийным</t>
  </si>
  <si>
    <t>Постановление № 1669 от 23.06.2015г</t>
  </si>
  <si>
    <t>Охотничий</t>
  </si>
  <si>
    <t>ООО "Город-М"</t>
  </si>
  <si>
    <t xml:space="preserve"> МКД признан аварийным
Постановление 
№ 3637 от 18.10.2018г.</t>
  </si>
  <si>
    <t>Постановление № 300 от 07.02.2018г.</t>
  </si>
  <si>
    <t xml:space="preserve"> ООО "Арктик"</t>
  </si>
  <si>
    <t>в наличии</t>
  </si>
  <si>
    <t>В отчетном периоде ноябрь 2025 ведомость учета тепловой энергии управляющей компанией не предоставлена.</t>
  </si>
  <si>
    <t>Отсутствует техническая возможность установки</t>
  </si>
  <si>
    <t>Акт от 04.12.2020г.</t>
  </si>
  <si>
    <t>Постановление № 2898 от 30.08.2018г.</t>
  </si>
  <si>
    <t xml:space="preserve"> ООО "Решение"</t>
  </si>
  <si>
    <r>
      <t xml:space="preserve">1. В отчетном периоде июнь 2024 выявлена некорректная работа ОДПУ ТЭ.
2. На момент проведения периодической проверки ОДПУ ТЭ (08.07.2024) комиссией выявлены недостатки, препятствующие нормальному функционированию узла учета.
</t>
    </r>
    <r>
      <rPr>
        <b/>
        <sz val="15"/>
        <color theme="1"/>
        <rFont val="Times New Roman"/>
        <family val="1"/>
        <charset val="204"/>
      </rPr>
      <t>ОДПУ ТЭ не введен в эксплуатацию.</t>
    </r>
  </si>
  <si>
    <t>1. В отчетных периодах июль, август, сентябрь 2025 выявлена некорректная работа ОДПУ ТЭ.
2. В отчетных периодах октябрь 2025, ноябрь 2025, 
декабрь 2025 ведомости учета тепловой энергии управляющей компанией не предоставлена.</t>
  </si>
  <si>
    <t>Отсутствует техническая 
возможность установки.
Акт от 22.01.2020</t>
  </si>
  <si>
    <t xml:space="preserve">ООО "Город-М"   </t>
  </si>
  <si>
    <t>Отсутствует техническая 
возможность установки.
Акт от 06.01.2020</t>
  </si>
  <si>
    <t>Вед. инженер ОЭН № 1 УЭН</t>
  </si>
  <si>
    <t>А.В. Радюкевич</t>
  </si>
  <si>
    <t>8 (815-2) 21-05-51</t>
  </si>
  <si>
    <t xml:space="preserve">Реестр МКД г. Мурманска (ТЦ «Роста»)
(поадресные сведения по оснащению многоквартирных домов общедомовыми приборами учета тепловой энергии)                                                                </t>
  </si>
  <si>
    <t>Управляющая
компания</t>
  </si>
  <si>
    <t>Наличие / отсутствие в МКД ОДПУ ТЭ (да/нет)</t>
  </si>
  <si>
    <t>Требуется установка ОДПУ ТЭ/ полная замена / имеется акт об отсутствии технической возможности установки</t>
  </si>
  <si>
    <t>Наличие раздельного учета ком. ресурсов отопление и ГВС</t>
  </si>
  <si>
    <t>Арктический</t>
  </si>
  <si>
    <t>ООО "ЖЭУ № 3"</t>
  </si>
  <si>
    <t>отсутствует техническая возможность установки,
акт от 23.01.2020 г.</t>
  </si>
  <si>
    <t>отсутствует техническая возможность установки, 
акт от 30.01.2020 г.</t>
  </si>
  <si>
    <t>ООО "МКД Мурманские широты"</t>
  </si>
  <si>
    <t xml:space="preserve">ООО "Севжилсервис" </t>
  </si>
  <si>
    <t>отсутствует техническая возможность установки, 
акт от 17.01.2020 г.</t>
  </si>
  <si>
    <t>отсутствует техническая возможность установки, 
акт от 31.01.2020 г.</t>
  </si>
  <si>
    <t xml:space="preserve">ООО "Северные жилищные системы" </t>
  </si>
  <si>
    <t>отсутствует техническая возможность установки,
акт от 27.01.2020 г.</t>
  </si>
  <si>
    <t>отсутствует техническая возможность установки,
акт от 31.01.2020 г.</t>
  </si>
  <si>
    <t>Дежнева</t>
  </si>
  <si>
    <t>ООО "Севжилсервис"</t>
  </si>
  <si>
    <t>Жуковского</t>
  </si>
  <si>
    <t>отсутствует техническая возможность установки,
акт от 03.02.2020 г.</t>
  </si>
  <si>
    <t>ООО "Пирамида"</t>
  </si>
  <si>
    <t>ООО "МОК"</t>
  </si>
  <si>
    <t xml:space="preserve"> МКД признан аварийным
постановление №2137 
от 25.06.2019 г.</t>
  </si>
  <si>
    <t>Лобова</t>
  </si>
  <si>
    <t>ООО "Северный Жилищный Сервис"</t>
  </si>
  <si>
    <r>
      <t xml:space="preserve">Истек срок поверки ОДПУ ТЭ (16.09.2022).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</si>
  <si>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ООО "Северные Жилищные Системы"</t>
  </si>
  <si>
    <t>В отчетном периоде декабрь 2025 выявлена некорректная работа ОДПУ ТЭ.</t>
  </si>
  <si>
    <t>ООО "Лига ЖКХ"</t>
  </si>
  <si>
    <r>
      <t xml:space="preserve">1. В отчетных периодах октябрь, ноябрь, декабрь 2024, 
январь 2025 выявлена некорректная работа ОДПУ ТЭ.
2. Согласно акту от 03.02.2025 пломбы АО "МЭС" сняты с комплектующих ОДПУ ТЭ. 
</t>
    </r>
    <r>
      <rPr>
        <b/>
        <sz val="15"/>
        <color theme="1"/>
        <rFont val="Times New Roman"/>
        <family val="1"/>
        <charset val="204"/>
      </rPr>
      <t>ОДПУ ТЭ не введен в эксплуатацию.</t>
    </r>
  </si>
  <si>
    <t>ООО "Мурман Льян"</t>
  </si>
  <si>
    <t>33/2</t>
  </si>
  <si>
    <r>
      <t xml:space="preserve">1. Ранее истек срок поверки ОДПУ ТЭ (28.07.2018). 
ОДПУ ТЭ не введен в эксплуатацию после процедуры очередной поверки.
2. Истек срок поверки ОДПУ ТЭ (18.09.2022).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</si>
  <si>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ООО "Лига ЖКХ" </t>
  </si>
  <si>
    <r>
      <t xml:space="preserve">1. На момент проведения периодической проверки 
ОДПУ ТЭ (22.03.2021) комиссией выявлены 
недостатки, препятствующие нормальному функционированию узла учета.
2. Истек срок поверки ОДПУ ТЭ (22.11.2021).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</si>
  <si>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акт № 6-ТУ от 2013 г.</t>
  </si>
  <si>
    <t xml:space="preserve">отсутствует техническая возможность установки,
акт от 16.01.2020 г. </t>
  </si>
  <si>
    <t>под учет попадает два дома по ГВС ул. Нахимова д. 15, 
пер. Арктический д. 16</t>
  </si>
  <si>
    <t>39/13</t>
  </si>
  <si>
    <t>Лобова (вставка)</t>
  </si>
  <si>
    <t xml:space="preserve">ООО "Северный Жилищный Сервис" </t>
  </si>
  <si>
    <t>отсутствует техническая возможность установки,
акт №8-ТУ от 12.09.2013 г.</t>
  </si>
  <si>
    <t>43/1</t>
  </si>
  <si>
    <t>отсутствует техническая возможность установки,
акт № 8-ТУ от 12.09.2013 г.</t>
  </si>
  <si>
    <t>43/2</t>
  </si>
  <si>
    <t>отсутствует техническая возможность установки,
акт № 9-ТУ от 12.09.2013 г.</t>
  </si>
  <si>
    <t>43/3</t>
  </si>
  <si>
    <t>отсутствует техническая возможность установки,
акт от 05.11.2020 г.</t>
  </si>
  <si>
    <r>
      <t xml:space="preserve">Истек срок поверки ОДПУ ТЭ (10.09.2022).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</si>
  <si>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отсутствует техническая возможность установки,
акт №120 от 21.11.2013 г. </t>
  </si>
  <si>
    <t>ООО "МКД Мурманска"</t>
  </si>
  <si>
    <t>Требуется установка ОДПУ ТЭ*</t>
  </si>
  <si>
    <t>47А</t>
  </si>
  <si>
    <t>ООО "Управдом"</t>
  </si>
  <si>
    <t>отсутствует техническая возможность установки,
акт от 14.01.2020 г.</t>
  </si>
  <si>
    <t>49/17</t>
  </si>
  <si>
    <t>ООО "Льян-Сервис"</t>
  </si>
  <si>
    <r>
      <t xml:space="preserve">1. В отчетных периодах август 2025, сентябрь 2025, 
октябрь 2025 выявлена некорректная работа ОДПУ ТЭ.
2. В отчетном периоде ноябрь 2025 ведомость учета тепл. энергии управляющей компанией не предоставлена
3. Согласно акту от 19.12.2025 пломбы АО №МЭС" сняты с комплектующих ОДПУ ТЭ 01.08.2025.
</t>
    </r>
    <r>
      <rPr>
        <b/>
        <sz val="15"/>
        <rFont val="Times New Roman"/>
        <family val="1"/>
        <charset val="204"/>
      </rPr>
      <t>ОДПУ ТЭ не введен в эксплуатацию.</t>
    </r>
  </si>
  <si>
    <t>отсутствует техническая возможность установки,
акт от 14.10.2020 г.</t>
  </si>
  <si>
    <t>ООО "УК Северная Цитадель"</t>
  </si>
  <si>
    <r>
      <t xml:space="preserve">Истек срок поверки ОДПУ ТЭ (30.07.2018).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</si>
  <si>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ООО "УК "Огни Севера" </t>
  </si>
  <si>
    <r>
      <t xml:space="preserve">1. Истек срок поверки ОДПУ ТЭ (23.09.2018).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1322 от 26.08.2021 УК информировала о направлении ОДПУ ТЭ в поверку и гарантировала 
установку и ввод в эксплуатацию в срок до 01.10.2021.</t>
    </r>
  </si>
  <si>
    <t>ООО УК "Единый Дом 51"</t>
  </si>
  <si>
    <t xml:space="preserve"> МКД признан аварийным
постановление №2126 
от 30.06.2017 г.</t>
  </si>
  <si>
    <t>Нахимова</t>
  </si>
  <si>
    <t>ООО "Арктик-Мурман"</t>
  </si>
  <si>
    <t xml:space="preserve"> МКД признан аварийным
постановление №2102 
от 11.07.2018 г.</t>
  </si>
  <si>
    <r>
      <t xml:space="preserve">Истек срок поверки ОДПУ ТЭ (28.08.2022).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</si>
  <si>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8/2</t>
  </si>
  <si>
    <t xml:space="preserve"> МКД признан аварийным постановление № 65 
от 18.01.2022 г.</t>
  </si>
  <si>
    <t>отсутствует техническая возможность установки,
 акт от 20.01.2020 г.</t>
  </si>
  <si>
    <t>11А</t>
  </si>
  <si>
    <t>ООО "Азимут"</t>
  </si>
  <si>
    <t>отсутствует техническая возможность установки,
 акт от 27.01.2020 г.</t>
  </si>
  <si>
    <t>отсутствует техническая возможность установки,
акт № 15-ТУ от 16.07.2013 г.</t>
  </si>
  <si>
    <r>
      <t xml:space="preserve">Истек срок поверки ОДПУ ТЭ (08.10.2022).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</si>
  <si>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ООО "Домовед"</t>
  </si>
  <si>
    <t>отсутствует техническая возможность установки,
акт от 05.04.2021 г.</t>
  </si>
  <si>
    <t>ООО "УК "Огни Севера"</t>
  </si>
  <si>
    <r>
      <t xml:space="preserve">Истек срок поверки ОДПУ ТЭ (17.07.2018).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</si>
  <si>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акт от 16.01.2020 г.</t>
  </si>
  <si>
    <t>Ростинская</t>
  </si>
  <si>
    <t>Согласно акту от 19.12.2025 пломбы АО "МЭС" сняты с комплектующих ОДПУ ТЭ.</t>
  </si>
  <si>
    <t>Сафонова</t>
  </si>
  <si>
    <t>Требуется установка ОДПУ ТЭ</t>
  </si>
  <si>
    <t xml:space="preserve">отсутствуют границы эксплуатационной ответственности
с АО "МЭС" т/сетей, обследование на предмет наличия / отсутсвие технической возможность установки ОДПУ ТЭ 
не проводились </t>
  </si>
  <si>
    <t>20/2</t>
  </si>
  <si>
    <t>22/33</t>
  </si>
  <si>
    <r>
      <t xml:space="preserve">1. На момент проведения периодической проверки 
ОДПУ ТЭ (29.11.2019) комиссией выявлены 
недостатки, препятствующие нормальному функционированию узла учета.
2. Истек срок поверки ОДПУ ТЭ (15.01.2023).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</si>
  <si>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24/26</t>
  </si>
  <si>
    <t>имеется техническая возможность установки ОДПУ ТЭ  на основании актов обследований проводимых 2017-2020 гг., акт от 18.03.2020 г.</t>
  </si>
  <si>
    <t>ООО "Юни Дом"</t>
  </si>
  <si>
    <t>отсутствует техническая возможность установки,
акт от 16.10.2020 г.</t>
  </si>
  <si>
    <t>В отчетном периоде ноябрь 2025, декабрь 2025 ведомость учета тепловой энергии управляющей компанией не предоставлена.</t>
  </si>
  <si>
    <t>28А</t>
  </si>
  <si>
    <t>32/19</t>
  </si>
  <si>
    <r>
      <t xml:space="preserve">На момент проведения периодической проверки 
ОДПУ ТЭ (14.07.2025) комиссией выявлены 
недостатки, препятствующие нормальному функционированию узла учета.
</t>
    </r>
    <r>
      <rPr>
        <b/>
        <sz val="15"/>
        <rFont val="Times New Roman"/>
        <family val="1"/>
        <charset val="204"/>
      </rPr>
      <t>ОДПУ ТЭ не введен в эксплуатацию.</t>
    </r>
  </si>
  <si>
    <t>отсутствует техническая возможность установки,
акт от 13.10.2020 г.</t>
  </si>
  <si>
    <t>Сивко</t>
  </si>
  <si>
    <t>1. Согласно акту от 28.10.2025 пломбы АО "МЭС" сняты с комплектующих ОДПУ ТЭ.
2. Истек срок поверки ОДПУ ТЭ (10.11.2025).
До настоящего времени документы о проведении поверки ОДПУ ТЭ в адрес АО "МЭС" не поступали.
3. ОДПУ ТЭ введен в эксплуатацию 22.12.2025.</t>
  </si>
  <si>
    <t>9/1</t>
  </si>
  <si>
    <t>отсутствует техническая возможность установки,
акт от 20.01.2020 г.</t>
  </si>
  <si>
    <t>9/2</t>
  </si>
  <si>
    <t>отсутствует техническая возможность установки,
акт от 21.11.2013 г.</t>
  </si>
  <si>
    <t>9/3</t>
  </si>
  <si>
    <t>9/4</t>
  </si>
  <si>
    <t>Ушакова</t>
  </si>
  <si>
    <r>
      <t xml:space="preserve">1. Исх. № 738/07 от 14.07.2020 УК информировала о некорректной работе ОДПУ ТЭ. 
2. На момент проведения периодической проверки 
ОДПУ ТЭ (03.11.2020) комиссией выявлены 
недостатки, препятствующие нормальному функционированию узла учета.
3. Истек срок поверки ОДПУ ТЭ (12.02.2023).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</si>
  <si>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В отчетном периоде январь 2025 выявлена некорректная работа ОДПУ ТЭ.
2. Согласно акту от 03.02.2025 пломбы АО "МЭС" сняты с комплектующих ОДПУ ТЭ. 
</t>
    </r>
    <r>
      <rPr>
        <b/>
        <sz val="15"/>
        <color theme="1"/>
        <rFont val="Times New Roman"/>
        <family val="1"/>
        <charset val="204"/>
      </rPr>
      <t>ОДПУ ТЭ не введен в эксплуатацию.</t>
    </r>
  </si>
  <si>
    <r>
      <t xml:space="preserve">1. Истек срок поверки ОДПУ ТЭ (23.09.2018).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1-22-20/16527 от 13.08.2021 согласовано снятие пломб с ОДПУ ТЭ для проведения поверки.</t>
    </r>
  </si>
  <si>
    <t xml:space="preserve"> МКД признан аварийным
постановление №707 
от 23.03.2022 г.</t>
  </si>
  <si>
    <t>16/20</t>
  </si>
  <si>
    <t>отсутствует техническая возможность установки,
 акт от 23.01.2020 г.</t>
  </si>
  <si>
    <t xml:space="preserve"> МКД признан аварийным постановление №1929 
от 15.07.2015 г.</t>
  </si>
  <si>
    <t>Вед. инженер ОЭН №1 УЭН</t>
  </si>
  <si>
    <t xml:space="preserve">Реестр МКД г. Мурманска (ТЦ «Северная»)
(поадресные сведения по оснащению многоквартирных домов общедомовыми приборами учета тепловой энергии)                                                                </t>
  </si>
  <si>
    <t>Исполнитель коммунальной услуги
по отоплению</t>
  </si>
  <si>
    <t xml:space="preserve"> Наличие / отсутствие в МКД ОДПУ ТЭ (да/нет)</t>
  </si>
  <si>
    <t>Требуется установка ОДПУ ТЭ / полная замена / имеется акт об отсутствии технической возможности установки</t>
  </si>
  <si>
    <t>Александрова</t>
  </si>
  <si>
    <t>ООО "Сервис ЖКХ"</t>
  </si>
  <si>
    <t>отсутствие технической возможности установки ОДПУ ТЭ,
 акт б/н от 14.12.2017</t>
  </si>
  <si>
    <t>-</t>
  </si>
  <si>
    <t>Отсутствие прямолинейных участков достаточной длины.</t>
  </si>
  <si>
    <t xml:space="preserve"> 4/1</t>
  </si>
  <si>
    <t>требуется установка ОДПУ ТЭ *</t>
  </si>
  <si>
    <t>Согласно акту обследования от 04.12.2017 небходимо произвести реконструкцию, капитальный ремонт существующих внутридомовых инженерных систем.</t>
  </si>
  <si>
    <t>18.08.2023</t>
  </si>
  <si>
    <r>
      <t>1. Ранее истек срок поверки ОДПУ ТЭ (30.04.2019).
ОДПУ ТЭ не введен в эксплуатацию после процедуры очередной поверки.
2. На момент проведения периодической проверки 
ОДПУ ТЭ (02.07.2021) комиссией выявлены недостатки, препятствующие нормальному функционированию ОДПУ.
3. Истек срок поверки ОДПУ ТЭ (18.08.2023).
До настоящего времени документы о проведении поверки 
ОДПУ ТЭ в адрес АО "МЭС" не поступали.</t>
    </r>
    <r>
      <rPr>
        <b/>
        <sz val="15"/>
        <color theme="1"/>
        <rFont val="Times New Roman"/>
        <family val="1"/>
        <charset val="204"/>
      </rPr>
      <t xml:space="preserve">
ОДПУ ТЭ не введен в эксплуатацию.</t>
    </r>
  </si>
  <si>
    <r>
      <t xml:space="preserve">1. На момент проведения периодической проверки 
ОДПУ ТЭ (12.10.2020) комиссией выявлены недостатки, препятствующие нормальному функционированию ОДПУ.
2. Истек срок поверки ОДПУ ТЭ (18.08.2023).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</si>
  <si>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В отчетном периоде декабрь 2025 выявлена некорректная работа ОДПУ ТЭ.
2. Согласно акту от 26.12.2025 г. пломбы АО "МЭС" сняты с комплектующих ОДПУ ТЭ. 
</t>
    </r>
    <r>
      <rPr>
        <b/>
        <sz val="15"/>
        <color theme="1"/>
        <rFont val="Times New Roman"/>
        <family val="1"/>
        <charset val="204"/>
      </rPr>
      <t>ОДПУ ТЭ не введен в эксплуатацию.</t>
    </r>
  </si>
  <si>
    <t>отсутствие технической возможности установки ОДПУ ТЭ, 
акт б/н от 05.04.2021</t>
  </si>
  <si>
    <r>
      <t xml:space="preserve">1. Истек срок поверки ОДПУ ТЭ (03.08.2014).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6468 от 14.08.2024 УК информировала о признании ОДПУ ТЭ неисправным и непригодным к коммерческим расчетам.</t>
    </r>
  </si>
  <si>
    <t>ООО "ГОК"</t>
  </si>
  <si>
    <r>
      <t xml:space="preserve">Истек срок поверки ОДПУ ТЭ (30.07.2023).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</si>
  <si>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По информации управляющей компании (исх. 7138 от 01.10.2025) в отчетном периоде сентябрь 2025 выявлена некорректная работа ОДПУ ТЭ.
2. Согласно акту от 30.09.2025 пломбы АО "МЭС" сняты 
с комплектующих ОДПУ ТЭ.
</t>
    </r>
    <r>
      <rPr>
        <b/>
        <sz val="15"/>
        <color theme="1"/>
        <rFont val="Times New Roman"/>
        <family val="1"/>
        <charset val="204"/>
      </rPr>
      <t>ОДПУ ТЭ не введен в эксплуатацию.</t>
    </r>
  </si>
  <si>
    <t xml:space="preserve"> 24/1</t>
  </si>
  <si>
    <r>
      <t xml:space="preserve">1. Истек срок поверки ОДПУ ТЭ (30.05.2019).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6468 от 14.08.2024 УК информировала о фактическом отсутствии компектующих ОДПУ ТЭ (оборудование не было передано при смене УК).</t>
    </r>
  </si>
  <si>
    <t>1. По информации УК в отчетном периоде май 2024 выявлена некорректная работа ОДПУ ТЭ.
2. Согласно акту от 16.05.2024 пломбы АО "МЭС" сняты с комплектующих ОДПУ ТЭ. 
3. На момент проведения периодической проверки 
ОДПУ ТЭ (03.12.2025) комиссией выявлены недостатки, препятствующие нормальному функционированию ОДПУ.
4. ОДПУ ТЭ введен в эксплуатацию 26.12.2025 г.</t>
  </si>
  <si>
    <t xml:space="preserve"> 30/1</t>
  </si>
  <si>
    <t>ООО "УК Ваш Дом"</t>
  </si>
  <si>
    <t xml:space="preserve"> 30/2</t>
  </si>
  <si>
    <t>Согласно акту от 2013 по заявлению УК планируется установка ОДПУ ТЭ собственными силами.</t>
  </si>
  <si>
    <t xml:space="preserve"> 30/3</t>
  </si>
  <si>
    <t>отсутствие технической возможности установки ОДПУ ТЭ,
акт №141а-ТУ от 14.04.2015</t>
  </si>
  <si>
    <t>Отсутствие безопасного доступа к предполагаемому месту установки ОДПУ ТЭ.</t>
  </si>
  <si>
    <t xml:space="preserve"> 34/1</t>
  </si>
  <si>
    <t>отсутствие технической возможности установки ОДПУ ТЭ,
акт №123-ТУ от 2013</t>
  </si>
  <si>
    <t>Система отопления вставки по ул. Александрова, д. 34/1 подключена от ИТП МКД по ул. Александрова, д. 34/2.</t>
  </si>
  <si>
    <t xml:space="preserve"> 34/2</t>
  </si>
  <si>
    <t>отсутствие технической возможности установки ОДПУ ТЭ,
акт №124-ТУ от 2013</t>
  </si>
  <si>
    <t>От ИТП МКД по ул. Александрова, д. 34/2 подключена система отопления вставки по ул. Александрова, д. 34/1.</t>
  </si>
  <si>
    <t>отсутствие технической возможности установки ОДПУ ТЭ,
акт от 13.01.2020</t>
  </si>
  <si>
    <t>Горячее водоснабжения МКД по ул. Александрова, д. 36 подключено от ИТП МКД по ул. Александрова, д. 38.</t>
  </si>
  <si>
    <t>отсутствие технической возможности установки ОДПУ ТЭ,
акт №125-ТУ от 2013</t>
  </si>
  <si>
    <t>От ИТП МКД по ул. Александрова, д. 38 подключена 
система ГВС МКД по ул. Александрова, д. 36.</t>
  </si>
  <si>
    <t>Согласно акту от 14.09.2017 на момент обследования отсутствовал безопасный доступ к предполагаемому месту установки ОДПУ ТЭ.</t>
  </si>
  <si>
    <t>Аскольдовцев</t>
  </si>
  <si>
    <r>
      <t xml:space="preserve">1. В отчетных периодах ноябрь, декабрь 2025 выявлена некорректная работа ОДПУ ТЭ.
2. Согласно акту от 26.12.2025 пломбы АО "МЭС" сняты с комплектующих ОДПУ ТЭ. 
</t>
    </r>
    <r>
      <rPr>
        <b/>
        <sz val="15"/>
        <color theme="1"/>
        <rFont val="Times New Roman"/>
        <family val="1"/>
        <charset val="204"/>
      </rPr>
      <t>ОДПУ ТЭ не введен в эксплуатацию.</t>
    </r>
  </si>
  <si>
    <r>
      <t xml:space="preserve">1. Ранее истек срок поверки ОДПУ ТЭ (19.12.2018).
ОДПУ ТЭ не введен в эксплуатацию после процедуры очередной поверки.
2. Истек срок поверки ОДПУ ТЭ (30.01.2023).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</si>
  <si>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Истек срок поверки ОДПУ ТЭ (30.08.2020).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</si>
  <si>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В отчетных периодах сентябрь 2025 (с началом отопительного сезона), октябрь, ноябрь, декабрь 2025 выявлена некорректная работа ОДПУ ТЭ.</t>
  </si>
  <si>
    <r>
      <t xml:space="preserve">1. На момент проведения периодической проверки 
ОДПУ ТЭ (15.05.2018) комиссией выявлены недостатки, препятствующие нормальному функционированию ОДПУ.
2. Истек срок поверки ОДПУ ТЭ (22.11.2021).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</si>
  <si>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ООО "Северия"</t>
  </si>
  <si>
    <r>
      <t xml:space="preserve">1. На момент проведения периодической проверки 
ОДПУ ТЭ (22.10.2020) комиссией выявлены недостатки, препятствующие нормальному функционированию ОДПУ.
2. Истек срок поверки ОДПУ ТЭ (05.09.2021).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</si>
  <si>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В отчетном периоде июль 2024 выявлена некорректная работа ОДПУ ТЭ.
2. Согласно акту от 30.08.2024 пломбы АО "МЭС" сняты с комплектующих ОДПУ ТЭ 26.07.2024.
</t>
    </r>
    <r>
      <rPr>
        <b/>
        <sz val="15"/>
        <color theme="1"/>
        <rFont val="Times New Roman"/>
        <family val="1"/>
        <charset val="204"/>
      </rPr>
      <t>ОДПУ ТЭ не введен в эксплуатацию.</t>
    </r>
  </si>
  <si>
    <r>
      <t xml:space="preserve">1. Истек срок поверки ОДПУ ТЭ (30.05.2019).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1-22-20/16527 от 13.08.2021 согласовано снятие пломб с ОДПУ ТЭ для проведения очередной поверки.
Исх. № 7-8628/562 от 16.08.2021 УК информировала о направлении в сервисный центр комплектующей ОДПУ ТЭ 
(а именно: расходомер US800). 
Исх. № 7-14841/562 от 15.11.2021 УК информировала о проведении ремонта расходомера US800, направлении на  поверку ОДПУ ТЭ и последующем предоставлении тех. документации в адрес АО "МЭС" для ввода в эксплуатацию в срок до 15.12.2021.
Исх. № 7-14977/562 от 18.11.2021 УК информировала о проведении очередной поверки ОДПУ ТЭ по договору с ООО "ДЮГиС" 
Исх. № 7-16470/562 от 16.12.2021 УК информировала о признании непригодным к эксплуатации комплектующей
ОДПУ ТЭ (расходомер US800) и проведении работ по определению возможных поставщиков оборудования.</t>
    </r>
  </si>
  <si>
    <r>
      <rPr>
        <sz val="15"/>
        <color theme="1"/>
        <rFont val="Times New Roman"/>
        <family val="1"/>
        <charset val="204"/>
      </rPr>
      <t xml:space="preserve">Согласно акту от 03.02.2025 пломбы АО "МЭС" сняты с комплектующих ОДПУ ТЭ. </t>
    </r>
    <r>
      <rPr>
        <b/>
        <sz val="15"/>
        <color theme="1"/>
        <rFont val="Times New Roman"/>
        <family val="1"/>
        <charset val="204"/>
      </rPr>
      <t xml:space="preserve">
ОДПУ ТЭ не введен в эксплуатацию.</t>
    </r>
  </si>
  <si>
    <r>
      <t xml:space="preserve">Истек срок поверки ОДПУ ТЭ (10.07.2021).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</si>
  <si>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отсутствие технической возможности установки ОДПУ ТЭ, 
акт б/н от 04.12.2017</t>
  </si>
  <si>
    <t xml:space="preserve"> 23/35</t>
  </si>
  <si>
    <t>Согласно акту № 116-ТУ от 12.09.2013 ввод тепловой сети проходит через помещение магазина (11 метров), тепловая сеть засыпана строительным мусором.</t>
  </si>
  <si>
    <t>отсутствие технической возможности установки ОДПУ ТЭ,
акт б/н от 22.10.2018</t>
  </si>
  <si>
    <t xml:space="preserve">1. В отчетном периоде декабрь 2025 выявлена некорректная работа ОДПУ ТЭ. </t>
  </si>
  <si>
    <t xml:space="preserve"> 25/1</t>
  </si>
  <si>
    <t xml:space="preserve"> 25/2</t>
  </si>
  <si>
    <t>отсутствие технической возможности установки ОДПУ ТЭ, 
акт от 04.02.2021</t>
  </si>
  <si>
    <t>Необходим капитальный ремонт системы теплопотребления (согласно заключению ООО "Энергосбережение").</t>
  </si>
  <si>
    <t xml:space="preserve"> 25/3</t>
  </si>
  <si>
    <t xml:space="preserve"> 25/4</t>
  </si>
  <si>
    <t>отсутствие технической возможности установки ОДПУ ТЭ,
акт от 15.01.2020</t>
  </si>
  <si>
    <t xml:space="preserve"> 26/1</t>
  </si>
  <si>
    <t>отсутствие технической возможности установки ОДПУ ТЭ,
акт №143-ТУ от 2013</t>
  </si>
  <si>
    <t>От ИТП МКД ул. Аскольдовцев, д. 26/1 подключены системы отопления и ГВС вставки по ул. Аскольдовцев, д. 26/2.</t>
  </si>
  <si>
    <t xml:space="preserve"> 26/2</t>
  </si>
  <si>
    <t>отсутствие технической возможности установки ОДПУ ТЭ,
акт №144-ТУ от 2013</t>
  </si>
  <si>
    <t>Системы отопления и ГВС вставки ул. Аскольдовцев, д. 26/2 подключены от ИТП МКД по ул. Аскольдовцев, д. 26/1.
От ИТП вставки по ул. Аскольдовцев, д. 26/2 подключены системы отопления и ГВС вставки ул. Аскольдовцев, д. 26/3.</t>
  </si>
  <si>
    <t xml:space="preserve"> 26/3</t>
  </si>
  <si>
    <t>отсутствие технической возможности установки ОДПУ ТЭ,
акт от 02.03.2017</t>
  </si>
  <si>
    <t>Системы отопления и ГВС вставки ул. Аскольдовцев, д. 26/3 подключены от ИТП вставки по ул. Аскольдовцев, д. 26/2.</t>
  </si>
  <si>
    <t>отсутствие технической возможности установки ОДПУ ТЭ,
акт №136-ТУ от 2013</t>
  </si>
  <si>
    <t>Система отопления вставки по ул. Аскольдовцев, д. 30/1 
(9 п-д) подключена от ИТП МКД ул. Аскольдовцев, д. 30/2.</t>
  </si>
  <si>
    <t>отсутствие технической возможности установки ОДПУ ТЭ,
акт №137-ТУ от 17.07.2013</t>
  </si>
  <si>
    <t>От ИТП МКД ул. Аскольдовцев, д. 30/2 подключена система отопления вставки по ул. Аскольдовцев, д. 30/1 (9 п-д).</t>
  </si>
  <si>
    <r>
      <t xml:space="preserve">1. Истек срок поверки ОДПУ ТЭ (27.10.2020).
2. Документы, подтверждающие прохождение очередной поверки, предоставлены в АО "МЭС" в октябре 2024.
3. На момент проведения периодической проверки 
ОДПУ ТЭ (28.10.2024) комиссией выявлены недостатки, препятствующие нормальному функционированию ОДПУ.
</t>
    </r>
    <r>
      <rPr>
        <b/>
        <sz val="15"/>
        <color indexed="8"/>
        <rFont val="Times New Roman"/>
        <family val="1"/>
        <charset val="204"/>
      </rPr>
      <t>ОДПУ ТЭ не введен в эксплуатацию.</t>
    </r>
  </si>
  <si>
    <r>
      <t xml:space="preserve">1. В отчетном периоде март 2022 выявлена некорректная работа ОДПУ ТЭ. 
2. На момент проведения периодической проверки 
ОДПУ ТЭ (13.04.2022) комиссией выявлены недостатки, препятствующие нормальному функционированию ОДПУ.
3. Истек срок поверки ОДПУ ТЭ (14.08.2022).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</si>
  <si>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Истек срок поверки ОДПУ ТЭ (15.12.2025).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</si>
  <si>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ООО "УК Сияние Росляково"</t>
  </si>
  <si>
    <t xml:space="preserve"> 35/1</t>
  </si>
  <si>
    <t>В отчетных периодах сентябрь 2025 (с началом отопительного сезона), октябрь 2025, ноябрь 2025, 
декабрь 2025 выявлена некорректная работа ОДПУ ТЭ.</t>
  </si>
  <si>
    <t>17.10.2019</t>
  </si>
  <si>
    <r>
      <t xml:space="preserve">1. На момент проведения периодической проверки 
ОДПУ ТЭ (17.10.2019) комиссией выявлены недостатки, препятствующие нормальному функционированию ОДПУ.
2. Истек срок поверки ОДПУ ТЭ (28.05.2022).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</si>
  <si>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.Истек срок поверки ОДПУ ТЭ (27.10.2020).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1-22-20/16527 от 13.08.2021 согласовано снятие пломб с ОДПУ ТЭ для проведения очередной поверки.</t>
    </r>
  </si>
  <si>
    <t>В отчетном периоде ноябрь, декабрь 2025 выявлена некорректная работа ОДПУ ТЭ.</t>
  </si>
  <si>
    <r>
      <t xml:space="preserve">1. На момент проведения периодической проверки 
ОДПУ ТЭ (16.05.2019) комиссией выявлены недостатки, препятствующие нормальному функционированию ОДПУ.
2. Истек срок поверки ОДПУ ТЭ (30.01.2023).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</si>
  <si>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Истек срок поверки ОДПУ ТЭ (29.04.2025).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</si>
  <si>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Истек срок поверки ОДПУ ТЭ (22.05.2021).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1-22-20/16527 от 13.08.2021 согласовано снятие пломб с ОДПУ ТЭ для проведения очередной поверки.</t>
    </r>
  </si>
  <si>
    <r>
      <t xml:space="preserve">Истек срок поверки ОДПУ ТЭ (21.11.2023).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</si>
  <si>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 47а</t>
  </si>
  <si>
    <r>
      <t xml:space="preserve">1. На момент проведения периодической проверки 
ОДПУ ТЭ (14.12.2018) комиссией выявлены недостатки, препятствующие нормальному функционированию ОДПУ.
2. Истек срок поверки ОДПУ ТЭ (30.05.2019).
ОДПУ ТЭ не введен в эксплуатацию после процедуры очередной поверки.
2. Истек срок поверки ОДПУ ТЭ (21.11.2023).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</si>
  <si>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Бредова</t>
  </si>
  <si>
    <r>
      <t xml:space="preserve">Истек срок поверки ОДПУ ТЭ (30.07.2013).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</si>
  <si>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r>
      <t xml:space="preserve">1. Истек срок поверки ОДПУ ТЭ (24.03.2020).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Согласно акту № 20 от 25.10.2024 при проведении поверки аккредитованной организацией ООО "ДЮГ и С" ОДПУ ТЭ признан непригодным к эксплуатации.</t>
    </r>
  </si>
  <si>
    <t>Согласно акту от 24.11.2015 отсутствовала тех. возможность установки ОДПУ ТЭ (МКД ул. Бредова, д. 20 был запитан от МКД ул. Бредова, д. 14). Согласно акту от  15.01.2021 МКД по ул. Бредова, д. 20 отключен с видимым разрывом в связи с пожаром и расселением жильцов.</t>
  </si>
  <si>
    <t xml:space="preserve">ООО "МКД Мурманские широты" </t>
  </si>
  <si>
    <t>отсутствие технической возможности установки ОДПУ ТЭ, 
акт от 28.01.2020</t>
  </si>
  <si>
    <t xml:space="preserve">ООО "МОК" </t>
  </si>
  <si>
    <t>МКД признан аварийным. Постановление № 28 
от 15.01.2021</t>
  </si>
  <si>
    <t>Г.-североморцев</t>
  </si>
  <si>
    <t xml:space="preserve"> 3/1</t>
  </si>
  <si>
    <r>
      <t xml:space="preserve">Истек срок поверки ОДПУ ТЭ (02.02.2022).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</si>
  <si>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 xml:space="preserve"> 5/1</t>
  </si>
  <si>
    <t>отсутствие технической возможности установки ОДПУ ТЭ,
акт б/н от 04.12.2017</t>
  </si>
  <si>
    <t xml:space="preserve"> 5/3</t>
  </si>
  <si>
    <t>отсутствие технической возможности установки ОДПУ ТЭ,
акт от 19.10.2020</t>
  </si>
  <si>
    <t xml:space="preserve"> 7/1</t>
  </si>
  <si>
    <t xml:space="preserve">ООО "СК "Умный Дом" </t>
  </si>
  <si>
    <r>
      <t xml:space="preserve">1. Истек срок поверки ОДПУ ТЭ (24.11.2020).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1-22-20/16527 от 13.08.2021 согласовано снятие пломб с ОДПУ ТЭ для проведения очередной поверки.</t>
    </r>
  </si>
  <si>
    <t xml:space="preserve"> 7/2</t>
  </si>
  <si>
    <r>
      <t xml:space="preserve">1. Ранее истек срок поверки ОДПУ ТЭ (20.03.2019). 
ОДПУ ТЭ не введен в эксплуатацию после процедуры очередной поверки.
2. Истек срок поверки ОДПУ ТЭ (09.06.2023).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</si>
  <si>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 9/1</t>
  </si>
  <si>
    <t>Согласнот акту от 03.09.2014 на момент обследования 
отсутствовал безопасный доступ к предполагаемому месту установки ОДПУ ТЭ (затопление подвального помещения).</t>
  </si>
  <si>
    <t xml:space="preserve"> 9/2</t>
  </si>
  <si>
    <r>
      <t xml:space="preserve">1. Истек срок поверки ОДПУ ТЭ (14.08.2019).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1155 от 09.10.2024 УК информировала о признании ОДПУ ТЭ неисправным и непригодным к коммерческим расчетам.</t>
    </r>
  </si>
  <si>
    <t xml:space="preserve"> 11/1</t>
  </si>
  <si>
    <t>отсутствие технической возможности установки ОДПУ ТЭ,
акт от 14.10.2020</t>
  </si>
  <si>
    <t>Место предполагаемой установки ОДПУ ТЭ периодически затапливается грунтовыми водами.</t>
  </si>
  <si>
    <t xml:space="preserve"> 11/2</t>
  </si>
  <si>
    <t>МКД признан аварийным. Постановление № 876 
от 11.04.2022</t>
  </si>
  <si>
    <t xml:space="preserve"> 15/1</t>
  </si>
  <si>
    <t>Согласно акту от 14.10.2020 ИМЕЕТСЯ тех. возможность установки ОДПУ ТЭ. Выданы технические условия на установку ОДПУ ТЭ исх. № 8835 от 23.07.2021.</t>
  </si>
  <si>
    <t xml:space="preserve"> 15/2</t>
  </si>
  <si>
    <r>
      <t xml:space="preserve">1. Истек срок поверки ОДПУ ТЭ (27.12.2020).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1-22-20/16527 от 13.08.2021 согласовано снятие пломб с ОДПУ ТЭ для проведения очередной поверки.</t>
    </r>
  </si>
  <si>
    <t xml:space="preserve"> 17/2</t>
  </si>
  <si>
    <r>
      <t xml:space="preserve">1. В отчетном периоде апрель 2025 выявлена некорректная работа ОДПУ ТЭ. 
2. Согласно акту от 20.05.2025 г. пломбы АО "МЭС" сняты с комплектующих ОДПУ ТЭ 25.04.2025.
</t>
    </r>
    <r>
      <rPr>
        <b/>
        <sz val="15"/>
        <color theme="1"/>
        <rFont val="Times New Roman"/>
        <family val="1"/>
        <charset val="204"/>
      </rPr>
      <t>ОДПУ ТЭ не введен в эксплуатацию.</t>
    </r>
  </si>
  <si>
    <r>
      <t xml:space="preserve">Истек срок поверки ОДПУ ТЭ (18.04.2021).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</si>
  <si>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1. В отчетном периоде декабрь 2025 выявлена некорректная работа ОДПУ ТЭ.</t>
  </si>
  <si>
    <r>
      <t xml:space="preserve">Истек срок поверки ОДПУ ТЭ (26.12.2022).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</si>
  <si>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 xml:space="preserve"> 23/2</t>
  </si>
  <si>
    <r>
      <t xml:space="preserve">1. В отчетном периоде сентябрь 2024 выявлена некорректная работа ОДПУ ТЭ.
2. Согласно акту от 30.09.2024 пломбы АО "МЭС" сняты с комплектующих ОДПУ ТЭ. 
</t>
    </r>
    <r>
      <rPr>
        <b/>
        <sz val="15"/>
        <color theme="1"/>
        <rFont val="Times New Roman"/>
        <family val="1"/>
        <charset val="204"/>
      </rPr>
      <t>ОДПУ ТЭ не введен в эксплуатацию.</t>
    </r>
  </si>
  <si>
    <t>29.03.2021</t>
  </si>
  <si>
    <r>
      <t xml:space="preserve">1. На момент проведения периодической проверки 
ОДПУ ТЭ (29.03.2021) комиссией выявлены недостатки, препятствующие нормальному функционированию ОДПУ.
2. Истек срок поверки ОДПУ ТЭ (26.12.2022).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</si>
  <si>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Согласно акту от 03.02.2025 пломбы АО "МЭС" сняты с комплектующих ОДПУ ТЭ. 
</t>
    </r>
    <r>
      <rPr>
        <b/>
        <sz val="15"/>
        <color theme="1"/>
        <rFont val="Times New Roman"/>
        <family val="1"/>
        <charset val="204"/>
      </rPr>
      <t>ОДПУ ТЭ не введен в эксплуатацию.</t>
    </r>
  </si>
  <si>
    <r>
      <t xml:space="preserve">1. На момент проведения периодической проверки 
ОДПУ ТЭ (14.11.2019) комиссией выявлены недостатки, препятствующие нормальному функционированию ОДПУ.
2. Истек срок поверки ОДПУ ТЭ (26.12.2022).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</si>
  <si>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1. В отчетном периоде сентябрь 2025 выявлена некорректная работа ОДПУ ТЭ (с началом отопительного сезона).
2. В отчетных периодах октябрь 2025, ноябрь 2025 ведомость учета тепловой энергии управляющей компанией не предоставлена.
3. В отчетном периоде декабрь выявлена некорректная работа ОДПУ ТЭ (по информации УК исх. № б/н от 29.12.2025).</t>
  </si>
  <si>
    <r>
      <t xml:space="preserve">Истек срок поверки ОДПУ ТЭ (06.02.2024).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</si>
  <si>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Ранее истек срок поверки ОДПУ ТЭ (27.10.2020).
2. Документы, подтверждающие прохождение очередной поверки, предоставлены в АО "МЭС" в апреле 2024.
3. На момент проведения периодической проверки 
ОДПУ ТЭ (14.01.2025) комиссией выявлены недостатки, препятствующие нормальному функционированию ОДПУ.
</t>
    </r>
    <r>
      <rPr>
        <b/>
        <sz val="15"/>
        <color indexed="8"/>
        <rFont val="Times New Roman"/>
        <family val="1"/>
        <charset val="204"/>
      </rPr>
      <t>ОДПУ ТЭ не введен в эксплуатацию.</t>
    </r>
  </si>
  <si>
    <t xml:space="preserve">Согласно акту № 158-ТУ Р от 21.01.2014 место балансового разграничения тепловой сети находится в собственности ООО "Яблочко". </t>
  </si>
  <si>
    <t xml:space="preserve">ООО "УК Ваш Дом" </t>
  </si>
  <si>
    <t>отсутствие технической возможности установки ОДПУ ТЭ,
акт от 12.11.2020</t>
  </si>
  <si>
    <t>ООО "Наш Общий Дом"</t>
  </si>
  <si>
    <t>отсутствие технической возможности установки ОДПУ ТЭ, 
акт от 13.11.2020</t>
  </si>
  <si>
    <t>отсутствие технической возможности установки ОДПУ ТЭ,
акт от 06.03.2017</t>
  </si>
  <si>
    <t xml:space="preserve">Отсутствие безопасного доступа к предполагаемому месту установки ОДПУ ТЭ.                                                   </t>
  </si>
  <si>
    <t xml:space="preserve">Подход к трубопроводам тепловой сети в месте предполагаемой установки ОДПУ ТЭ прегражден элементами внутридомовых инженерных систем </t>
  </si>
  <si>
    <t xml:space="preserve">да </t>
  </si>
  <si>
    <r>
      <t xml:space="preserve">Истек срок поверки ОДПУ ТЭ (27.08.2022).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</si>
  <si>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отсутствие технической возможности установки ОДПУ ТЭ,
акт №161-ТУ от 17.07.2013</t>
  </si>
  <si>
    <t>Системы отопления и ГВС МКД пр. Г-североморцев, д. 58 подключены от теплового узла, расположенного в 
помещении ИТП МКД по ул. А.Невского, д. 98.</t>
  </si>
  <si>
    <r>
      <t xml:space="preserve">Истек срок поверки ОДПУ ТЭ (12.04.2017).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</si>
  <si>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 xml:space="preserve"> 61/21</t>
  </si>
  <si>
    <t>отсутствие технической возможности установки ОДПУ ТЭ,
акт №623Р от 15.09.2015</t>
  </si>
  <si>
    <t>Высота помещения в месте предполагаемой установки 
ОДПУ ТЭ составляет менее 1 метра.</t>
  </si>
  <si>
    <t>ООО "УК "За Полярным Кругом"</t>
  </si>
  <si>
    <r>
      <t xml:space="preserve">1. Ранее истек срок поверки ОДПУ ТЭ (14.04.2019).
ОДПУ ТЭ не введен в эксплуатацию после процедуры очередной поверки.
2. Истек срок поверки ОДПУ ТЭ (20.01.2024).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</si>
  <si>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Истек срок поверки ОДПУ ТЭ (19.03.2023).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</si>
  <si>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 xml:space="preserve"> 66/19</t>
  </si>
  <si>
    <r>
      <t xml:space="preserve">1. В отчетном периоде сентябрь 2024 выявлена некорректная работа ОДПУ ТЭ.
2. Согласно акту от 01.10.2024 пломбы АО "МЭС" сняты с комплектующих ОДПУ ТЭ. 
</t>
    </r>
    <r>
      <rPr>
        <b/>
        <sz val="15"/>
        <color theme="1"/>
        <rFont val="Times New Roman"/>
        <family val="1"/>
        <charset val="204"/>
      </rPr>
      <t>ОДПУ ТЭ не введен в эксплуатацию.</t>
    </r>
  </si>
  <si>
    <r>
      <t xml:space="preserve">1. На момент проведения периодических проверок 
ОДПУ ТЭ (13.05.2021, 10.11.2022) комиссией выявлены недостатки, препятствующие нормальному функционированию ОДПУ.
3. Истек срок поверки ОДПУ ТЭ (19.03.2023).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</si>
  <si>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Системы отопления и ГВС МКД пр. Г.-североморцев, д. 68 подключены от ИТП МКД по пр. Г-.североморцев, д. 70.</t>
  </si>
  <si>
    <r>
      <t xml:space="preserve">1. На момент проведения периодической проверки 
ОДПУ ТЭ (23.10.2019) комиссией выявлены недостатки, препятствующие нормальному функционированию ОДПУ.
2. Истек срок поверки ОДПУ ТЭ (07.08.2022).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</si>
  <si>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 ИТП МКД по пр. Г-.североморцев, д. 70 подключены системы отопления и ГВС МКД пр. Г.-североморцев, д. 68.</t>
  </si>
  <si>
    <r>
      <t xml:space="preserve">1. Истек срок поверки ОДПУ ТЭ (24.11.2020).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1-22-20/16527 от 13.08.2021 согласовано снятие пломб с ОДПУ ТЭ для проведения очередной поверки.</t>
    </r>
  </si>
  <si>
    <r>
      <t xml:space="preserve">Истек срок поверки ОДПУ ТЭ (27.08.2022).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</si>
  <si>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 76/1</t>
  </si>
  <si>
    <t xml:space="preserve"> 76/2</t>
  </si>
  <si>
    <t>ООО УК "Единый дом 51"</t>
  </si>
  <si>
    <r>
      <t xml:space="preserve">1. В отчетных периодах январь, февраль, март, апрель, май, июнь 2024 выявлена некорректная работа ОДПУ ТЭ. 
2. По информации УК в отчетных периодах июль, август 2024 выявлена некоректная работа ОДПУ ТЭ.
3. Согласно акту от 18.09.2024 пломбы АО "МЭС" сняты с комплектующих ОДПУ ТЭ. 
</t>
    </r>
    <r>
      <rPr>
        <b/>
        <sz val="15"/>
        <color theme="1"/>
        <rFont val="Times New Roman"/>
        <family val="1"/>
        <charset val="204"/>
      </rPr>
      <t>ОДПУ ТЭ не введен в эксплуатацию.</t>
    </r>
  </si>
  <si>
    <t xml:space="preserve"> 78/1</t>
  </si>
  <si>
    <t>Согласно акту обследования от 04.12.2017 необходимо произвести реконструкцию, кап. ремонт существующих внутридомовых инженерных систем.</t>
  </si>
  <si>
    <t xml:space="preserve"> 78/2</t>
  </si>
  <si>
    <r>
      <t xml:space="preserve">1. В отчетных периодах ноябрь, декабрь 2024, январь 2025 выявлена некорректная работа ОДПУ ТЭ.
2. Согласно акту от 03.02.2025 пломбы АО "МЭС" сняты с комплектующих ОДПУ ТЭ. 
</t>
    </r>
    <r>
      <rPr>
        <b/>
        <sz val="15"/>
        <color theme="1"/>
        <rFont val="Times New Roman"/>
        <family val="1"/>
        <charset val="204"/>
      </rPr>
      <t>ОДПУ ТЭ не введен в эксплуатацию.</t>
    </r>
  </si>
  <si>
    <t xml:space="preserve"> 78/3</t>
  </si>
  <si>
    <t>ООО "Северо-западная УК"</t>
  </si>
  <si>
    <t>отсутствие технической возможности установки ОДПУ ТЭ,
акт №206-ТУ от 23.08.2013</t>
  </si>
  <si>
    <t>Системы отопления и горячего водоснабжения вставки 
пр. Г-североморцев, д. 78/3 подключены от ИТП МКД 
пр. Г-североморцев, д. 78/4.</t>
  </si>
  <si>
    <t xml:space="preserve"> 78/4</t>
  </si>
  <si>
    <t>отсутствие технической возможности установки ОДПУ ТЭ,
акт №207-ТУ от 23.08.2013</t>
  </si>
  <si>
    <t>От ИТП МКД пр. Г.-североморцев, д. 78/4 подключены системы отопления и ГВС вст-ки пр. Г-североморцев, д. 78/3.</t>
  </si>
  <si>
    <r>
      <t xml:space="preserve">Истек срок поверки ОДПУ ТЭ (16.07.2023).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</si>
  <si>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02.12.2019</t>
  </si>
  <si>
    <r>
      <t xml:space="preserve">1. На момент проведения периодических проверок 
ОДПУ ТЭ (02.12.2019, 07.10.2022) комиссией выявлены недостатки, препятствующие нормальному функционированию ОДПУ.
2. Истек срок поверки ОДПУ ТЭ (14.01.2023).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</si>
  <si>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 83/1</t>
  </si>
  <si>
    <t>Гагарина</t>
  </si>
  <si>
    <t>В отчетных периодах октябрь 2025, ноябрь 2025, 
декабрь 2025 выявлена некорректная работа ОДПУ ТЭ.</t>
  </si>
  <si>
    <t xml:space="preserve"> 1а</t>
  </si>
  <si>
    <t>Согласно акту от 11.09.2017 на момент обследования отсутствовал безопасный доступ к предполагаемому месту установки ОДПУ ТЭ.</t>
  </si>
  <si>
    <t>отсутствие технической возможности установки ОДПУ ТЭ,
акт №61-ТУ от 2013</t>
  </si>
  <si>
    <t>Система отопления МКД по ул. Гагарина, д. 4 подключена от ИТП в МКД по пр. Г-североморцев, д. 23/2.</t>
  </si>
  <si>
    <t>отсутствие технической возможности установки ОДПУ ТЭ,
акт от 14.09.2017</t>
  </si>
  <si>
    <t>Отсутствует безопасный доступ к месту предполагаемой установки ОДПУ ТЭ (периодически затапливается грунтовыми водами).</t>
  </si>
  <si>
    <t>отсутствие технической возможности установки ОДПУ ТЭ,
акт №62-ТУ от 2013</t>
  </si>
  <si>
    <t>Система отопления МКД по ул. Гагарина, д. 6 подключена от ИТП в МКД по ул. Гагарина, д. 8.</t>
  </si>
  <si>
    <t>17.05.2019</t>
  </si>
  <si>
    <r>
      <t xml:space="preserve">1. На момент проведения периодических проверок 
ОДПУ ТЭ (17.05.2019, (22.03.2022) комиссией выявлены недостатки, препятствующие нормальному функционированию ОДПУ.
3. Истек срок поверки ОДПУ ТЭ (06.11.2022).
До настоящего времени документы о проведении поверки 
ОДПУ ТЭ в адрес АО "МЭС" не поступали.
</t>
    </r>
    <r>
      <rPr>
        <b/>
        <sz val="15"/>
        <color theme="1"/>
        <rFont val="Times New Roman"/>
        <family val="1"/>
        <charset val="204"/>
      </rPr>
      <t xml:space="preserve">ОДПУ ТЭ не введен в эксплуатацию. </t>
    </r>
  </si>
  <si>
    <t>отсутствие технической возможности установки ОДПУ ТЭ,
акт б/н от 12.09.2017</t>
  </si>
  <si>
    <t xml:space="preserve"> 9/3</t>
  </si>
  <si>
    <r>
      <t xml:space="preserve">1. Истек срок поверки ОДПУ ТЭ (28.10.2018).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1322 от 26.08.2021 г. УК информировала о направлении ОДПУ ТЭ в поверку и гарантировала
установку и ввод в эксплуатацию в срок до 01.10.2021.
Исх. № 1789 от 22.11.2021 г. УК информировала о демонтаже ОДПУ ТЭ для проведения очередной поверки.</t>
    </r>
  </si>
  <si>
    <t xml:space="preserve"> 9/4</t>
  </si>
  <si>
    <t>отсутствие технической возможности установки ОДПУ ТЭ,
акт от 17.01.2020</t>
  </si>
  <si>
    <t xml:space="preserve"> 9/5</t>
  </si>
  <si>
    <r>
      <t xml:space="preserve">Истек срок поверки ОДПУ ТЭ (21.01.2023).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</si>
  <si>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От ИТП МКД по ул. Гагарина, д. 13 подключена система горячего водоснабжения МКД по ул. П.Морозова, д. 11/2</t>
  </si>
  <si>
    <r>
      <t xml:space="preserve">1. Истек срок поверки ОДПУ ТЭ (03.08.2014).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1-22-20/16527 от 13.08.2021 согласовано снятие пломб с ОДПУ ТЭ для проведения периодической поверки.</t>
    </r>
  </si>
  <si>
    <t xml:space="preserve">Согласно акту обследования от 04.09.2013 место для установки ОДПУ  находится в частной собственности, собственник против его установки. </t>
  </si>
  <si>
    <t xml:space="preserve"> в коммерческом учёте</t>
  </si>
  <si>
    <t>отсутствие технической возможности установки ОДПУ ТЭ,
акт 17.01.2020</t>
  </si>
  <si>
    <r>
      <t>1. В отчетном периоде октябрь 2022 ведомость УК не предоставлена.
2. Согласно акту от 31.10.2022 пломбы АО "МЭС" сняты с комплектующей ОДПУ ТЭ.</t>
    </r>
    <r>
      <rPr>
        <b/>
        <sz val="15"/>
        <color theme="1"/>
        <rFont val="Times New Roman"/>
        <family val="1"/>
        <charset val="204"/>
      </rPr>
      <t xml:space="preserve">
</t>
    </r>
    <r>
      <rPr>
        <sz val="15"/>
        <color theme="1"/>
        <rFont val="Times New Roman"/>
        <family val="1"/>
        <charset val="204"/>
      </rPr>
      <t>2. Истек срок поверки ОДПУ ТЭ (19.03.2023).
До настоящего времени документы о проведении поверки 
ОДПУ ТЭ в адрес АО "МЭС" не поступали.</t>
    </r>
    <r>
      <rPr>
        <b/>
        <sz val="15"/>
        <color theme="1"/>
        <rFont val="Times New Roman"/>
        <family val="1"/>
        <charset val="204"/>
      </rPr>
      <t xml:space="preserve">
ОДПУ ТЭ не введен в эксплуатацию.</t>
    </r>
  </si>
  <si>
    <t>отсутствует техническая возможность установки ОДПУ ТЭ, 
акт от 08.12.2020</t>
  </si>
  <si>
    <t>ТСН "Заполярье"</t>
  </si>
  <si>
    <t>ТСН "Север 45"</t>
  </si>
  <si>
    <t>отсутствует техническая возможность установки ОДПУ ТЭ, 
акт №151а-Ту от 16.04.2015</t>
  </si>
  <si>
    <t xml:space="preserve"> 47/1</t>
  </si>
  <si>
    <r>
      <t xml:space="preserve">Согласно акту от 28.05.2024 пломбы АО "МЭС" сняты с комплект. ОДПУ ТЭ для проведения ремонтных работ.
</t>
    </r>
    <r>
      <rPr>
        <b/>
        <sz val="15"/>
        <color theme="1"/>
        <rFont val="Times New Roman"/>
        <family val="1"/>
        <charset val="204"/>
      </rPr>
      <t>ОДПУ ТЭ не введен в эксплуатацию.</t>
    </r>
  </si>
  <si>
    <t xml:space="preserve"> 47/2</t>
  </si>
  <si>
    <t>Гаджиева</t>
  </si>
  <si>
    <t xml:space="preserve"> 2/47</t>
  </si>
  <si>
    <t>1. В отчетных периодах ноябрь, декабрь 2024, январь, февраль, март 2025 выявлена некоррект. работа ОДПУ ТЭ.
2. Согласно акту от 03.04.2025 г. пломбы АО "МЭС" сняты с комплектующих ОДПУ ТЭ. 
ОДПУ ТЭ не введен с эксплуатацию.
3. После проведения обследования оборудования ОДПУ ТЭ управляющая компания информировала о признании прибора учета неисправным и непригодным к коммерческим расчетам (акт № 0521/7-24 от 21.05.2025)</t>
  </si>
  <si>
    <t>отсутствует техническая возможность установки ОДПУ ТЭ, 
акт от 12.11.2020</t>
  </si>
  <si>
    <t xml:space="preserve">Отсутствие прямолинейных участков достаточной длины, прокладка трубопровода ГВС вплотную к стене. </t>
  </si>
  <si>
    <r>
      <t xml:space="preserve">1. Истек срок поверки ОДПУ ТЭ (08.06.2021).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1-22-20/16527 от 13.08.2021 согласовано снятие пломб с ОДПУ ТЭ для проведения очередной поверки.</t>
    </r>
  </si>
  <si>
    <t>Отсутствие прямолинейных  участков  достаточной длины; подход к трубопроводам тепловой сети в месте прадполагаемой установки ОДПУ ТЭ прегражден  трубопроводами систем отопления, ГВС, ХВС.</t>
  </si>
  <si>
    <r>
      <t xml:space="preserve">1. Истек срок поверки ОДПУ ТЭ (08.06.2021).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№1-22-20/16527 от 13.08.2021 согласовано снятие пломб с ОДПУ ТЭ для проведения очередной поверки.</t>
    </r>
  </si>
  <si>
    <t xml:space="preserve">ООО УК "Наш Дом Север" </t>
  </si>
  <si>
    <t>Согласно акту от 12.11.2020 ввод тепловой сети в МКД находится в помещении спортзала.</t>
  </si>
  <si>
    <t>Согласно акту обследования от 20.01.2016 необходимо произвести реконструкцию, кап. ремонт существующих внутридомовых инженерных систем.</t>
  </si>
  <si>
    <t>отсутствует техническая возможность установки ОДПУ ТЭ, 
акт от 06.03.2017</t>
  </si>
  <si>
    <t>ТСЖ "Затея" Дог. управления
с ООО "УК Ваш Дом"</t>
  </si>
  <si>
    <t>отсутствует техническая возможность установки ОДПУ ТЭ,
акт от 12.11.2020</t>
  </si>
  <si>
    <t>Гончарова</t>
  </si>
  <si>
    <r>
      <t xml:space="preserve">Истек срок поверки ОДПУ ТЭ (20.11.2023).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</si>
  <si>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ТСЖ "Гончарова"</t>
  </si>
  <si>
    <t>Согласно актам от 04.10.2016, 21.11.2013 на момент обследования доступ ограничен собственником.</t>
  </si>
  <si>
    <r>
      <t xml:space="preserve">1. На момент проведения периодической проверки 
ОДПУ ТЭ (29.10.2020) комиссией выявлены недостатки, препятствующие нормальному функционированию ОДПУ. 
2. Истек срок поверки ОДПУ ТЭ (16.05.2021).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3. Исх.№  1-22-20/16527 от 13.08.2021 согласовано снятие пломб с ОДПУ ТЭ для проведения очередной поверки.</t>
    </r>
  </si>
  <si>
    <r>
      <t xml:space="preserve">1. В отчетном периоде декабрь 2025 выявлена некорректная работа ОДПУ ТЭ.
2. Согласно акту от 17.12.2025 пломбы АО "МЭС" сняты с комплектующих ОДПУ ТЭ 17.12.2025.
</t>
    </r>
    <r>
      <rPr>
        <b/>
        <sz val="15"/>
        <color theme="1"/>
        <rFont val="Times New Roman"/>
        <family val="1"/>
        <charset val="204"/>
      </rPr>
      <t>ОДПУ ТЭ не введен в эксплуатацию.</t>
    </r>
  </si>
  <si>
    <t>отсутствует техническая возможность установки ОДПУ ТЭ, 
акт от 30.01.2020</t>
  </si>
  <si>
    <t>Доступ к внутридомовой системе отопления возможен только при частичной разборке короба в первом подьезде.</t>
  </si>
  <si>
    <t>Ивченко</t>
  </si>
  <si>
    <t>ООО "Чистый дом"</t>
  </si>
  <si>
    <t>Согласно акту от 03.09.2014 на момент обследования отсутствовал безопасный доступ к предполагаемому месту установки ОДПУ (затопление подвального помещения).</t>
  </si>
  <si>
    <r>
      <t xml:space="preserve">1. В отчетном периоде сентябрь 2020 выявлена некорректная работа ОДПУ ТЭ.
2. На момент проведения периодической проверки 
ОДПУ ТЭ (24.03.2021) комиссией выявлены недостатки, препятствующие нормальному функционированию ОДПУ. 
3. Истек срок поверки ОДПУ ТЭ (10.07.2021).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</si>
  <si>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ООО "УК Заполярная цитадель"</t>
  </si>
  <si>
    <r>
      <t xml:space="preserve">1. Истек срок поверки ОДПУ ТЭ (05.03.2018).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370/У/13/1/1235 от 18.08.2021 ЖКС гарантировала установку, монтаж и ввод в эксплуатацию нового ОДПУ ТЭ в срок до 01.11.2021.</t>
    </r>
  </si>
  <si>
    <r>
      <t xml:space="preserve">1. Истек срок поверки ОДПУ ТЭ (17.11.2025).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</si>
  <si>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ОДПУ ТЭ,
акт б/н от 05.12.2017</t>
  </si>
  <si>
    <t>Место предполагаемой установки ОДПУ ТЭ периодически затапливается грунтовыми водами (5 ИТП).</t>
  </si>
  <si>
    <r>
      <t xml:space="preserve">Истек срок поверки ОДПУ ТЭ (05.03.2018).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</si>
  <si>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Инженерная</t>
  </si>
  <si>
    <r>
      <t xml:space="preserve">1. В период с 01.2021 по 12.2021 ведомости учёта тепловой энергии УК не предоставлены.
2. На момент проведения периодической проверки 
ОДПУ ТЭ (29.12.2021) комиссией выявлены недостатки, препятствующие нормальному функционированию ОДПУ.  
3. Истек срок поверки ОДПУ ТЭ (26.07.2022).
До настоящего времени документы о проведении поверки 
ОДПУ ТЭ в адрес АО "МЭС" не поступали.
</t>
    </r>
    <r>
      <rPr>
        <b/>
        <sz val="15"/>
        <color theme="1"/>
        <rFont val="Times New Roman"/>
        <family val="1"/>
        <charset val="204"/>
      </rPr>
      <t xml:space="preserve">ОДПУ ТЭ не введен в эксплуатацию.
</t>
    </r>
    <r>
      <rPr>
        <sz val="15"/>
        <color theme="1"/>
        <rFont val="Times New Roman"/>
        <family val="1"/>
        <charset val="204"/>
      </rPr>
      <t>4. Согласно акту от 01.11.2023 пломбы АО "МЭС" сняты с ОДПУ ТЭ для проведения очередной поверки.</t>
    </r>
  </si>
  <si>
    <r>
      <t xml:space="preserve">Истек срок поверки ОДПУ ТЭ (04.09.2021).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</si>
  <si>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Ведомственный дом. ФКУ "Центр хоз. и сервисного обеспечения УМВД России 
по Мурманской области" (ведомственное общежитие)</t>
  </si>
  <si>
    <t>1. Проектная документация на ОДПУ ТЭ согласована.
Документы, необходимые для первичного ввода в эксплуатацию ОДПУ ТЭ, в адрес АО "МЭС" не поступали.
2. Истек срок поверки ОДПУ ТЭ (29.10.2024)</t>
  </si>
  <si>
    <t>отсутствует техническая возможность установки ОДПУ ТЭ, 
акт от 16.01.2020</t>
  </si>
  <si>
    <t>Отсутствие прямолинейных участков достаточной длины;
теплоснабжение МКД по адресам: ул. Николаева, 3, 5, 7, 9, осуществляется от ИТП в МКД по ул. Инженерная, д. 7.</t>
  </si>
  <si>
    <t>Калинина</t>
  </si>
  <si>
    <t xml:space="preserve">МКД признан аварийным. Постановление № 1891 
от 15.06.2017 </t>
  </si>
  <si>
    <t>отсутствует техническая возможность установки ОДПУ ТЭ,
акт от 28.01.2020</t>
  </si>
  <si>
    <t xml:space="preserve">ООО "Арктик-Мурман" </t>
  </si>
  <si>
    <t>МКД признан аварийным. Постановление № 708 
от 23.03.2022</t>
  </si>
  <si>
    <t>Капустина</t>
  </si>
  <si>
    <t>отсутствует техническая возможность установки ОДПУ ТЭ, 
акт от 29.01.2020</t>
  </si>
  <si>
    <t>Доступ к внутридомовой системе отопления возможен только при частичной разборке полов в помещениях цокольного этажа.</t>
  </si>
  <si>
    <t>Кирпичная</t>
  </si>
  <si>
    <t>Доступ к внутридомовым системам отопления и горячего водоснабжения возможен только при частичной разборке полов в помещениях первого этажа.</t>
  </si>
  <si>
    <t xml:space="preserve">ООО "Пирамида" </t>
  </si>
  <si>
    <t>отсутствует техническая возможность установки ОДПУ ТЭ, 
акт б/н от 14.09.2017</t>
  </si>
  <si>
    <t>Ограничен доступ к месту предполагаемой установки 
ОДПУ ТЭ (бетонный блок на месте ввода т/сети в МКД).</t>
  </si>
  <si>
    <r>
      <t xml:space="preserve">1. Истек срок поверки ОДПУ ТЭ (26.10.2020).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1-22-20/16527 от 13.08.2021 согласовано снятие пломб с ОДПУ ТЭ для проведения очередной поверки.</t>
    </r>
  </si>
  <si>
    <t xml:space="preserve"> 9/5 </t>
  </si>
  <si>
    <r>
      <t xml:space="preserve">Истек срок поверки ОДПУ ТЭ (11.03.2023).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</si>
  <si>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ОДПУ ТЭ,
акт от 16.01.2020</t>
  </si>
  <si>
    <t>От ИТП МКД по ул. Лобова, д. 11/2 подключено система горячего водоснабжения МКД по ул. Лобова, д. 11/3.</t>
  </si>
  <si>
    <t xml:space="preserve"> 11/3</t>
  </si>
  <si>
    <t>отсутствует техническая возможность установки ОДПУ ТЭ, 
акт б/н от 04.12.2017</t>
  </si>
  <si>
    <t>Система ГВС МКД по ул. Лобова, д. 11/3 подключена от 
ИТП МКД по ул. Лобова, д. 11/2.</t>
  </si>
  <si>
    <t xml:space="preserve"> 11/4 </t>
  </si>
  <si>
    <r>
      <t xml:space="preserve">1. Ранее истек срок поверки ОДПУ ТЭ (04.05.2021).
2. Документы, подтверждающие прохождение очередной поверки, предоставлены в АО "МЭС" в феврале 2024.
3. Истек срок поверки ОДПУ ТЭ (26.11.2025).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</si>
  <si>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 11/5</t>
  </si>
  <si>
    <t xml:space="preserve"> 11/6</t>
  </si>
  <si>
    <t xml:space="preserve"> 11/7</t>
  </si>
  <si>
    <r>
      <t xml:space="preserve">1. По информации УК в отчетном периоде май 2024 выявлена некорректная работа ОДПУ ТЭ. 
2. В отчетных периодах июнь, июль 2024 выявлена некорректная работа ОДПУ ТЭ.
3. Согласно акту от 30.08.2024 пломбы АО "МЭС" сняты с комплектующих ОДПУ ТЭ 15.06.2024.
</t>
    </r>
    <r>
      <rPr>
        <b/>
        <sz val="15"/>
        <color theme="1"/>
        <rFont val="Times New Roman"/>
        <family val="1"/>
        <charset val="204"/>
      </rPr>
      <t>ОДПУ ТЭ не введен в эксплуатацию.</t>
    </r>
  </si>
  <si>
    <t xml:space="preserve"> 27/1</t>
  </si>
  <si>
    <t>Согласно акту от 30.11.2017 на момент обследования отсутствовал безопасный доступ к предполагаемому месту установки ОДПУ ТЭ.</t>
  </si>
  <si>
    <t xml:space="preserve"> 27/2 (вст-ка)</t>
  </si>
  <si>
    <t xml:space="preserve"> 27/3</t>
  </si>
  <si>
    <t>Отсутствие прямолинейного участка достаточной длины на трубопроводе ГВС; подход к трубопроводам тепловой сети 
в месте прадполагаемой установки ОДПУ ТЭ прегражден  элементами инженерных систем МКД.</t>
  </si>
  <si>
    <t xml:space="preserve"> 31/1  </t>
  </si>
  <si>
    <r>
      <t xml:space="preserve">1. В отчетных периодах октябрь 2025, ноябрь 2025 выявлена некорректная работа ОДПУ ТЭ.
В отчетном периоде декабрь 2025 выявлена некорретная работа ОДПУ ТЭ (по информациии УК исх. № 367 от 17.12.2025).
2. Согласно акту от 22.12.2025 пломбы АО "МЭС" сняты с комплектующих ОДПУ ТЭ 22.12.2025.
</t>
    </r>
    <r>
      <rPr>
        <b/>
        <sz val="15"/>
        <color theme="1"/>
        <rFont val="Times New Roman"/>
        <family val="1"/>
        <charset val="204"/>
      </rPr>
      <t>ОДПУ ТЭ не введен в эксплуатацию.</t>
    </r>
  </si>
  <si>
    <t>31/2 (вст-ка)</t>
  </si>
  <si>
    <t>Маяковского</t>
  </si>
  <si>
    <t>ООО СК "Уютный Дом"</t>
  </si>
  <si>
    <r>
      <t xml:space="preserve">1. Истек срок поверки ОДПУ ТЭ (22.05.2021).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Согласно акту от 17.08.2021 пломбы АО "МЭС"сняты с комплектующих ОДПУ ТЭ на основании обращения УК 
исх. № 82/ЮО от 16.08.2021</t>
    </r>
  </si>
  <si>
    <t>отсутствует техническая возможность установки ОДПУ ТЭ, 
акт от 04.12.2017</t>
  </si>
  <si>
    <t>Отсутствует безопасный доступ к месту предполагаемой установки ОДПУ ТЭ.</t>
  </si>
  <si>
    <t>Установка ОДПУ ТЭ возможна после перехода на закрытую схему горячего водоснабжения.</t>
  </si>
  <si>
    <t xml:space="preserve">ООО "УК "Гольфстрим" </t>
  </si>
  <si>
    <t>Согласно акту от 16.10.2020 ИМЕЕТСЯ техническая возможность установки ОДПУ ТЭ.</t>
  </si>
  <si>
    <r>
      <t xml:space="preserve">1. Истек срок поверки ОДПУ ТЭ (24.11.2020).
</t>
    </r>
    <r>
      <rPr>
        <b/>
        <sz val="15"/>
        <color theme="1"/>
        <rFont val="Times New Roman"/>
        <family val="1"/>
        <charset val="204"/>
      </rPr>
      <t>ОДПУ ТЭ не введен в эксплуатацию.</t>
    </r>
    <r>
      <rPr>
        <sz val="15"/>
        <color theme="1"/>
        <rFont val="Times New Roman"/>
        <family val="1"/>
        <charset val="204"/>
      </rPr>
      <t xml:space="preserve">
2. Исх. № 1241 от 13.08.2021 УК направила информацию о поверке ОДПУ ТЭ не в полном объеме</t>
    </r>
  </si>
  <si>
    <r>
      <t xml:space="preserve">1. В отчетных периодых июнь, июль, август 2025 выявлена некорректная работа ОДПУ ТЭ.
2. Согласно от 08.08.2025 пломбы АО "МЭС"сняты с комплектующих ОДПУ ТЭ.
</t>
    </r>
    <r>
      <rPr>
        <b/>
        <sz val="15"/>
        <color theme="1"/>
        <rFont val="Times New Roman"/>
        <family val="1"/>
        <charset val="204"/>
      </rPr>
      <t>ОДПУ ТЭ не введен в эксплуатацию.</t>
    </r>
  </si>
  <si>
    <t>Согласно акту от 2013 г. возможна установка ОДПУ ТЭ в помещении теплового пункта. Установка ОДПУ ТЭ на вводе тепловой сети невозможна ввиду расположения в стесненном техническом проходе.</t>
  </si>
  <si>
    <t>ТСН "Миронова 10"</t>
  </si>
  <si>
    <r>
      <t xml:space="preserve">Истек срок поверки ОДПУ ТЭ (19.12.2018).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</si>
  <si>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r>
      <t xml:space="preserve">Истек срок поверки ОДПУ ТЭ (27.03.2023).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</si>
  <si>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r>
      <t xml:space="preserve">1. Согласно акту от 27.03.2025 г. пломбы АО "МЭС" сняты с комплектующих ОДПУ ТЭ.
</t>
    </r>
    <r>
      <rPr>
        <b/>
        <sz val="15"/>
        <color theme="1"/>
        <rFont val="Times New Roman"/>
        <family val="1"/>
        <charset val="204"/>
      </rPr>
      <t>ОДПУ ТЭ не введен в эксплуатацию.</t>
    </r>
  </si>
  <si>
    <r>
      <t xml:space="preserve">Истек срок поверки ОДПУ ТЭ (28.10.2018).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</si>
  <si>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 xml:space="preserve"> 16/32</t>
  </si>
  <si>
    <t>Мурманская</t>
  </si>
  <si>
    <t>ООО "УК "Формула"</t>
  </si>
  <si>
    <t>отсутствует техническая возможность установки ОДПУ ТЭ, 
акт от 17.01.2020</t>
  </si>
  <si>
    <t>Водоподогреватель в МКД по ул. Мурманская, д. 58 обеспечивает ГВС в МКД по ул. Мурманская, д. 56.</t>
  </si>
  <si>
    <t>Невского</t>
  </si>
  <si>
    <t xml:space="preserve"> 69/51</t>
  </si>
  <si>
    <r>
      <t xml:space="preserve">Истек срок поверки ОДПУ ТЭ (30.07.2022).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</si>
  <si>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ООО "Эталон"</t>
  </si>
  <si>
    <r>
      <t xml:space="preserve">1. На момент проведения периодической проверки 
ОДПУ ТЭ (08.02.2019) комиссией выявлены недостатки, препятствующие нормальному функционированию ОДПУ.
2. Истек срок поверки ОДПУ ТЭ (31.07.2022).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</si>
  <si>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ОДПУ ТЭ, 
акт от 13.11.2020</t>
  </si>
  <si>
    <r>
      <t xml:space="preserve">1. Истек срок поверки ОДПУ ТЭ (19.03.2019).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t>
    </r>
    <r>
      <rPr>
        <b/>
        <sz val="15"/>
        <color indexed="8"/>
        <rFont val="Times New Roman"/>
        <family val="1"/>
        <charset val="204"/>
      </rPr>
      <t xml:space="preserve"> </t>
    </r>
    <r>
      <rPr>
        <sz val="15"/>
        <color indexed="8"/>
        <rFont val="Times New Roman"/>
        <family val="1"/>
        <charset val="204"/>
      </rPr>
      <t>Исх. 1-22-20/16527 от 13.08.2021 согласовано снятие пломб с ОДПУ ТЭ для проведения очередной поверки.</t>
    </r>
  </si>
  <si>
    <t>отсутствует техническая возможность установки ОДПУ ТЭ, 
акт от 17.07.2013</t>
  </si>
  <si>
    <t>Теплоснабжение МКД по ул. Невского, д. 88 подключено от ИТП в МКД по ул. Невского, д. 92</t>
  </si>
  <si>
    <r>
      <t xml:space="preserve">Истек срок поверки ОДПУ ТЭ (23.04.2023).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</si>
  <si>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ОДПУ ТЭ, 
акт от 16.04.2021</t>
  </si>
  <si>
    <t>Согласно акту от 10.03.2021 ИМЕЕТСЯ техническая возможность установки ОДПУ ТЭ. Выданы технические условия на установку ОДПУ ТЭ исх. № 8835 от 23.07.2021.</t>
  </si>
  <si>
    <t>МКД признан аварийным. Постановление № 614 
от 04.03.2015; о внесении измененений № 374 от 18.02.2021</t>
  </si>
  <si>
    <r>
      <t xml:space="preserve">1. По информации УК в отчетных периодах август, сентябрь 2024 выявлена некорректная работа ОДПУ ТЭ.
2. Согласно акту от 29.10.2021 пломбы АО "МЭС" сняты 
с комплектующих ОДПУ ТЭ на основании запроса УК
исх. № б/н от 26.08.2024.
</t>
    </r>
    <r>
      <rPr>
        <b/>
        <sz val="15"/>
        <color theme="1"/>
        <rFont val="Times New Roman"/>
        <family val="1"/>
        <charset val="204"/>
      </rPr>
      <t>ОДПУ ТЭ не введен в эксплуатацию.</t>
    </r>
  </si>
  <si>
    <t xml:space="preserve"> 97/60</t>
  </si>
  <si>
    <r>
      <t xml:space="preserve">1. По информации УК в отчетном периоде июнь 2024 выявлена некорректная работа ОДПУ ТЭ. 
2. Согласно акту от 26.06.2024.2023 пломба АО "МЭС" снята с комп. ОДПУ ТЭ для проведения диагностики.
</t>
    </r>
    <r>
      <rPr>
        <b/>
        <sz val="15"/>
        <color theme="1"/>
        <rFont val="Times New Roman"/>
        <family val="1"/>
        <charset val="204"/>
      </rPr>
      <t>ОДПУ ТЭ не введен в эксплуатацию.</t>
    </r>
  </si>
  <si>
    <t>Николаева</t>
  </si>
  <si>
    <t xml:space="preserve"> 1/9</t>
  </si>
  <si>
    <t>отсутствует техническая возможность установки ОДПУ ТЭ, 
акт от 15.01.2020</t>
  </si>
  <si>
    <t>отсутствует техническая возможность установки ОДПУ ТЭ,
акт от 15.01.2020</t>
  </si>
  <si>
    <t>Ввод трубопроводов горячего водонсабжения проложен вплотную к стене здания.</t>
  </si>
  <si>
    <r>
      <t xml:space="preserve">Истек срок поверки ОДПУ ТЭ (15.12.2025).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</si>
  <si>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Ввод трубопроводов отопления и ГВС проложен под крыльцом в техподполье, доступ осуществляется через лаз под лестничным маршем. Высота техподполья менее 1 метра.</t>
  </si>
  <si>
    <r>
      <t xml:space="preserve">Истек срок поверки ОДПУ ТЭ (20.01.2024).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</si>
  <si>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Осипенко</t>
  </si>
  <si>
    <t>Согласно акту обследования от 05.12.2017 необходимо произвести реконструкцию, кап.ремонт существующих внутридомовых инженерных систем (3 ИТП).</t>
  </si>
  <si>
    <t>1. В отчетном периоде июнь 2025 выявлена некорректная работа ОДПУ ТЭ.
2. Согласно акту от 25.06.2025 пломбы АО "МЭС" сняты с комплектующих ОДПУ ТЭ.
3. На момент проведения периодической проверки 
ОДПУ ТЭ (29.10.2025) комиссией выявлены недостатки, препятствующие нормальному функционированию ОДПУ.
4. ОДПУ ТЭ введен в эксплуатацию 16.12.2025.</t>
  </si>
  <si>
    <t>П.Морозова</t>
  </si>
  <si>
    <t xml:space="preserve"> 1/7</t>
  </si>
  <si>
    <t xml:space="preserve"> 2/11</t>
  </si>
  <si>
    <t>отсутствует техническая возможность установки ОДПУ ТЭ, 
акт №69-ТУ от 2013</t>
  </si>
  <si>
    <t>Система ГВС МКД по ул. П.Морозова, д. 2/11 подключена от ИТП МКД по ул. Гагарина, д. 13.</t>
  </si>
  <si>
    <t xml:space="preserve"> 4а</t>
  </si>
  <si>
    <t xml:space="preserve"> 5/2</t>
  </si>
  <si>
    <t>Отсутствие прямолинейных  участков  достаточной длины; высота прокладки трубопровода горячего водоснабжения -более 2 метров от земли.</t>
  </si>
  <si>
    <t>Подстаницкого</t>
  </si>
  <si>
    <t>отсутствует техническая возможность установки ОДПУ ТЭ, 
акт от 19.10.2020</t>
  </si>
  <si>
    <t>Подход к трубопроводам тепловой сети в месте предполагаемой установки ОДПУ ТЭ прегражден элементами внутридомовых инженерных систем; доступ к вводу тепловой сети - проем размером 80 на 50 см.</t>
  </si>
  <si>
    <r>
      <t xml:space="preserve">Истек срок поверки ОДПУ ТЭ (10.10.2021).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</si>
  <si>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ОДПУ ТЭ, 
акт №215 от 21.11.2013</t>
  </si>
  <si>
    <t>ИТП МКД по ул. Подстаницкого, д. 20А расположен в помещении ИТП МКД по ул. Подстаницкого, д. 20.</t>
  </si>
  <si>
    <t xml:space="preserve"> 20а</t>
  </si>
  <si>
    <t xml:space="preserve">ООО "Наш Общий Дом" </t>
  </si>
  <si>
    <t>Речной проезд</t>
  </si>
  <si>
    <t>С.Ковалева</t>
  </si>
  <si>
    <t>ООО "СК "Умный Дом"</t>
  </si>
  <si>
    <r>
      <t xml:space="preserve">1. На момент проведения периодической проверки 
ОДПУ ТЭ (12.10.2020) комиссией выявлены недостатки, препятствующие нормальному функционированию ОДПУ.
2. Согласно акту от 17.08.2021 и на основании обращения УК исх. № б/н/ЮО от 16.08.2021 пломбы АО "МЭС" сняты 
с комплектующих ОДПУ ТЭ. 
3. Истек срок поверки ОДПУ ТЭ (10.10.2021).
До настоящего времени документы о проведении поверки 
ОДПУ ТЭ в адрес АО "МЭС" не поступали.
4. Письмом исх. № 1384 от 05.11.2024 УК информировала о неисправности ОДПУ ТЭ.
</t>
    </r>
    <r>
      <rPr>
        <b/>
        <sz val="15"/>
        <color theme="1"/>
        <rFont val="Times New Roman"/>
        <family val="1"/>
        <charset val="204"/>
      </rPr>
      <t xml:space="preserve">ОДПУ ТЭ не введен в эксплуатацию.
</t>
    </r>
    <r>
      <rPr>
        <sz val="15"/>
        <color theme="1"/>
        <rFont val="Times New Roman"/>
        <family val="1"/>
        <charset val="204"/>
      </rPr>
      <t>6. Исх. № 1384 от 05.11.2024 (вх. № 60059 от 05.11.2024) УК направила акт обследования оборудования ОДПУ ТЭ с информацие о неисправности оборудования ОДПУ ТЭ.</t>
    </r>
  </si>
  <si>
    <t>В техподполье МКД - 1 ИТП на системы теплопотребления МКД, 2 ИТП на системы теплопотребления отдельно стоящего здания по ул. С.Ковалева, 16 (Горэлектосеть).</t>
  </si>
  <si>
    <t>Садовая</t>
  </si>
  <si>
    <r>
      <t xml:space="preserve">Истек срок поверки ОДПУ ТЭ (05.02.2018).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</si>
  <si>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От ИТП 1 МКД по ул. Сафонова, д. 5 подключена система горячего водоснабжение МКД по ул. Сафонова, д. 7.</t>
  </si>
  <si>
    <t>отсутствует техническая возможность установки ОДПУ ТЭ, 
акт №229-ТУ от 2013</t>
  </si>
  <si>
    <t>Система ГВС МКД по ул. Сафонова, д. 7 подключена от 
ИТП 1 МКД по ул. Сафонова, д. 5.</t>
  </si>
  <si>
    <r>
      <t xml:space="preserve">1. В отчетных периодах июль, август 2025 выявлена некорректная работа ОДПУ ТЭ.
2. Согласно акту от 28.05.2025 пломбы АО "МЭС" сняты с комплектующих ОДПУ ТЭ.
</t>
    </r>
    <r>
      <rPr>
        <b/>
        <sz val="15"/>
        <color theme="1"/>
        <rFont val="Times New Roman"/>
        <family val="1"/>
        <charset val="204"/>
      </rPr>
      <t>ОДПУ ТЭ не введен в экплуатацию.</t>
    </r>
  </si>
  <si>
    <t>отсутствует техническая возможность установки ОДПУ ТЭ, 
акт б/н от 05.12.2017</t>
  </si>
  <si>
    <t>Доступ к месту предполагаемой установки ОДПУ ТЭ затруднен; граница раздела - точки врезки в транзитные тепловой сети; более одного ИТП.</t>
  </si>
  <si>
    <t xml:space="preserve">ООО "Домовед" </t>
  </si>
  <si>
    <t>отсутствует техническая возможность установки ОДПУ ТЭ, 
акт б/н от 30.11.2017</t>
  </si>
  <si>
    <t>Свердлова</t>
  </si>
  <si>
    <t xml:space="preserve"> 2/1</t>
  </si>
  <si>
    <t xml:space="preserve"> 2/2</t>
  </si>
  <si>
    <r>
      <t xml:space="preserve">Истек срок поверки ОДПУ ТЭ (13.04.2019).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</si>
  <si>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 xml:space="preserve"> 2/3</t>
  </si>
  <si>
    <t>отсутствует техническая возможность установки ОДПУ ТЭ,
акт от 19.10.2020</t>
  </si>
  <si>
    <t xml:space="preserve"> 2/5</t>
  </si>
  <si>
    <r>
      <t xml:space="preserve">Истек срок поверки ОДПУ ТЭ (30.05.2019).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</si>
  <si>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 xml:space="preserve"> 2/6</t>
  </si>
  <si>
    <t>ООО "УК "За Полярным кругом"</t>
  </si>
  <si>
    <t>отсутствует техническая возможность установки ОДПУ ТЭ,
акт от 20.01.2016</t>
  </si>
  <si>
    <t>При монтаже ОДПУ ТЭ будет перекрыт доступ в подвальное  помещение МКД.</t>
  </si>
  <si>
    <t>Согласно акту обследования от 06.12.2017 необходимо произвести реконструкцию, кап. ремонт существующих внутридомовых инженерных систем.</t>
  </si>
  <si>
    <t xml:space="preserve"> 4/2</t>
  </si>
  <si>
    <r>
      <t xml:space="preserve">1. Истек срок поверки ОДПУ ТЭ (19.03.2024).
2. На момент проведения периодической проверки 
ОДПУ ТЭ после проведения процедуры очередной поверки (14.05.2025) комиссией выявлены недостатки, препятствующие нормальному функционированию ОДПУ.
</t>
    </r>
    <r>
      <rPr>
        <b/>
        <sz val="15"/>
        <color theme="1"/>
        <rFont val="Times New Roman"/>
        <family val="1"/>
        <charset val="204"/>
      </rPr>
      <t>ОДПУ ТЭ не введен в эксплуатацию.</t>
    </r>
  </si>
  <si>
    <t xml:space="preserve"> 6/1</t>
  </si>
  <si>
    <t>1. В отчетных периодах октябрь 2025, ноябрь 2025 ведомости учета тепловой энергии управляющей компанией не предоставлены.
2. В отчетном периоде декабрь 2025 выявлена некорректнея работа ОДПУ ТЭ (по информации УК исх. № 7-6563/660-25 от 29.12.2025)</t>
  </si>
  <si>
    <t xml:space="preserve"> 6/3</t>
  </si>
  <si>
    <r>
      <t xml:space="preserve">1. По информации УК (исх. № 313 от 27.05.2025, 
исх. № 610 от 14.10.2025) в отчетных периодах 
июнь, июль, август, сентябрь 2025 выявлена некорректная работа ОДПУ ТЭ.
2. Согласно акту от 16.10.2025 пломбы АО "МЭС" сняты с комплектующих ОДПУ ТЭ.
</t>
    </r>
    <r>
      <rPr>
        <b/>
        <sz val="15"/>
        <color theme="1"/>
        <rFont val="Times New Roman"/>
        <family val="1"/>
        <charset val="204"/>
      </rPr>
      <t>ОДПУ ТЭ не введен в экплуатацию.</t>
    </r>
  </si>
  <si>
    <t xml:space="preserve"> 8/1</t>
  </si>
  <si>
    <r>
      <t xml:space="preserve">1. В отчетных периодах март, апрель, май, июнь, июль, август, сентябрь 2025 выявлена некор. работа ОДПУ ТЭ.
2. Согласно акту от 26.09.2025 пломбы АО "МЭС" сняты с комплектующих ОДПУ ТЭ 25.09.2025.
</t>
    </r>
    <r>
      <rPr>
        <b/>
        <sz val="15"/>
        <color theme="1"/>
        <rFont val="Times New Roman"/>
        <family val="1"/>
        <charset val="204"/>
      </rPr>
      <t>ОДПУ ТЭ не введен в экплуатацию.</t>
    </r>
  </si>
  <si>
    <t xml:space="preserve"> 8/2</t>
  </si>
  <si>
    <r>
      <t xml:space="preserve">1. На момент проведения периодической проверки 
ОДПУ ТЭ (22.01.2019) комиссией выявлены недостатки, препятствующие нормальному функционированию ОДПУ.
2. Истек срок поверки ОДПУ ТЭ (27.08.2022).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</si>
  <si>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 8/3</t>
  </si>
  <si>
    <t>1. На момент проведения периодической проверки
ОДПУ ТЭ (22.05.2019) комиссией выявлены недостатки, препятствующие нормальному функционированию ОДПУ.
2. Истек срок поверки ОДПУ ТЭ (20.11.2022).
3. На момент проведения периодической проверки
ОДПУ ТЭ (01.02.2023) комиссией выявлены недостатки, препятствующие нормальному функционированию ОДПУ.
4. ОДПУ ТЭ введен в эксплуатацию 23.12.2025.</t>
  </si>
  <si>
    <t xml:space="preserve"> 8/4</t>
  </si>
  <si>
    <t xml:space="preserve"> 8/5</t>
  </si>
  <si>
    <r>
      <t xml:space="preserve">1. В отчетных периодах сентябрь, октябрь 2024 выявлена некорректная работа ОДПУ ТЭ.
2. Согласно акту от 05.11.2024 плмбы АО "МЭС" сняты с комплектующих ОДПУ ТЭ.
</t>
    </r>
    <r>
      <rPr>
        <b/>
        <sz val="15"/>
        <color theme="1"/>
        <rFont val="Times New Roman"/>
        <family val="1"/>
        <charset val="204"/>
      </rPr>
      <t>ОДПУ ТЭ не введен в эксплуатацию.</t>
    </r>
  </si>
  <si>
    <t xml:space="preserve"> 8/6</t>
  </si>
  <si>
    <r>
      <t xml:space="preserve">1. Истек срок поверки ОДПУ ТЭ (17.07.2018).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t>
    </r>
    <r>
      <rPr>
        <b/>
        <sz val="15"/>
        <color indexed="8"/>
        <rFont val="Times New Roman"/>
        <family val="1"/>
        <charset val="204"/>
      </rPr>
      <t xml:space="preserve"> </t>
    </r>
    <r>
      <rPr>
        <sz val="15"/>
        <color indexed="8"/>
        <rFont val="Times New Roman"/>
        <family val="1"/>
        <charset val="204"/>
      </rPr>
      <t>Исх. 1-22-20/16527 от 13.08.2021 согласовано снятие пломб с ОДПУ ТЭ для проведения очередной поверки.</t>
    </r>
  </si>
  <si>
    <t xml:space="preserve"> 10/1</t>
  </si>
  <si>
    <t>ООО "УК Заполярная Цитадель"</t>
  </si>
  <si>
    <t>отсутствует техническая возможность установки ОДПУ ТЭ, 
акт 16.10.2020</t>
  </si>
  <si>
    <t xml:space="preserve"> 10/2</t>
  </si>
  <si>
    <t xml:space="preserve"> 10/3</t>
  </si>
  <si>
    <t>отсутствует техническая возможность установки ОДПУ ТЭ, 
акт 19.10.2020</t>
  </si>
  <si>
    <t xml:space="preserve"> 12/1</t>
  </si>
  <si>
    <r>
      <t xml:space="preserve">1. В отчетном периоде август 2022 ведомость учета тепловой энергии УК не предоставлена. 
2. Согласно акту от 26.08.2022 пломбы АО "МЭС" сняты с комплектующей ОДПУ ТЭ для ремонтных работ.
2. Истек срок поверки ОДПУ ТЭ (09.06.2023).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</si>
  <si>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 12/2</t>
  </si>
  <si>
    <t>отсутствует техническая возможность установки ОДПУ ТЭ,
акт 15.10.2020</t>
  </si>
  <si>
    <t xml:space="preserve"> 12/3</t>
  </si>
  <si>
    <r>
      <t xml:space="preserve">1. Истек срок поверки ОДПУ ТЭ (26.10.2020).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1322 от 26.08.2021 УК информировала о направлении ОДПУ ТЭ в поверку и гарантировала установку и ввод в эксплуатацию в срок до 01.10.2021.</t>
    </r>
  </si>
  <si>
    <t xml:space="preserve"> 12/4</t>
  </si>
  <si>
    <r>
      <t xml:space="preserve">1. В отчетном периоде июль 2023 выявлена некорректная работа ОДПУ ТЭ. 
2. Истек срок поверки ОДПУ ТЭ (30.07.2023).
До настоящего времени документы о проведении поверки 
ОДПУ ТЭ в адрес АО "МЭС" не поступали.
</t>
    </r>
    <r>
      <rPr>
        <b/>
        <sz val="15"/>
        <color theme="1"/>
        <rFont val="Times New Roman"/>
        <family val="1"/>
        <charset val="204"/>
      </rPr>
      <t xml:space="preserve">ОДПУ ТЭ не введен в эксплуатацию. </t>
    </r>
  </si>
  <si>
    <t xml:space="preserve"> 14/1</t>
  </si>
  <si>
    <t xml:space="preserve"> 14/3</t>
  </si>
  <si>
    <r>
      <t xml:space="preserve">1. Истек срок поверки ОДПУ ТЭ (28.10.2018).
2. Документы, подтверждающие прохождение очередной поверки, предоставлены в АО "МЭС" в декабре 2024.
3. На момент проведения периодической проверки
ОДПУ ТЭ (14.01.2025) комиссией выявлены недостатки, препятствующие нормальному функционированию ОДПУ.
</t>
    </r>
    <r>
      <rPr>
        <b/>
        <sz val="15"/>
        <color indexed="8"/>
        <rFont val="Times New Roman"/>
        <family val="1"/>
        <charset val="204"/>
      </rPr>
      <t>ОДПУ ТЭ не введен в эксплуатацию.</t>
    </r>
  </si>
  <si>
    <t xml:space="preserve"> 16/9</t>
  </si>
  <si>
    <t>Высота прокладки прямолинейных участков трубопроводов менее 10 см от земли, в связи с чем невозможно обеспечить соблюдение обязательных метрологических и технических требований к прибору учета соответствующего вида, в том числе к месту и порядку его установки.</t>
  </si>
  <si>
    <t>Согласно акту от 15.01.2020 ввод тепловой сети в МКД расположен в нежилом помещении, находящемся в собственности ММКУ "ЦКИМИ".</t>
  </si>
  <si>
    <r>
      <t xml:space="preserve">1. Истек срок поверки ОДПУ ТЭ (30.05.2019).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1322 от 26.08.2021 г. УК информировала о направлении ОДПУ ТЭ в поверку и гарантировала установку и ввод в эксплуатацию в срок до 01.10.2021.
3. Исх. № 1335 от 02.09.2024 г.УК информировала о выданном извещении о непригодности комплект. ОДПУ ТЭ и отсутствии технической возможности ввода ОДПУ ТЭ в эксплуатацию.</t>
    </r>
  </si>
  <si>
    <t>Согласно акту от 13.01.2021 ИМЕЕТСЯ техническая возможность установки ОДПУ ТЭ.</t>
  </si>
  <si>
    <r>
      <t xml:space="preserve">1. Истек срок поверки ОДПУ ТЭ (17.07.2018).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1322 от 26.08.2021 УК информировала о направлении ОДПУ ТЭ в поверку и гарантировала установку и ввод в эксплуатацию в срок до 01.10.2021.</t>
    </r>
  </si>
  <si>
    <r>
      <t xml:space="preserve">Истек срок поверки ОДПУ ТЭ (05.05.2025).
До настоящего времени документы о проведении поверки 
ОДПУ ТЭ в адрес АО "МЭС" не поступали.
</t>
    </r>
    <r>
      <rPr>
        <b/>
        <sz val="15"/>
        <color theme="1"/>
        <rFont val="Times New Roman"/>
        <family val="1"/>
        <charset val="204"/>
      </rPr>
      <t xml:space="preserve">ОДПУ ТЭ не введен в эксплуатацию. </t>
    </r>
  </si>
  <si>
    <t xml:space="preserve"> 40/1</t>
  </si>
  <si>
    <t>ТСН "Север 40/1"</t>
  </si>
  <si>
    <t>Система ГВС в МКД по ул. Свердлова, д. 40/1 подключена
от ИТП 1 МКД по ул. Свердлова, д. 40/2.</t>
  </si>
  <si>
    <t xml:space="preserve"> 40/2</t>
  </si>
  <si>
    <t>отсутствует техническая возможность установки ОДПУ ТЭ, 
акт б/н от 06.12.2017</t>
  </si>
  <si>
    <t>От ИТП 1 МКД по ул. Свердлова, д. 40/2 подключена 
система ГВС в МКД по ул. Свердлова, д. 40/1.
От ИТП 2 МКД по ул. Свердлова, д. 40/2 подключена 
система ГВС в МКД по ул. Свердлова, д. 40/3.</t>
  </si>
  <si>
    <t xml:space="preserve"> 40/3</t>
  </si>
  <si>
    <t>Система ГВС в МКД по ул. Свердлова, д. 40/3 подключена
от ИТП 2 МКД по ул. Свердлова, д. 40/2.</t>
  </si>
  <si>
    <t xml:space="preserve"> 40/4</t>
  </si>
  <si>
    <t>отсутствует техническая возможность установки ОДПУ ТЭ, 
акт от 14.01.2020</t>
  </si>
  <si>
    <t>Система ГВС вст-ки МКД ул. Свердлова, д. 40/4 подключена от розлива ГВС в ИТП МКД по ул. Свердлова, д. 40/5.</t>
  </si>
  <si>
    <t xml:space="preserve"> 40/5</t>
  </si>
  <si>
    <t>отсутствует техническая возможность установки ОДПУ ТЭ, 
акт №40-ТУ от 22.08.2013</t>
  </si>
  <si>
    <t>От розлива ГВС в ИТП МКД по ул. Свердлова, д. 40/5 подключена система ГВС вст-ки МКД ул. Свердлова, д. 40/4.</t>
  </si>
  <si>
    <t xml:space="preserve"> 42/1</t>
  </si>
  <si>
    <t>ТСЖ "Север-42"</t>
  </si>
  <si>
    <t xml:space="preserve"> 42/2</t>
  </si>
  <si>
    <t xml:space="preserve">ТСЖ "Свердлова 42 к.2" </t>
  </si>
  <si>
    <t>От ИТП МКД по ул. Свердлова, д. 42/2 подключены системы отопления и ГВС МКД по ул. Свердлова, д. 42/3.</t>
  </si>
  <si>
    <t xml:space="preserve"> 42/3</t>
  </si>
  <si>
    <t xml:space="preserve">ТСЖ "Свердлова  42 к.3" </t>
  </si>
  <si>
    <t>отсутствует техническая возможность установки ОДПУ ТЭ, 
акт от 05.03.2021</t>
  </si>
  <si>
    <t>Системы отопления и ГВС МКД по ул. Свердлова, д. 42/3 подключены от ИТП МКД по ул. Свердлова, д. 42/2.</t>
  </si>
  <si>
    <t xml:space="preserve"> 44/1</t>
  </si>
  <si>
    <t>ЖСК "Мурманск-31"</t>
  </si>
  <si>
    <t xml:space="preserve"> 44/2</t>
  </si>
  <si>
    <t>ЖСК "Мурманск-32</t>
  </si>
  <si>
    <t>ЖСК "Мурманск-32"</t>
  </si>
  <si>
    <t xml:space="preserve"> 44/3</t>
  </si>
  <si>
    <t>ТСЖ "Виктория"</t>
  </si>
  <si>
    <t xml:space="preserve"> 46а</t>
  </si>
  <si>
    <r>
      <t xml:space="preserve">1. В отчетных периодах май, июнь, июль, август 2023 выявлена некорректная работа ОДПУ ТЭ.
2. Истек срок поверки (03.09.2023).
3. Согласно акту от 18.09.2023 пломба АО "МЭС" снята
с комплектующей ОДПУ ТЭ.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</si>
  <si>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В отчетных периодах сентябрь (с началом отопительного сезона), октябрь 2025, ноябрь 2025, декабрь 2025 выявлена некорректная работа ОДПУ ТЭ.</t>
  </si>
  <si>
    <t>В отчетном периоде ноябрь 2025, декабрь 2025 выявлена некорректная работа ОДПУ ТЭ.</t>
  </si>
  <si>
    <t>Отсутствие прямолинейного участка достаточной длины;
место предполагаемой установки ОДПУ ТЭ периодически затапливается грунтовыми водами.</t>
  </si>
  <si>
    <t>Подход к трубопроводам тепловой сети в месте предполагаемой установки ОДПУ ТЭ прегражден элементами внутридомовых инженерных систем 
(розливами ЦО и ГВС).</t>
  </si>
  <si>
    <t>отсутствует техническая возможность установки ОДПУ ТЭ, 
акт б/н от 19.09.2018</t>
  </si>
  <si>
    <t>Граница - точки врезки в транзитные тепловые сети; 
более одного ИТП.</t>
  </si>
  <si>
    <r>
      <t xml:space="preserve">Истек срок поверки ОДПУ ТЭ (16.08.2023).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</si>
  <si>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Успенского</t>
  </si>
  <si>
    <t>ООО "Светлый дом"</t>
  </si>
  <si>
    <r>
      <t xml:space="preserve">Согласно акту от 27.01.2023 пломбы АО "МЭС" сняты с комплектующих ОДПУ ТЭ для ремонтных работ.
</t>
    </r>
    <r>
      <rPr>
        <b/>
        <sz val="15"/>
        <color theme="1"/>
        <rFont val="Times New Roman"/>
        <family val="1"/>
        <charset val="204"/>
      </rPr>
      <t>ОДПУ ТЭ не введен в эксплуатацию</t>
    </r>
  </si>
  <si>
    <r>
      <t xml:space="preserve">Истек срок поверки ОДПУ ТЭ (31.03.2019).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</si>
  <si>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Согласно акту обследования от 06.12.2017 необходимо произвести реконструкцию, кап. ремонт существующих внутридомовых инженерных систем. Граница - точки врезки в транзитные тепловые сети; более одного ИТП.</t>
  </si>
  <si>
    <t>отсутствует техническая возможность установки ОДПУ ТЭ, 
акт б/н от 13.11.2020</t>
  </si>
  <si>
    <t>Высота прокладки прямолинейных участков трубопроводов более 2 м от земли, подход к трубопроводам в месте предполагаемой установки ОДПУ ТЭ прегражден элементами внутридомовых инженерных систем.</t>
  </si>
  <si>
    <t>отсутствует техническая возможность установки ОДПУ ТЭ,
акт от 30.11.2017</t>
  </si>
  <si>
    <t>Устройство инженерных сетей МКД не обеспечит  безопасную эксплуатацию ОДПУ ТЭ.</t>
  </si>
  <si>
    <t>отсутствует техническая возможность установки ОДПУ ТЭ, акт б/н от 06.12.2017</t>
  </si>
  <si>
    <r>
      <t xml:space="preserve">Истек срок поверки ОДПУ ТЭ (10.04.2021).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</si>
  <si>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Халатина</t>
  </si>
  <si>
    <t>Согласно акту обследования от 04.09.2013 отсутствовал  доступ к предполагаемому месту установку ОДПУ ТЭ.</t>
  </si>
  <si>
    <r>
      <t xml:space="preserve">Истек срок поверки ОДПУ ТЭ (19.12.2023).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</si>
  <si>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ОДПУ ТЭ, 
акт от 15.10.2020</t>
  </si>
  <si>
    <r>
      <t xml:space="preserve">Истек срок поверки ОДПУ ТЭ (17.07.2022).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</si>
  <si>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 xml:space="preserve"> 11а</t>
  </si>
  <si>
    <r>
      <t xml:space="preserve">Истек срок поверки ОДПУ ТЭ (16.07.2022).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</si>
  <si>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Согласно акту от 14.09.2017 ввод тепловой сети в МКД расположен в нежилом помещении ОАО "Мурманоблгаз".</t>
  </si>
  <si>
    <r>
      <t xml:space="preserve">1. Истек срок поверки ОДПУ ТЭ (27.08.2022).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t>
    </r>
    <r>
      <rPr>
        <b/>
        <sz val="15"/>
        <color indexed="8"/>
        <rFont val="Times New Roman"/>
        <family val="1"/>
        <charset val="204"/>
      </rPr>
      <t xml:space="preserve"> </t>
    </r>
    <r>
      <rPr>
        <sz val="15"/>
        <color indexed="8"/>
        <rFont val="Times New Roman"/>
        <family val="1"/>
        <charset val="204"/>
      </rPr>
      <t>Исх. № 1109/12 от 27.12.2024 УК информировала, что согласно акту № 21 от 26.12.2024 при проведении поверки аккредитованной организацией ООО "ДЮГ и С" ОДПУ ТЭ признан непригодным к эксплуатации.</t>
    </r>
  </si>
  <si>
    <r>
      <t xml:space="preserve">1. Ранее истек срок поверки ОДПУ ТЭ (24.03.2019). 
ОДПУ ТЭ не введен в эксплуатацию после процедуры очередной поверки.
2. Истек срок поверки ОДПУ ТЭ (19.01.2024).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</si>
  <si>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Истек срок поверки ОДПУ ТЭ (28.02.2024).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</si>
  <si>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ОДПУ ТЭ, 
акт №97-ТУ от 16.07.2013</t>
  </si>
  <si>
    <t>Теплоснажение МКД по пр. Халатина, д. 25 (вставка) подключено от ИТП 2 в МКД по пр. Халатина, д. 23</t>
  </si>
  <si>
    <t>Хлобыстова</t>
  </si>
  <si>
    <r>
      <t xml:space="preserve">Истек срок поверки ОДПУ ТЭ (19.03.2023).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</si>
  <si>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ОДПУ ТЭ,
акт б/н от 14.09.2017</t>
  </si>
  <si>
    <t>Необходима реконструкция теплового ввода 
(через ИТП проходит транзит тепловой сети).</t>
  </si>
  <si>
    <r>
      <t xml:space="preserve">Истек срок поверки ОДПУ ТЭ (21.11.2023).
До настоящего времени документы о проведении поверки 
ОДПУ ТЭ в адрес АО "МЭС" не поступали.
</t>
    </r>
    <r>
      <rPr>
        <b/>
        <sz val="15"/>
        <rFont val="Times New Roman"/>
        <family val="1"/>
        <charset val="204"/>
      </rPr>
      <t>ОДПУ ТЭ не введен в эксплуатацию.</t>
    </r>
  </si>
  <si>
    <t>ООО "УК "Гольфстрим"</t>
  </si>
  <si>
    <t>Согласно акту от 13.12.2017 на момент обследования отсутствовал безопасный доступ к предполагаемому месту установки ОДПУ ТЭ (затопление подвального помещения).</t>
  </si>
  <si>
    <t xml:space="preserve"> 14/2</t>
  </si>
  <si>
    <t>1. В отчетных периодах ноябрь, декабрь 2024, январь, февраль, март, апрель, май 2025 выявлена некорректная работа ОДПУ ТЭ.
2. В отчетных периодах июнь, июль, август, сентябрь, октябрь, ноябрь 2025 ведомость учета тепловой энергии управляющей компанией не предоставлена.
3. В отчетном периоде декабрь 2025 выявлена некорректная работа ОДПУ ТЭ (по информации УК исх. № 16/12 от 30.12.2025).</t>
  </si>
  <si>
    <t xml:space="preserve"> 14/4</t>
  </si>
  <si>
    <t>В отчетном периоде декабрь 2025 ведомость учета тепловой энергии управляющей компанией не предоставлена.</t>
  </si>
  <si>
    <t>Согласно акту от 14.09.2017 на момент обследования  отсутствовал  доступ к  предполагаемому месту установки ОДПУ ТЭ (самострой в подвале МКД -  кирпичная стена)</t>
  </si>
  <si>
    <t xml:space="preserve"> 16/2 </t>
  </si>
  <si>
    <t xml:space="preserve"> 16/3</t>
  </si>
  <si>
    <r>
      <t xml:space="preserve">1. По информации УК в отчетных периодах июнь, июль 2023 выявлена некорректная работа ОДПУ ТЭ.
2. Согласно акту от 09.08.2023 пломба АО "МЭС" снята 
с комплектующей ОДПУ ТЭ.
</t>
    </r>
    <r>
      <rPr>
        <b/>
        <sz val="15"/>
        <color theme="1"/>
        <rFont val="Times New Roman"/>
        <family val="1"/>
        <charset val="204"/>
      </rPr>
      <t>ОДПУ ТЭ не введен в эксплуатацию.</t>
    </r>
  </si>
  <si>
    <t>отсутствует техническая возможность установки ОДПУ ТЭ, 
акт 13.10.2020</t>
  </si>
  <si>
    <t>Доступ к вводу тепловой сети через проем 50 см на 80 см;
место предполагаемой установки ОДПУ ТЭ периодически затапливается грунтовыми водами.</t>
  </si>
  <si>
    <r>
      <t xml:space="preserve">1. По информации управляющей компании (исх. № 7548 от 19.09.2025) в отчетных периодах август, сентябрь 2025 выявлена некорректная работа ОДПУ ТЭ.
3. После проведения обследования оборудования ОДПУ ТЭ управляющая компания информировала о признании прибора учета неисправным и непригодным к коммерческим расчетам (акт № 0801/4-25 от 01.08.2025).
2. Согласно акту от 22.09.2025 пломбы АО "МЭС" сняты с комплектующих ОДПУ ТЭ.
</t>
    </r>
    <r>
      <rPr>
        <b/>
        <sz val="15"/>
        <rFont val="Times New Roman"/>
        <family val="1"/>
        <charset val="204"/>
      </rPr>
      <t>ОДПУ ТЭ не введен в экплуатацию.</t>
    </r>
  </si>
  <si>
    <t xml:space="preserve"> 20/1</t>
  </si>
  <si>
    <t xml:space="preserve"> 20/2</t>
  </si>
  <si>
    <r>
      <t xml:space="preserve">1. Согласно акту от 03.02.2025 пломбы АО "МЭС" сняты с комплектующих ОДПУ ТЭ. 
2. </t>
    </r>
    <r>
      <rPr>
        <sz val="15"/>
        <color theme="1"/>
        <rFont val="Times New Roman"/>
        <family val="1"/>
        <charset val="204"/>
      </rPr>
      <t>ОДПУ ТЭ введен в эксплуатацию 26.12.2025.</t>
    </r>
  </si>
  <si>
    <r>
      <t xml:space="preserve">1. Ранее истек срок поверки ОДПУ ТЭ (30.05.2019).
ОДПУ ТЭ не введен в эксплуатацию после процедуры очередной поверки.
2. На момент проведения периодической проверки
ОДПУ ТЭ (22.03.2022) комиссией выявлены недостатки, препятствующие нормальному функционированию ОДПУ.
2. Истек срок поверки ОДПУ ТЭ (10.12.2023).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</si>
  <si>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Истек срок поверки ОДПУ ТЭ (10.12.2023).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</si>
  <si>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В отчетном периоде сентябрь 2025 ведомость учета тепл. энерегии управляющей компанией не предоставлена.
2. В отчетном периоде октябрь 2025 выявлена некорректная работа ОДПУ ТЭ.
3.  В отчетном периоде ноябрь 2025 ведомость учета тепл. энерегии управляющей компанией не предоставлена.
4. Согласно акту от 19.12.2025 пломбы АО "МЭС" сняты с комплектующих ОДПУ ТЭ 27.10.2025.
</t>
    </r>
    <r>
      <rPr>
        <b/>
        <sz val="15"/>
        <rFont val="Times New Roman"/>
        <family val="1"/>
        <charset val="204"/>
      </rPr>
      <t>ОДПУ ТЭ не введен в эксплуатацию.</t>
    </r>
  </si>
  <si>
    <t xml:space="preserve"> 28/1 </t>
  </si>
  <si>
    <t xml:space="preserve"> 28/2</t>
  </si>
  <si>
    <r>
      <t xml:space="preserve">1. Ранее истек срок поверки ОДПУ ТЭ (04.02.2019).
ОДПУ ТЭ не введен в эксплуатацию после процедуры очередной поверки.
2. Истек срок поверки ОДПУ ТЭ (09.06.2023).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</si>
  <si>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1. В отчетных периодах сентябрь, октябрь, ноябрь, декабрь 2024, январь, февраль, март 2025 выявлена некорректная работа ОДПУ ТЭ.
2. Согласно акту от 31.03.2025 пломбы АО "МЭС" сняты с комплектующих ОДПУ ТЭ.
ОДПУ ТЭ не введен в ксплуатацию.
3. После проведения обследования оборудования ОДПУ ТЭ управляющая компания информировала о признании прибора учета неисправным и непригодным к коммерческим расчетам (акт № 0521/7-24 от 21.05.2025)</t>
  </si>
  <si>
    <t>отсутствует техническая возможность установки ОДПУ ТЭ, 
акт б/н от 31.01.2017</t>
  </si>
  <si>
    <t>От системы ГВС МКД по ул. Хлобыстова, д. 32 подключена система ГВС пристроя (аптека + магазин) в МКД по 
ул. Хлобыстова, д. 32/1.</t>
  </si>
  <si>
    <r>
      <t xml:space="preserve">1. При рассмотрении отчетных ведомостей с апреля 2017, направленных УК, выявлена некор. работа ОДПУ ТЭ.
2. При рассмотрении документов на ОДПУ ТЭ, направленных УК, выявлено отсутствие отметки о поверке в паспорте на тепловычислитель, о чем в адрес УК направлено письмо исх. № 1-22-10/8424 от 25.04.2019. 
3. На момент проведения периодической проверки 
ОДПУ ТЭ (02.12.2019) комиссией выявлены недостатки, препятствующие нормальному функционированию ОДПУ.
4. Истек срок поверки ОДПУ ТЭ (08.04.2022).
До настоящего времени документы о проведении поверки 
ОДПУ ТЭ в адрес АО "МЭС" не поступали.
</t>
    </r>
    <r>
      <rPr>
        <b/>
        <sz val="15"/>
        <color theme="1"/>
        <rFont val="Times New Roman"/>
        <family val="1"/>
        <charset val="204"/>
      </rPr>
      <t xml:space="preserve">ОДПУ ТЭ не введен в эксплуатацию.
</t>
    </r>
    <r>
      <rPr>
        <sz val="15"/>
        <color theme="1"/>
        <rFont val="Times New Roman"/>
        <family val="1"/>
        <charset val="204"/>
      </rPr>
      <t>5. Исх. № б/н от 13.08.2025 УК информировала о признании ОДПУ ТЭ неисправным и непригодным к коммерческим расчетам (№ 0312/4-25 от 12.03.2025)</t>
    </r>
  </si>
  <si>
    <t>ТСЖ "Хлобыстова 37"  (договор управления с 
ООО "УК Ваш дом"</t>
  </si>
  <si>
    <t>Выданы технические условия на установку ОДПУ ТЭ
исх. № 8835 от 23.07.2021г.
Проект в разработке в ОМ и ЭПУ</t>
  </si>
  <si>
    <t>ТСЖ "Хлобыстова 39"  (договор управления с 
ООО "УК Ваш дом"</t>
  </si>
  <si>
    <r>
      <t xml:space="preserve">1. Истек срок поверки ОДПУ ТЭ (12.04.2017).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б/н от 13.08.2025 УК информировала о признании ОДПУ ТЭ неисправным и непригодным к коммерческим расчетам (№ 0416/2-25 от 16.04.2025)</t>
    </r>
  </si>
  <si>
    <t>Ч.-Лучинского</t>
  </si>
  <si>
    <r>
      <t xml:space="preserve">1. Ранее истек срок поверки ОДПУ ТЭ (30.05.2019).
ОДПУ ТЭ не введен в эксплуатацию после процедуры очередной поверки.
2. Истек срок поверки ОДПУ ТЭ (18.12.2023).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</si>
  <si>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Истек срок поверки ОДПУ ТЭ (18.12.2023).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</si>
  <si>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В отчетных периодах сентябрь 2025, октябрь 2025, 
ноябрь 2025, декабрь 2025 выявлена некорректная работа ОДПУ ТЭ.</t>
  </si>
  <si>
    <t>отсутствует техническая возможность установки ОДПУ ТЭ, 
акт 15.10.2020</t>
  </si>
  <si>
    <t>Подход к трубопроводам тепловой сети в месте предполагаемой установки ОДПУ ТЭ прегражден  элементами внутридомовых инженерных систем и металлоконструкциями.</t>
  </si>
  <si>
    <r>
      <t xml:space="preserve">1. Истек срок поверки ОДПУ ТЭ (08.06.2021).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1-22-20/16527 от 13.08.2021 согласовано снятие пломб с ОДПУ ТЭ для проведения очередной поверки.</t>
    </r>
  </si>
  <si>
    <r>
      <t xml:space="preserve">Истек срок поверки ОДПУ ТЭ (19.12.2023).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</si>
  <si>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r>
      <t xml:space="preserve">Истек срок поверки ОДПУ ТЭ (07.11.2022).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</si>
  <si>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r>
      <t xml:space="preserve">1. На момент проведения периодической проверки 
ОДПУ ТЭ (24.03.2021) комиссией выявлены недостатки, препятствующие нормальному функционированию ОДПУ.
2. Истек срок поверки ОДПУ ТЭ (05.09.2021).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</si>
  <si>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Ранее истек срок поверки ОДПУ ТЭ (30.05.2019).
ОДПУ ТЭ не введен в эксплуатацию после процедуры очередной поверки.
2. Истек срок поверки ОДПУ ТЭ (20.11.2023).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</si>
  <si>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Истек срок поверки ОДПУ ТЭ (14.04.2023).
До настоящего времени документы о проведении поверки 
ОДПУ ТЭ в адрес АО "МЭС" не поступали.
</t>
    </r>
    <r>
      <rPr>
        <b/>
        <sz val="15"/>
        <color theme="1"/>
        <rFont val="Times New Roman"/>
        <family val="1"/>
        <charset val="204"/>
      </rPr>
      <t xml:space="preserve">ОДПУ ТЭ не введен в эксплуатацию.
</t>
    </r>
    <r>
      <rPr>
        <sz val="15"/>
        <color theme="1"/>
        <rFont val="Times New Roman"/>
        <family val="1"/>
        <charset val="204"/>
      </rPr>
      <t>3. После проведения обследования оборудования ОДПУ ТЭ управляющая компания информировала о признании прибора учета неисправным и непригодным к коммерческим расчетам (акт № 0523/4-25 от 23.05.2025)</t>
    </r>
  </si>
  <si>
    <t>отсутствует техническая возможность установки ОДПУ ТЭ, 
акт от 15.04.2015</t>
  </si>
  <si>
    <r>
      <t xml:space="preserve">Истек срок поверки ОДПУ ТЭ (18.12.2024).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</si>
  <si>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ОДПУ ТЭ, 
акт от 16.11.2020</t>
  </si>
  <si>
    <t>Расположение трубопроводов и стояков отопления в непосредственной близости к предполагаемому месту установки ОДПУ ТЭ.</t>
  </si>
  <si>
    <r>
      <t xml:space="preserve">1. На момент проведения периодической проверки 
ОДПУ ТЭ (16.05.2019) комиссией выявлены недостатки, препятствующие нормальному функционированию ОДПУ.
2. Истек срок поверки ОДПУ ТЭ (20.11.2022).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</si>
  <si>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 32/1</t>
  </si>
  <si>
    <t>отсутствует техническая возможность установки ОДПУ ТЭ, 
акт от 2013</t>
  </si>
  <si>
    <t>От ИТП в МКД по ул. Ч.-Лучинского, д. 32/1 подключены системы отопления и горячего водоснабжения вст-ки МКД по ул. Ч.-Лучинского, д. 32/2 (9-й подьезд).</t>
  </si>
  <si>
    <t xml:space="preserve"> 32/2</t>
  </si>
  <si>
    <t>Системы отопления и горячего водоснабжения вст-ки МКД по ул. Ч.-Лучинского, д. 32/2 (9-й подьезд) подключены от ИТП в МКД по ул. Ч.-Лучинского, д. 32/1.</t>
  </si>
  <si>
    <t xml:space="preserve"> 32/3</t>
  </si>
  <si>
    <r>
      <t xml:space="preserve">1. Согласно акту от 03.05.2023 пломбы АО "МЭС" сняты 
с комплектующих ОДПУ ТЭ для проведения диагностики.
2. Истек срок поверки ОДПУ ТЭ (10.12.2023).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</si>
  <si>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ОДПУ ТЭ, 
акт №115а-ТУ  от 16.04.2015</t>
  </si>
  <si>
    <t xml:space="preserve"> 40/1 </t>
  </si>
  <si>
    <t>отсутствует техническая возможность установки ОДПУ ТЭ, 
акт №129-ТУ от 21.01.2014</t>
  </si>
  <si>
    <t>От ИТП в МКД по ул. Ч.-Лучинского, д. 40/1 подключена система ГВС 4 подьезда МКД по ул. Ч.-Лучинского, д. 40/2.</t>
  </si>
  <si>
    <t>отсутствует техническая возможность установки ОДПУ ТЭ, 
акт от 21.01.2014</t>
  </si>
  <si>
    <t>Система ГВС 4 подьезда МКД по ул. Ч.-Лучинского, д. 40/2 подключена от ИТП в МКД по ул. Ч.-Лучинского, д. 40/1.</t>
  </si>
  <si>
    <t xml:space="preserve"> 40/3 </t>
  </si>
  <si>
    <t xml:space="preserve"> 46/1</t>
  </si>
  <si>
    <r>
      <t xml:space="preserve">Истек срок поверки ОДПУ ТЭ (18.12.2022).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</si>
  <si>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 46/2</t>
  </si>
  <si>
    <r>
      <t xml:space="preserve">1. На момент проведения периодической проверки 
ОДПУ ТЭ (16.05.2019) комиссией выявлены недостатки, препятствующие нормальному функционированию ОДПУ.
2. Истек срок поверки ОДПУ ТЭ (18.12.2022).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</si>
  <si>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 48/1</t>
  </si>
  <si>
    <t>отсутствует техническая возможность установки ОДПУ ТЭ, 
акт от 16.07.2013</t>
  </si>
  <si>
    <t>От ИТП в МКД по ул. Ч.-Лучинского, д. 48/1 подключена система ГВС 5 подьезда МКД по ул. Ч.-Лучинского, д. 50.</t>
  </si>
  <si>
    <t>отсутствует техническая возможность установки ОДПУ ТЭ, 
акт №135-ТУ от 16.07.2013</t>
  </si>
  <si>
    <t>Система ГВС 5 подьезда МКД по ул. Ч.-Лучинского, д. 50 подключена от ИТП в МКД по ул. Ч.-Лучинского, д. 48/1.</t>
  </si>
  <si>
    <t>Шестой Комсомольской батареи</t>
  </si>
  <si>
    <t xml:space="preserve">Реестр МКД г. Мурманска (ТЦ «Фестивальная»),
(поадресные сведения по оснащению многоквартирных домов общедомовыми приборами учета тепловой энергии)      </t>
  </si>
  <si>
    <t>Наличие/отсутствие в МКД ОДПУ ТЭ (да/нет)</t>
  </si>
  <si>
    <t>Требуется установка ОДПУ ТЭ/ полная замена/имеется акт об отсутствии 
технической возможности установки</t>
  </si>
  <si>
    <t>Срок поверки 
ОДПУ ТЭ (дата истечения срока действующей поверки)</t>
  </si>
  <si>
    <t>Пригородная</t>
  </si>
  <si>
    <t>17а</t>
  </si>
  <si>
    <t xml:space="preserve"> МКД признан аварийным
Постановление № 300 от 07.02.2018 г.</t>
  </si>
  <si>
    <t>Отсутствует техническая возможность установки. Акт от 04.12.2020 г.</t>
  </si>
  <si>
    <t>Подгорная</t>
  </si>
  <si>
    <t xml:space="preserve"> МКД признан аварийным
Постановление № 980 от 09.04.2018 г.</t>
  </si>
  <si>
    <t>Постановление № 980 от 09.04.2018г.</t>
  </si>
  <si>
    <t xml:space="preserve"> МКД признан аварийным
Постановление № 2898 от 30.08.2018 г.</t>
  </si>
  <si>
    <t>Фестивальная</t>
  </si>
  <si>
    <t>ООО "УК ТДМ"</t>
  </si>
  <si>
    <t xml:space="preserve">Реестр МКД п. Высокий
(поадресные сведения по оснащению многоквартирных домов общедомовыми приборами учета тепловой энергии)      </t>
  </si>
  <si>
    <t>Гвардейская</t>
  </si>
  <si>
    <t>МУП "ГУК" г. Оленегорск</t>
  </si>
  <si>
    <r>
      <t xml:space="preserve">Истек срок поверки ОДПУ ТЭ 28.02.2016
До настоящего времени документы о проведении поверки ОДПУ ТЭ в адрес АО "МЭС" не поступали.
</t>
    </r>
    <r>
      <rPr>
        <b/>
        <sz val="14"/>
        <rFont val="Times New Roman"/>
        <family val="1"/>
        <charset val="204"/>
      </rPr>
      <t>ОДПУ ТЭ не введен в эксплуатацию.</t>
    </r>
  </si>
  <si>
    <r>
      <t xml:space="preserve">Истек срок поверки ОДПУ ТЭ 11.04.2016
До настоящего времени документы о проведении поверки ОДПУ ТЭ в адрес АО "МЭС" не поступали.
</t>
    </r>
    <r>
      <rPr>
        <b/>
        <sz val="14"/>
        <rFont val="Times New Roman"/>
        <family val="1"/>
        <charset val="204"/>
      </rPr>
      <t>ОДПУ ТЭ не введен в эксплуатацию.</t>
    </r>
  </si>
  <si>
    <t>Дальняя</t>
  </si>
  <si>
    <t>Можаева</t>
  </si>
  <si>
    <r>
      <t xml:space="preserve">Истек срок поверки ОДПУ ТЭ 26.04.2016
До настоящего времени документы о проведении поверки ОДПУ ТЭ в адрес АО "МЭС" не поступали.
</t>
    </r>
    <r>
      <rPr>
        <b/>
        <sz val="14"/>
        <rFont val="Times New Roman"/>
        <family val="1"/>
        <charset val="204"/>
      </rPr>
      <t>ОДПУ ТЭ не введен в эксплуатацию.</t>
    </r>
  </si>
  <si>
    <t>24а</t>
  </si>
  <si>
    <t>отсутствует техническая возможность установки 
Акт от 18.11.2019</t>
  </si>
  <si>
    <t>24б</t>
  </si>
  <si>
    <t>Сыромятникова</t>
  </si>
  <si>
    <t xml:space="preserve">Реестр МКД г. Оленегорск
(поадресные сведения по оснащению многоквартирных домов общедомовыми приборами учета тепловой энергии)      </t>
  </si>
  <si>
    <t>ГВС</t>
  </si>
  <si>
    <t>Бардина</t>
  </si>
  <si>
    <t>ООО «Наш город Плюс»</t>
  </si>
  <si>
    <t>26.09.2015</t>
  </si>
  <si>
    <t>Истек срок поверки 2015</t>
  </si>
  <si>
    <t>+</t>
  </si>
  <si>
    <t>МКД с нагрузкой менее 0,2 Гкал/час</t>
  </si>
  <si>
    <t xml:space="preserve"> ООО «УК Гарант +»</t>
  </si>
  <si>
    <t>Акта нет, возможно утерян</t>
  </si>
  <si>
    <t>26.11.2017</t>
  </si>
  <si>
    <t>Истек срок поверки 2017</t>
  </si>
  <si>
    <t>20.10.2018</t>
  </si>
  <si>
    <t>Истек срок поверки 2018</t>
  </si>
  <si>
    <t>МУП «ГУК»</t>
  </si>
  <si>
    <t>04.10.2016</t>
  </si>
  <si>
    <t>Истек срок поверки 2016</t>
  </si>
  <si>
    <t>01.04.2017</t>
  </si>
  <si>
    <t>27.06.2025</t>
  </si>
  <si>
    <t>с 01.01.2025</t>
  </si>
  <si>
    <t>Истек срок поверки 2025
Ведомость не принимается к коммерческому учету на основании акта о выявленных недостатках от 29.01.2025</t>
  </si>
  <si>
    <t>28.09.2016</t>
  </si>
  <si>
    <t>03.07.2021</t>
  </si>
  <si>
    <t>Истек срок поверки 2021</t>
  </si>
  <si>
    <t>21.06.2015</t>
  </si>
  <si>
    <t>Акта нет, утерян</t>
  </si>
  <si>
    <t>28.01.2020</t>
  </si>
  <si>
    <t>Истек срок поверки 2020</t>
  </si>
  <si>
    <t>Истек срок поверки 2025
Ведомость не принимается к коммерческому учету на основании акта о выявленных недостатках от 27.01.2025</t>
  </si>
  <si>
    <t>04.02.2015</t>
  </si>
  <si>
    <t>10.10.2018</t>
  </si>
  <si>
    <t>Ветеранов</t>
  </si>
  <si>
    <t>02.10.2013</t>
  </si>
  <si>
    <t>Истек срок поверки 2013</t>
  </si>
  <si>
    <t>13.10.2013</t>
  </si>
  <si>
    <t>28.01.2015</t>
  </si>
  <si>
    <t>отсутствует техническая возможность установки, акт от 22.10.2018 г.</t>
  </si>
  <si>
    <t>Высокая</t>
  </si>
  <si>
    <t>01.10.2013</t>
  </si>
  <si>
    <t>Горняков</t>
  </si>
  <si>
    <t>31.01.2015</t>
  </si>
  <si>
    <t>Горького</t>
  </si>
  <si>
    <t>11.03.2020</t>
  </si>
  <si>
    <t>Капитана Иванова</t>
  </si>
  <si>
    <t>22.09.2018</t>
  </si>
  <si>
    <t>31.10.2014</t>
  </si>
  <si>
    <t>Истек срок поверки 2014</t>
  </si>
  <si>
    <t>03.10.2015</t>
  </si>
  <si>
    <t>24.04.2021</t>
  </si>
  <si>
    <t>Кирова</t>
  </si>
  <si>
    <t>14.05.2017</t>
  </si>
  <si>
    <t>отсутствует техническая возможность установки, акт б/даты</t>
  </si>
  <si>
    <t>Комсомола</t>
  </si>
  <si>
    <t>25.02.2015</t>
  </si>
  <si>
    <t>29.09.2014</t>
  </si>
  <si>
    <t>31.05.2014</t>
  </si>
  <si>
    <t>Космонавтов</t>
  </si>
  <si>
    <t>16.01.2028</t>
  </si>
  <si>
    <t xml:space="preserve">Ведомость не принимается к коммерческому учету на основании акта о выявленных недостатках от 27.01.2025 </t>
  </si>
  <si>
    <t>6/1</t>
  </si>
  <si>
    <t>ООО «Управляющая компания Северный Дом»</t>
  </si>
  <si>
    <t>27.06.2027</t>
  </si>
  <si>
    <t xml:space="preserve">Ведомость не принимается к коммерческому учету на основании акта о выявленных недостатках от 21.01.2025 </t>
  </si>
  <si>
    <t>6/2</t>
  </si>
  <si>
    <t>17.01.2017</t>
  </si>
  <si>
    <t>25.04.2021</t>
  </si>
  <si>
    <t>17.09.2018</t>
  </si>
  <si>
    <t>20.07.2015</t>
  </si>
  <si>
    <t xml:space="preserve">Ленинградский </t>
  </si>
  <si>
    <t xml:space="preserve"> ТСЖ «Комфорт»</t>
  </si>
  <si>
    <t>22.09.2021</t>
  </si>
  <si>
    <t xml:space="preserve">Ленинградский
</t>
  </si>
  <si>
    <t>14.04.2014</t>
  </si>
  <si>
    <t>Ленинградский</t>
  </si>
  <si>
    <t>23.12.2019</t>
  </si>
  <si>
    <t>Истек срок поверки 2019</t>
  </si>
  <si>
    <t xml:space="preserve"> ТСН «Ленинградский 11»</t>
  </si>
  <si>
    <t>18.11.2015</t>
  </si>
  <si>
    <t>2/1</t>
  </si>
  <si>
    <t>2/2</t>
  </si>
  <si>
    <t>22.09.2024</t>
  </si>
  <si>
    <t>Истек срок поверки 2024</t>
  </si>
  <si>
    <t>04.10.2014</t>
  </si>
  <si>
    <t>отсутствует техническая возможность установки, акт от 23.10.2018 г.</t>
  </si>
  <si>
    <t>06.10.2013</t>
  </si>
  <si>
    <t>26.02.2014</t>
  </si>
  <si>
    <t>отсутствует техническая возможность установки, акт от 24.10.2018 г.</t>
  </si>
  <si>
    <t>08.10.2013</t>
  </si>
  <si>
    <t>30.11.2014</t>
  </si>
  <si>
    <t>19.12.2015</t>
  </si>
  <si>
    <t>23.11.2015</t>
  </si>
  <si>
    <t>14.04.2020</t>
  </si>
  <si>
    <t>17.01.2025</t>
  </si>
  <si>
    <t xml:space="preserve">Истек срок поверки 2025
Ведомость не принимается к коммерческому учету на основании акта о выявленных недостатках от 23.01.2025 </t>
  </si>
  <si>
    <t>Поверка по акту АО "МЭС" от 23.01.25 закончилась 21.07.2020</t>
  </si>
  <si>
    <t>01.09.2019</t>
  </si>
  <si>
    <t>Молодежный</t>
  </si>
  <si>
    <t>04.08.2015</t>
  </si>
  <si>
    <t>19.10.2024</t>
  </si>
  <si>
    <t xml:space="preserve">Истек срок поверки 2024
Ведомость не принимается к коммерческому учету  </t>
  </si>
  <si>
    <t>Ведомость не принимается к коммерческому учету на основании акта о выявленных недостатках от 21.01.2025 АО "МЭС"</t>
  </si>
  <si>
    <t>17.01.2015</t>
  </si>
  <si>
    <t>26.04.2021</t>
  </si>
  <si>
    <t>01.10.2018</t>
  </si>
  <si>
    <t>08.10.2014</t>
  </si>
  <si>
    <t>01.08.2015</t>
  </si>
  <si>
    <t xml:space="preserve">нет </t>
  </si>
  <si>
    <t>Парковая</t>
  </si>
  <si>
    <t>02.08.2022</t>
  </si>
  <si>
    <t>Истек срок поверки 2022</t>
  </si>
  <si>
    <t>28.09.2014</t>
  </si>
  <si>
    <t>02.09.2023</t>
  </si>
  <si>
    <t>Истек срок поверки 2023</t>
  </si>
  <si>
    <t>09.11.2015</t>
  </si>
  <si>
    <t>01.10.2010</t>
  </si>
  <si>
    <t>Истек срок поверки 2010</t>
  </si>
  <si>
    <t>15А</t>
  </si>
  <si>
    <t>25.03.2016</t>
  </si>
  <si>
    <t>05.06.2020</t>
  </si>
  <si>
    <t>22.06.2021</t>
  </si>
  <si>
    <t>16.02.2015</t>
  </si>
  <si>
    <t>В акте срок поверки до 10.10.2018</t>
  </si>
  <si>
    <t>12.06.2014</t>
  </si>
  <si>
    <t>В акте срок поверки до 19.09.2018</t>
  </si>
  <si>
    <t>12.10.2014</t>
  </si>
  <si>
    <t>24.06.2025</t>
  </si>
  <si>
    <t>Поверка по акту от 23.01.25 закончилась 01.06.2021</t>
  </si>
  <si>
    <t>03.04.2017</t>
  </si>
  <si>
    <t>В акте срок поверки до 19.04.2017</t>
  </si>
  <si>
    <t>03.03.2015</t>
  </si>
  <si>
    <t>23.04.2021</t>
  </si>
  <si>
    <t>14.09.2015</t>
  </si>
  <si>
    <t>В акте срок поверки до 19.09.2015</t>
  </si>
  <si>
    <t>Истек срок поверки 2025
 В 2023г. выявлена некорректная работа ОДПУ ТЭ, неисправность расходомера, акт проверки УУТЭ от 23.07.2023</t>
  </si>
  <si>
    <t>02.02.2021</t>
  </si>
  <si>
    <t>В акте поверка до 03.07.2022</t>
  </si>
  <si>
    <t>12.02.2015</t>
  </si>
  <si>
    <t>В акте поверка до 24.05.2015</t>
  </si>
  <si>
    <t>26.04.2015</t>
  </si>
  <si>
    <t>08.04.2019</t>
  </si>
  <si>
    <t>08.12.2015</t>
  </si>
  <si>
    <t>21.02.2022</t>
  </si>
  <si>
    <t>16.05.2022</t>
  </si>
  <si>
    <t>10.03.2020</t>
  </si>
  <si>
    <t>08.06.2025</t>
  </si>
  <si>
    <t>Поверка по акту АО "МЭС" от 23.01.25 закончилась 07.07.2020</t>
  </si>
  <si>
    <t xml:space="preserve">Пионерская
</t>
  </si>
  <si>
    <t xml:space="preserve">14 
</t>
  </si>
  <si>
    <t>Акта нет, утерян, поверка по данным в пректе</t>
  </si>
  <si>
    <t>15.07.2017</t>
  </si>
  <si>
    <t>Строительная</t>
  </si>
  <si>
    <t>12.11.2014</t>
  </si>
  <si>
    <t>10/1</t>
  </si>
  <si>
    <t>01.02.2015</t>
  </si>
  <si>
    <t>10/2</t>
  </si>
  <si>
    <t>10/3</t>
  </si>
  <si>
    <t>25.06.2025</t>
  </si>
  <si>
    <t>10/4</t>
  </si>
  <si>
    <t>27.09.2014</t>
  </si>
  <si>
    <t>29.01.2014</t>
  </si>
  <si>
    <t>14.03.2015</t>
  </si>
  <si>
    <t>В акте поверка до 26.09.2015</t>
  </si>
  <si>
    <t>19.12.2017</t>
  </si>
  <si>
    <t>Ведомость не принимается к коммерческому учету на основании акта о выявленных недостатках от 21.01.2025</t>
  </si>
  <si>
    <t>28.06.2025</t>
  </si>
  <si>
    <t>Истек срок поверки 2025
 Выявлена некорректная работа ОДПУ ТЭ, неисправность расходомера, акт вывода из ком.учета от 26.12.2024 г.</t>
  </si>
  <si>
    <t>32</t>
  </si>
  <si>
    <t>14.03.2017</t>
  </si>
  <si>
    <t>17.11.2014</t>
  </si>
  <si>
    <t>В акте поверка до 17.01.2017</t>
  </si>
  <si>
    <t>В акте поверка до 19.04.2017</t>
  </si>
  <si>
    <t>16.04.2017</t>
  </si>
  <si>
    <t>13.09.2021</t>
  </si>
  <si>
    <t>В акте поверка до 30.10.2021</t>
  </si>
  <si>
    <t>ТСН «Строительная 46»</t>
  </si>
  <si>
    <t>08.07.2024</t>
  </si>
  <si>
    <t xml:space="preserve"> Истек срок поверки 2024
Выявлена некорректная работа ОДПУ ТЭ, неисправность термометра сопротивления, акт вывода из ком.учета от 26.01.2024 г.</t>
  </si>
  <si>
    <t>14.02.2018</t>
  </si>
  <si>
    <t>49А</t>
  </si>
  <si>
    <t>28.02.2021</t>
  </si>
  <si>
    <t>ТСЖ «Строительная, 50»</t>
  </si>
  <si>
    <t>17.12.2022</t>
  </si>
  <si>
    <t>Истек срок поверки 2022
 В 2022г. выявлена некорректная работа ОДПУ ТЭ, акт поверки УУТЭ от 17.01.2022</t>
  </si>
  <si>
    <t>18.11.2014</t>
  </si>
  <si>
    <t>Акта нет ни одного</t>
  </si>
  <si>
    <t>53А</t>
  </si>
  <si>
    <t>54</t>
  </si>
  <si>
    <t>08.02.2020</t>
  </si>
  <si>
    <t>15.10.2018</t>
  </si>
  <si>
    <t>Акт не допуска от 11.09.2012</t>
  </si>
  <si>
    <t>11.05.2015</t>
  </si>
  <si>
    <t>В акте поверка до 01.10.2018</t>
  </si>
  <si>
    <t>08.07.2020</t>
  </si>
  <si>
    <t>01.03.2025</t>
  </si>
  <si>
    <t>Ферсмана</t>
  </si>
  <si>
    <t>05.11.2014</t>
  </si>
  <si>
    <t>30.10.2018</t>
  </si>
  <si>
    <t>04.09.2014</t>
  </si>
  <si>
    <t>24.05.2015</t>
  </si>
  <si>
    <t>Энергетиков</t>
  </si>
  <si>
    <t>30.03.2020</t>
  </si>
  <si>
    <t>Истек срок поверки 2020
 В 2019г. выявлена некорректная работа ОДПУ ТЭ, акт поверки УУТЭ от 24.12.2019</t>
  </si>
  <si>
    <t>10.06.2020</t>
  </si>
  <si>
    <t>Южная</t>
  </si>
  <si>
    <t>05.07.2025</t>
  </si>
  <si>
    <t>Истек срок поверки 2025
Ведомость не принимается к коммерческому учету на основании акта о выявленных недостатках от 21.01.2025</t>
  </si>
  <si>
    <t>3/2</t>
  </si>
  <si>
    <t>3/3</t>
  </si>
  <si>
    <t>3/4</t>
  </si>
  <si>
    <t>3А</t>
  </si>
  <si>
    <t>15.09.2015</t>
  </si>
  <si>
    <t>4А</t>
  </si>
  <si>
    <t>06.09.2020</t>
  </si>
  <si>
    <t>14.02.2021</t>
  </si>
  <si>
    <t>7А</t>
  </si>
  <si>
    <t>07.10.2018</t>
  </si>
  <si>
    <t>20.12.2015</t>
  </si>
  <si>
    <t>9А</t>
  </si>
  <si>
    <t>19.10.2020</t>
  </si>
  <si>
    <t xml:space="preserve">Реестр МКД г. Заполярный
(поадресные сведения по оснащению многоквартирных домов общедомовыми приборами учета тепловой энергии)      </t>
  </si>
  <si>
    <t>Бабикова</t>
  </si>
  <si>
    <t>МУП "Жилищный сервис"</t>
  </si>
  <si>
    <t>отсутствие технической возможности установки ОДПУ ТЭ, Акт б/н от 05.02.2020</t>
  </si>
  <si>
    <r>
      <t>требуется установка ОДПУ</t>
    </r>
    <r>
      <rPr>
        <b/>
        <sz val="22"/>
        <color theme="1"/>
        <rFont val="Times New Roman"/>
        <family val="1"/>
        <charset val="204"/>
      </rPr>
      <t>*</t>
    </r>
  </si>
  <si>
    <t>13.05.2023 г.</t>
  </si>
  <si>
    <t>22.01.2020 г.</t>
  </si>
  <si>
    <t>При проведении периодической проверки (22.01.2020 г.) комиссией выявлены недостатки, препятствующие нормальному функционированию ОДПУ.                                                  Истек срок поверки ОДПУ ТЭ 13.05.2023 г.</t>
  </si>
  <si>
    <t>отсутствие технической возможности установки ОДПУ ТЭ, Акт б/н от 31.01.2019</t>
  </si>
  <si>
    <t>25.04.2022 г.</t>
  </si>
  <si>
    <t>По результатам проверки технической документации на ОДПУ, выявлены недостатки, в коммерческом учете в АО "МЭС" не был.
Истек срок поверки ОДПУ ТЭ 25.04.2022г.</t>
  </si>
  <si>
    <t>14а</t>
  </si>
  <si>
    <t>требуется установка ОДПУ</t>
  </si>
  <si>
    <t>Выдача техусловий на установку общедомового прибора учета тепловой энергии у потребителя по запросу УК 
исх. № 2-55-00/466 от 09.06.2021 г.</t>
  </si>
  <si>
    <t>требуется установка
(замена) ОДПУ</t>
  </si>
  <si>
    <t>Карла Маркса</t>
  </si>
  <si>
    <t>Короткий</t>
  </si>
  <si>
    <t>Крупской</t>
  </si>
  <si>
    <t>2/9</t>
  </si>
  <si>
    <t>14.09.2020 г.</t>
  </si>
  <si>
    <t>По результатам проверки технической документации на ОДПУ, выявлены недостатки, в коммерческом учете в АО "МЭС" не был.
Истек срок поверки ОДПУ ТЭ 14.09.2020г.</t>
  </si>
  <si>
    <t>Ленина</t>
  </si>
  <si>
    <t>12/1</t>
  </si>
  <si>
    <t>Выдача техусловий на установку общедомового прибора учета тепловой энергии у потребителя по запросу УК 
исх. № 2-55-00/517 от 25.06.2021 г.</t>
  </si>
  <si>
    <t>требуется установка
(замена) ОДПУ*</t>
  </si>
  <si>
    <t>По результатам проверки технической документации на ОДПУ, выявлены недостатки. ОДПУ не может применяться в сфере в сфере государственного регулирования обеспечения средств измерений (письмо Росстандарта № 12139-ЗО/05 от 28.07.2021 г. В коммерческом учете  в АО "МЭС" не был.                                                                                                     Выдача техусловий на установку общедомового прибора учета тепловой энергии у потребителя по запросу УК 
исх. № 2-55-00/831 от 17.09.2021 г.</t>
  </si>
  <si>
    <t xml:space="preserve">Ленинградская </t>
  </si>
  <si>
    <t>отсутствие технической возможности установки ОДПУ ТЭ, Акт б/н от 06.02.2019</t>
  </si>
  <si>
    <t>отсутствие технической возможности установки ОДПУ ТЭ, Акт б/н от 19.12.2014</t>
  </si>
  <si>
    <t>отсутствие технической возможности установки ОДПУ ТЭ, Акт б/н от 24.12.2014</t>
  </si>
  <si>
    <t>истек срок поверки ОДПУ ТЭ 22.01.2020г.</t>
  </si>
  <si>
    <t>Стрельцова</t>
  </si>
  <si>
    <t>Терешковой</t>
  </si>
  <si>
    <t>отсутствие технической возможности установки ОДПУ ТЭ, Акт б/н от 23.12.2014</t>
  </si>
  <si>
    <t>Шмакова</t>
  </si>
  <si>
    <t>Юбилейная</t>
  </si>
  <si>
    <t>09.09.2020 г.</t>
  </si>
  <si>
    <t>По результатам проверки технической документации на ОДПУ, выявлены недостатки, в коммерческом учете  в АО "МЭС" не был.
Истек срок поверки ОДПУ ТЭ 09.09.2020г.</t>
  </si>
  <si>
    <t>отсутствие технической возможности установки ОДПУ ТЭ, Акт б/н от 22.12.2014</t>
  </si>
  <si>
    <t>По результатам проверки технической документации на ОДПУ, выявлены недостатки, в коммерческом учете  в АО "МЭС" не был.
Истек срок поверки ОДПУ ТЭ 25.04.2022г.</t>
  </si>
  <si>
    <t>24.10.2023 г.</t>
  </si>
  <si>
    <t>По результатам проверки технической документации на ОДПУ, выявлены недостатки, в коммерческом учете в АО "МЭС" не был.                                                                                  Истек срок поверки ОДПУ ТЭ 24.10.2023 г.</t>
  </si>
  <si>
    <t>отсутствие технической возможности установки ОДПУ ТЭ, Акт б/н от 25.05.2015</t>
  </si>
  <si>
    <t>Ясный</t>
  </si>
  <si>
    <t>Ведущий инженер ОЭН № 2 УЭН</t>
  </si>
  <si>
    <t>Ю.А. Степанова</t>
  </si>
  <si>
    <t>8 (81554) 6 26 70</t>
  </si>
  <si>
    <t xml:space="preserve">Реестр МКД г.п. Никель
(поадресные сведения по оснащению многоквартирных домов общедомовыми приборами учета тепловой энергии)      </t>
  </si>
  <si>
    <t xml:space="preserve"> на 01.01.2026г.</t>
  </si>
  <si>
    <t>Гвардейский пр.</t>
  </si>
  <si>
    <t>ООО "Модус"</t>
  </si>
  <si>
    <t>ООО "Никельская УК"</t>
  </si>
  <si>
    <t>отсутствие технической возможности установки ОДПУ ТЭ, Акт б/н от 01.11.2018</t>
  </si>
  <si>
    <t>отсутствие технической возможности установки ОДПУ ТЭ, Акт б/н от 21.11.2013</t>
  </si>
  <si>
    <t>отсутствие технической возможности установки ОДПУ ТЭ, Акт б/н от 06.02.2020</t>
  </si>
  <si>
    <t>ООО "Благоникель"</t>
  </si>
  <si>
    <t>19А</t>
  </si>
  <si>
    <t>отсутствие технической возможности установки ОДПУ ТЭ, Акт б/н от 10.12.2020</t>
  </si>
  <si>
    <t>23А</t>
  </si>
  <si>
    <t>24А</t>
  </si>
  <si>
    <t>26А</t>
  </si>
  <si>
    <t>имеется техническая возможность установки ОДПУ Акт от 10.12.2020 г.</t>
  </si>
  <si>
    <t>30А</t>
  </si>
  <si>
    <t>отсутствие технической возможности установки ОДПУ ТЭ, Акт б/н от 21.04.2021</t>
  </si>
  <si>
    <t>ул. Бредова</t>
  </si>
  <si>
    <t>подъезд № 1 признан непригодным для проживания на период реконструкции                                         решение № 4 от 20.02.2014 г.</t>
  </si>
  <si>
    <t>6/12</t>
  </si>
  <si>
    <t>с 01.01.2026 г. в управлении ООО "Модус" (до 31.12.2025 г. был в управлении ООО "Благоникель")</t>
  </si>
  <si>
    <t>отсутствие технической возможности установки ОДПУ ТЭ, Акт б/н от 24.12.2018</t>
  </si>
  <si>
    <t>ул. Спортивная</t>
  </si>
  <si>
    <t>1А</t>
  </si>
  <si>
    <t>1Б</t>
  </si>
  <si>
    <t>2А</t>
  </si>
  <si>
    <t>ул. Печенгская</t>
  </si>
  <si>
    <t>отсутствие технической возможности установки ОДПУ ТЭ, Акт б/н от 21.11.2018</t>
  </si>
  <si>
    <t>5/11</t>
  </si>
  <si>
    <t>13/11</t>
  </si>
  <si>
    <t>18/9</t>
  </si>
  <si>
    <t>ул. Октябрьская</t>
  </si>
  <si>
    <t>ул. 14 Армии</t>
  </si>
  <si>
    <t>5А</t>
  </si>
  <si>
    <t>ул. Советская</t>
  </si>
  <si>
    <t>7Б</t>
  </si>
  <si>
    <t>ул. Мира</t>
  </si>
  <si>
    <t>17/9</t>
  </si>
  <si>
    <t>ул. 1 Линия</t>
  </si>
  <si>
    <t>ул. 2 Линия</t>
  </si>
  <si>
    <t>ул. Победы</t>
  </si>
  <si>
    <t>пер. Молодежный</t>
  </si>
  <si>
    <t>ул. Сидоровича</t>
  </si>
  <si>
    <t>ул. Первомайская</t>
  </si>
  <si>
    <t>ООО "Модус" (МКД ПУ ФСБ России по республике Карелия)</t>
  </si>
  <si>
    <t>8А</t>
  </si>
  <si>
    <t>19.11.2020 г.</t>
  </si>
  <si>
    <t>отсутствует                           (ГВС по закрытой схеме)</t>
  </si>
  <si>
    <t>истек срок поверки ОДПУ ТЭ 19.11.2020 г.</t>
  </si>
  <si>
    <t>ул. Зеленая</t>
  </si>
  <si>
    <t>Вед. инженер ОЭН № 2 УЭН</t>
  </si>
  <si>
    <t>И.А.Подольская</t>
  </si>
  <si>
    <t>8 911 307 68 78</t>
  </si>
  <si>
    <t xml:space="preserve">Реестр МКД г. Гаджиево
(поадресные сведения по оснащению многоквартирных домов общедомовыми приборами учета тепловой энергии)      </t>
  </si>
  <si>
    <t>ООО "Алмаз"</t>
  </si>
  <si>
    <t>отсутствие технической возможности установки ОДПУ ТЭ, 
Акт б/н от 30.04.2021 г.</t>
  </si>
  <si>
    <t>23а</t>
  </si>
  <si>
    <t xml:space="preserve">Гаджиева </t>
  </si>
  <si>
    <r>
      <t>требуется установка ОДПУ</t>
    </r>
    <r>
      <rPr>
        <sz val="20"/>
        <color theme="1"/>
        <rFont val="Times New Roman"/>
        <family val="1"/>
        <charset val="204"/>
      </rPr>
      <t>*</t>
    </r>
  </si>
  <si>
    <t>09.11.2025 г.</t>
  </si>
  <si>
    <t>05.10.2022 г.</t>
  </si>
  <si>
    <t>Акт о выяленных недостатках от 05.10.2022 г.</t>
  </si>
  <si>
    <t>26.10.2025 г.</t>
  </si>
  <si>
    <t>30.03.2022 г.</t>
  </si>
  <si>
    <t>Акт о выяленных недостатках от 30.03.2022 г.</t>
  </si>
  <si>
    <t>26.12.2026 г.</t>
  </si>
  <si>
    <t>24.04.2025 г.</t>
  </si>
  <si>
    <t xml:space="preserve"> </t>
  </si>
  <si>
    <t>Выявлена некорректная работа ОДПУ ТЭ, тепловычислитель регистрирует превышение расхода теплоносителя по обратному трубопроводу над расходом теплоносителя по подающему трубопроводу, что превышает максимальные допустимые значения погрешности</t>
  </si>
  <si>
    <t>30.11.2026 г.</t>
  </si>
  <si>
    <t>в наличии техническая возможность установки ОДПУ ТЭ,  
Акт б/н от 30.04.2021 г.</t>
  </si>
  <si>
    <t>отсутствие технической возможности установки ОДПУ ТЭ, 
Акт б/н от 15.03.2021 г.</t>
  </si>
  <si>
    <t>Колышкина</t>
  </si>
  <si>
    <t>10.09.2025 г.</t>
  </si>
  <si>
    <t>Истёк срок поверки ОДПУ ТЭ</t>
  </si>
  <si>
    <t>отсутствие технической возможности установки ОДПУ ТЭ, 
Акт б/н от 26.03.2021 г.</t>
  </si>
  <si>
    <t>Душенова</t>
  </si>
  <si>
    <t>отсутствие технической возможности установки ОДПУ ТЭ, 
Акт б/н от 02.04.2021 г.</t>
  </si>
  <si>
    <t>отсутствие технической возможности установки ОДПУ ТЭ, 
Акт б/н от 14.12.2020 г.</t>
  </si>
  <si>
    <t>С. Преминина</t>
  </si>
  <si>
    <t xml:space="preserve">Колышкина  </t>
  </si>
  <si>
    <t>Ведущий инженер отдела энергонадзора 
филиал АО "МЭС" Александровская теплосеть</t>
  </si>
  <si>
    <t>К.А. Галушина</t>
  </si>
  <si>
    <t>(815 30) 6-24-14</t>
  </si>
  <si>
    <t xml:space="preserve">Реестр МКД п. Видяево
(поадресные сведения по оснащению многоквартирных домов общедомовыми приборами учета тепловой энергии)      </t>
  </si>
  <si>
    <t xml:space="preserve">Заречная </t>
  </si>
  <si>
    <t>МБУ УМС Служба Заказчика ЗАТО Видяево</t>
  </si>
  <si>
    <t>1. Технические условия выданы  исх. № 1-40-10/11031 от 21.06.2018 г. 
2. Проект № 37-01-02-2019-ТМ согласован  исх. № 1-22-10/4726 от 04.03.2019 г. 
3. ОДПУ ТЭ не  смонтирован.</t>
  </si>
  <si>
    <t>1. Технические условия выданы  исх. № 1-40-10/11031 от 21.06.2018 г. 
2. Проект № 03-10/2018-УУТЭ согласован  исх. № 1-22-10/5665 от 18.03.2019 г. 
3. ОДПУ ТЭ не  смонтирован.</t>
  </si>
  <si>
    <t>1. Технические условия выданы  исх. № 1-40-10/11031 от 21.06.2018 г. 
2. Проект № 41-06-02-2019-ТМ согласован  исх. № 1-22-10/4788  от 05.03.2019 г. 
3. ОДПУ ТЭ не  смонтирован.</t>
  </si>
  <si>
    <t>1. Технические условия выданы  исх. № 1-40-10/11031 от 21.06.2018 г. 
2. Проект № 46-07-03-2019-ТМ согласован  исх. № 1-22-10/7041  от 05.04.2019 г. 
3. ОДПУ ТЭ не  смонтирован.</t>
  </si>
  <si>
    <t>26.05.2026 г.</t>
  </si>
  <si>
    <t>10.01.2027 г.</t>
  </si>
  <si>
    <t xml:space="preserve">Признан непригодным к коммерческому учету тепловой энергии, теплоносителя </t>
  </si>
  <si>
    <t>23.04.2027 г.</t>
  </si>
  <si>
    <t>1. Технические условия выданы  исх. № 1-40-10/11031 от 21.06.2018 г. 
2. Проект № 36-18-02-2019-ТМ согласован  исх. № 1-22-10/4508  от 28.02.2019 г. 
3. ОДПУ ТЭ не  смонтирован.</t>
  </si>
  <si>
    <t>1. Технические условия выданы  исх. № 1-40-10/11031 от 21.06.2018 г. 
2. Проект № 23-20-01-2019-ТМ согласован  исх. № 1-22-10/3398  от 14.02.2019 г. 
3. ОДПУ ТЭ не  смонтирован.</t>
  </si>
  <si>
    <t>11.01.2027 г.</t>
  </si>
  <si>
    <t>14.01.2026 г.</t>
  </si>
  <si>
    <t>1. Технические условия выданы  исх. № 1-40-10/11031 от 21.06.2018 г. 
2. Проект №  43-23-02-2019-ТМ согласован  исх. № 1-22-10/5462 от 14.03.2019 г. 
3. ОДПУ ТЭ не  смонтирован.</t>
  </si>
  <si>
    <t>21.09.2025 г.</t>
  </si>
  <si>
    <t>06.08.2025 г.</t>
  </si>
  <si>
    <t>Истек срок поверки ОДПУ ТЭ</t>
  </si>
  <si>
    <t>03.02.2026 г.</t>
  </si>
  <si>
    <t>1. Технические условия выданы  исх. № 1-40-10/11031 от 21.06.2018 г. 
2. Проект №  44-28-02-2019-ТМ  согласован  исх. № 1-22-10/5822 от 20.03.2019 г. 
3. ОДПУ ТЭ не  смонтирован.</t>
  </si>
  <si>
    <t>1. Технические условия выданы  исх. № 1-40-10/11031 от 21.06.2018 г. 
2. Проект № 23-10/2018-УУТЭ согласован  исх. № 1-22-10/2772  от 22.07.2019 г. 
3. ОДПУ ТЭ не  смонтирован.</t>
  </si>
  <si>
    <t>1. Технические условия выданы  исх. № 1-40-10/11031 от 21.06.2018 г. 
2. Проект № 24-01/2019-УУТЭ  согласован  исх. № 1-22-10/4922 от 05.03.2019 г.
3. ОДПУ ТЭ не  смонтирован.</t>
  </si>
  <si>
    <t>1. Технические условия выданы  исх. № 1-40-10/11031 от 21.06.2018 г. 
2. Проект № 25-01/2019-УУТЭ  согласован  исх. № 1-22-10/5126  от 11.03.2019 г. 
3. ОДПУ ТЭ не  смонтирован.</t>
  </si>
  <si>
    <t>1. Технические условия выданы  исх. № 1-40-10/11031 от 21.06.2018 г. 
2. Проект № 26-01/2019-УУТЭ согласован  исх. № 1-22-10/4504 от 28.02.2019 г. 
3. ОДПУ ТЭ не  смонтирован.</t>
  </si>
  <si>
    <t>1. Технические условия выданы  исх. № 1-40-10/11031 от 21.06.2018 г. 
2. Проект № 40-40-02-2019-ТМ согласован  исх. № 1-22-10/4724  от 04.03.2019 г. 
3. ОДПУ ТЭ не  смонтирован.</t>
  </si>
  <si>
    <t>1. Технические условия выданы  исх. № 1-40-10/11031 от 21.06.2018 г. 
2. Проект № 29-01/2019-УУТЭ согласован  исх. № 1-22-10/4300 от  26.02.2019 г. 
3. ОДПУ ТЭ не  смонтирован.</t>
  </si>
  <si>
    <t>1. Технические условия выданы  исх. № 1-40-10/11031 от 21.06.2018 г. 
2. Проект № 32-42-02-2019-ТМ согласован  исх. № 1-22-10/3518  от 18.02.2019 г. 
3. ОДПУ ТЭ не  смонтирован.</t>
  </si>
  <si>
    <t>1. Технические условия выданы  исх. № 1-40-10/11031 от 21.06.2018 г. 
2. Проект № 33-44-02-2019-ТМ согласован  исх. № 1-22-10/4298 от 26.02.2019 г. 
3. ОДПУ ТЭ не  смонтирован.</t>
  </si>
  <si>
    <t>1. Технические условия выданы  исх. № 1-40-10/11031 от 21.06.2018 г. 
2. Проект № 32-46-02-2019-ТМ согласован  исх. № 1-22-10/4302 от 26.02.2019 г. 
3. ОДПУ ТЭ не  смонтирован.</t>
  </si>
  <si>
    <t>1. Технические условия выданы  исх. № 1-40-10/11031 от 21.06.2018 г. 
2. Проект № 39-01/2019-УУТЭ согласован  исх. № 1-22-10/11703 от 17.06.2019 г. 
3. ОДПУ ТЭ не  смонтирован.</t>
  </si>
  <si>
    <t>1. Технические условия выданы  исх. № 1-40-10/11031 от 21.06.2018 г. 
2. Проект № 34-01/2019-УУТЭ согласован  исх. № 1-22-10/3965 от 25.02.2019 г. 
3. ОДПУ ТЭ не  смонтирован.</t>
  </si>
  <si>
    <t>25.05.2026 г.</t>
  </si>
  <si>
    <t>Центральная</t>
  </si>
  <si>
    <t>1. Технические условия выданы  исх. № 1-40-10/11031 от 21.06.2018 г. 
2. Проект № 21-01-11-2018-ТМ согласован  исх. № 1-22-10/3516 от 18.02.2019 г. 
3. ОДПУ ТЭ не  смонтирован.</t>
  </si>
  <si>
    <t>1. Технические условия выданы  исх. № 1-40-10/11031 от 21.06.2018 г. 
2. Проект № 22-03-11-2018-ТМ согласован  исх. № 1-22-10/3519 18.02.2019 г. 
3. ОДПУ ТЭ не  смонтирован.</t>
  </si>
  <si>
    <t xml:space="preserve">23.04.2027 г. </t>
  </si>
  <si>
    <r>
      <t xml:space="preserve">1. Технические условия выданы  исх. № 1-40-10/11031 от 21.06.2018 г. 
2. Проект № 24-07-12-2018-ТМ согласован  исх. № 1-22-10/1572 от 25.01.2019 г. 
</t>
    </r>
    <r>
      <rPr>
        <u/>
        <sz val="18"/>
        <color theme="1"/>
        <rFont val="Times New Roman"/>
        <family val="1"/>
        <charset val="204"/>
      </rPr>
      <t xml:space="preserve">3. </t>
    </r>
    <r>
      <rPr>
        <b/>
        <u/>
        <sz val="18"/>
        <color theme="1"/>
        <rFont val="Times New Roman"/>
        <family val="1"/>
        <charset val="204"/>
      </rPr>
      <t>ОДПУ ТЭ смонтирован, в эксплуатацию не введен. Паспорта на приборы учета отсутствуют.</t>
    </r>
  </si>
  <si>
    <t>1. Технические условия выданы  исх. № 1-40-10/11031 от 21.06.2018 г. 
2. Проект № 47-10-03-2019-ТМ согласован  исх. № 1-22-10/7918 от 18.04.2019 г. 3. ОДПУ ТЭ не  смонтирован.</t>
  </si>
  <si>
    <t xml:space="preserve">Реестр МКД г. Заозерск
(поадресные сведения по оснащению многоквартирных домов общедомовыми приборами учета тепловой энергии)      </t>
  </si>
  <si>
    <t>Требуется установка ОДПУ/полная замена/имеется акт об отс. Технической возможности установки
**</t>
  </si>
  <si>
    <t>9Б</t>
  </si>
  <si>
    <t>Гранитный</t>
  </si>
  <si>
    <t>Ленинского Комсомола</t>
  </si>
  <si>
    <t>Матроса Рябинина</t>
  </si>
  <si>
    <t>Генерала Чумаченко</t>
  </si>
  <si>
    <t>Флотская</t>
  </si>
  <si>
    <t>И.А.Подольская 8 911 307 68 78</t>
  </si>
  <si>
    <t xml:space="preserve">Реестр МКД н.п. Оленья-Губа
(поадресные сведения по оснащению многоквартирных домов общедомовыми приборами учета тепловой энергии)      </t>
  </si>
  <si>
    <t xml:space="preserve"> ООО "Сайда"      </t>
  </si>
  <si>
    <t>_</t>
  </si>
  <si>
    <t>05.09.2028</t>
  </si>
  <si>
    <t>постановление 
№ 3637 от 18.10.2018г.</t>
  </si>
  <si>
    <t>03.05.2016 г.</t>
  </si>
  <si>
    <t>истек срок поверки</t>
  </si>
  <si>
    <t>24.03.2020 г.</t>
  </si>
  <si>
    <t xml:space="preserve">01.09.2016  г.
</t>
  </si>
  <si>
    <t>постановление 
№ 2541 от 10.08.2018г.</t>
  </si>
  <si>
    <t>25.12.2014 г.</t>
  </si>
  <si>
    <t>01.09.2016 г.</t>
  </si>
  <si>
    <t>17.12.2014 г.</t>
  </si>
  <si>
    <t>выявлена некорректная работа ОДПУ ТЭ</t>
  </si>
  <si>
    <t>25.03.2020 г.</t>
  </si>
  <si>
    <t>10.12.2014 г.</t>
  </si>
  <si>
    <t>ул. Дьяченко</t>
  </si>
  <si>
    <t>Ведущий инженер отдела энергонадзора № 2 
управления энергонадзора</t>
  </si>
  <si>
    <t xml:space="preserve">Реестр МКД г. Полярный
(поадресные сведения по оснащению многоквартирных домов общедомовыми приборами учета тепловой энергии)      </t>
  </si>
  <si>
    <t xml:space="preserve"> аличие/отсутствие в МКД ОДПУ тепловой энергии (да/нет)</t>
  </si>
  <si>
    <t>Видяева</t>
  </si>
  <si>
    <t>ООО "УК "Рассвет"</t>
  </si>
  <si>
    <t>полная замена</t>
  </si>
  <si>
    <t>Ранее установленный ОДПУ ТЭ - срок поверки истек 01.10.2017 г.
Признан непригодным к дальнейшей эксплуатации акт от 16.06.2025 г.</t>
  </si>
  <si>
    <r>
      <t>требуется установка ОДПУ</t>
    </r>
    <r>
      <rPr>
        <b/>
        <sz val="22"/>
        <rFont val="Times New Roman"/>
        <family val="1"/>
        <charset val="204"/>
      </rPr>
      <t>*</t>
    </r>
  </si>
  <si>
    <t>отсутствие технической возможности установки ОДПУ ТЭ, Акт б/н от 10.12.2019 г.</t>
  </si>
  <si>
    <t>Ранее установленный ОДПУ ТЭ - срок поверки истек 01.10.2017 г.
Признан непригодным к дальнейшей эксплуатации акт от 29.05.2025 г.</t>
  </si>
  <si>
    <t>Ранее установленный ОДПУ ТЭ - срок поверки истек 14.08.2017 г.
Признан непригодным к дальнейшей эксплуатации акт от 16.06.2025 г.</t>
  </si>
  <si>
    <t>Гандюхина</t>
  </si>
  <si>
    <t>Ранее установленный ОДПУ ТЭ - срок поверки истек 16.09.2017 г.
Признан непригодным к дальнейшей эксплуатации акт от 24.06.2025 г.</t>
  </si>
  <si>
    <t>Ранее установленный ОДПУ ТЭ - срок поверки истек 26.04.2017 г.
Признан непригодным к дальнейшей эксплуатации акт от 24.06.2025 г.</t>
  </si>
  <si>
    <t>Ранее установленный ОДПУ ТЭ - срок поверки истек 01.10.2017 г.
Признан непригодным к дальнейшей эксплуатации акт от 24.06.2025 г.</t>
  </si>
  <si>
    <t>Героев Североморцев</t>
  </si>
  <si>
    <t>Ранее установленный ОДПУ ТЭ - срок поверки истек 18.10.2017 г.
Признан непригодным к дальнейшей эксплуатации акт от 21.08.2025 г.</t>
  </si>
  <si>
    <t>Ранее установленный ОДПУ ТЭ - срок поверки истек 18.07.2017 г.
Признан непригодным к дальнейшей эксплуатации акт от 21.08.2025 г.</t>
  </si>
  <si>
    <t>Ранее установленный ОДПУ ТЭ - срок поверки истек 26.04.2017 г.
Признан непригодным к дальнейшей эксплуатации акт от 21.08.2025 г.</t>
  </si>
  <si>
    <t>Ранее установленный ОДПУ ТЭ - срок поверки истек 06.05.2017 г.
Признан непригодным к дальнейшей эксплуатации акт от 21.08.2025 г.</t>
  </si>
  <si>
    <t>Героев "Тумана"</t>
  </si>
  <si>
    <t>Ранее установленный ОДПУ ТЭ - срок поверки истек 26.04.2017 г.
Признан непригодным к дальнейшей эксплуатации акт от 09.06.2025 г.</t>
  </si>
  <si>
    <t>Ранее установленный ОДПУ ТЭ - срок поверки истек 19.07.2017 г.
Признан непригодным к дальнейшей эксплуатации акт от 29.05.2025 г.</t>
  </si>
  <si>
    <t>Ранее установленный ОДПУ ТЭ - срок поверки истек 17.09.2017 г.
Признан непригодным к дальнейшей эксплуатации акт от 25.03.2025 г.</t>
  </si>
  <si>
    <t>Ранее установленный ОДПУ ТЭ - срок поверки истек 26.04.2017 г.
Признан непригодным к дальнейшей эксплуатации акт от 11.06.2025 г.</t>
  </si>
  <si>
    <t>Ранее установленный ОДПУ ТЭ - срок поверки истек 07.12.2016 г.
Признан непригодным к дальнейшей эксплуатации акт от 09.06.2025 г.</t>
  </si>
  <si>
    <t>Ранее установленный ОДПУ ТЭ - срок поверки истек 14.08.2018 г.
Признан непригодным к дальнейшей эксплуатации акт от 18.08.2025 г.</t>
  </si>
  <si>
    <t>Ранее установленный ОДПУ ТЭ - срок поверки истек 19.07.2017 г.
Признан непригодным к дальнейшей эксплуатации акт от 08.08.2025 г.</t>
  </si>
  <si>
    <t>Ранее установленный ОДПУ ТЭ - срок поверки истек 26.04.2017 г.
Признан непригодным к дальнейшей эксплуатации акт от 08.08.2025 г.</t>
  </si>
  <si>
    <t>Котельникова</t>
  </si>
  <si>
    <t>Красный Горн</t>
  </si>
  <si>
    <t>Ранее установленный ОДПУ ТЭ - срок поверки истек 26.04.2017 г.
Признан непригодным к дальнейшей эксплуатации акт от 18.08.2025 г.</t>
  </si>
  <si>
    <t>Ранее установленный ОДПУ ТЭ - срок поверки истек 14.08.2018 г.
Признан непригодным к дальнейшей эксплуатации акт от 04.08.2025 г.</t>
  </si>
  <si>
    <t>Ранее установленный ОДПУ ТЭ - срок поверки истек 16.09.2018 г.
Признан непригодным к дальнейшей эксплуатации акт от 06.08.2025 г.</t>
  </si>
  <si>
    <t>Ранее установленный ОДПУ ТЭ - срок поверки истек 19.07.2017 г.
Признан непригодным к дальнейшей эксплуатации акт от 06.08.2025 г.</t>
  </si>
  <si>
    <t>Ранее установленный ОДПУ ТЭ - срок поверки истек 16.09.2017 г.
Признан непригодным к дальнейшей эксплуатации акт от 06.08.2025 г.</t>
  </si>
  <si>
    <t>Лунина</t>
  </si>
  <si>
    <t>Ранее установленный ОДПУ ТЭ - срок поверки истек 26.04.2017 г.
Признан непригодным к дальнейшей эксплуатации акт от 23.06.2025 г.</t>
  </si>
  <si>
    <t>отсутствие технической возможности установки ОДПУ ТЭ, Акт б/н от 11.12.2019 г.</t>
  </si>
  <si>
    <t>Ранее установленный ОДПУ ТЭ - срок поверки истек 18.10.2017 г.
Признан непригодным к дальнейшей эксплуатации акт от 23.06.2025 г.</t>
  </si>
  <si>
    <t>Моисеева</t>
  </si>
  <si>
    <t>Ранее установленный ОДПУ ТЭ - срок поверки истек 16.09.2017 г.
Признан непригодным к дальнейшей эксплуатации акт от 18.08.2025 г.</t>
  </si>
  <si>
    <t>Ранее установленный ОДПУ ТЭ - срок поверки истек 07.12.2016 г.
Признан непригодным к дальнейшей эксплуатации акт от 21.08.2025 г.</t>
  </si>
  <si>
    <t>Старикова</t>
  </si>
  <si>
    <t>Фисановича</t>
  </si>
  <si>
    <t>Ранее установленный ОДПУ ТЭ - срок поверки истек 19.07.2017 г.
Признан непригодным к дальнейшей эксплуатации акт от 04.08.2025 г.</t>
  </si>
  <si>
    <t>Ведущий инженер отдела энергонадзора № 2
управления энергонадзора</t>
  </si>
  <si>
    <t xml:space="preserve">Реестр МКД г. Снежногорск
(поадресные сведения по оснащению многоквартирных домов общедомовыми приборами учета тепловой энергии)      </t>
  </si>
  <si>
    <t>ул.Октябрьская</t>
  </si>
  <si>
    <t>ООО "Сайда"</t>
  </si>
  <si>
    <r>
      <t>28.02.2020 г. истек срок поверки ОДПУ ТЭ. 
До настоящего времени документы о проведении поверки ОДПУ ТЭ в адрес 
АО "МЭС" не поступали.</t>
    </r>
    <r>
      <rPr>
        <b/>
        <sz val="14"/>
        <rFont val="Times New Roman"/>
        <family val="1"/>
        <charset val="204"/>
      </rPr>
      <t xml:space="preserve">
ОДПУ ТЭ не введен в эксплуатацию.</t>
    </r>
  </si>
  <si>
    <t>8/6</t>
  </si>
  <si>
    <t>ул.Мира</t>
  </si>
  <si>
    <t>5/4</t>
  </si>
  <si>
    <t>ООО " Алмаз"</t>
  </si>
  <si>
    <t>отсутствие технической возможности установки ОДПУ ТЭ
Акт б/н от 04.02.2019 г.</t>
  </si>
  <si>
    <t>мкр.Скальный</t>
  </si>
  <si>
    <t xml:space="preserve">ул.П.Стеблина </t>
  </si>
  <si>
    <t>Наличие</t>
  </si>
  <si>
    <t>08.03.2020</t>
  </si>
  <si>
    <r>
      <t xml:space="preserve">08.03.2020 г. истек срок поверки ОДПУ ТЭ. 
До настоящего времени документы о проведении поверки ОДПУ ТЭ в адрес 
АО "МЭС" не поступали.
</t>
    </r>
    <r>
      <rPr>
        <b/>
        <sz val="14"/>
        <rFont val="Times New Roman"/>
        <family val="1"/>
        <charset val="204"/>
      </rPr>
      <t>ОДПУ ТЭ не введен в эксплуатацию.</t>
    </r>
  </si>
  <si>
    <t>ул.Флотская</t>
  </si>
  <si>
    <t xml:space="preserve">ул.Бирюкова </t>
  </si>
  <si>
    <t>5/2</t>
  </si>
  <si>
    <t>16.01.2018</t>
  </si>
  <si>
    <r>
      <t xml:space="preserve">На момент проведения периодической проверки ОДПУ ТЭ (29.11.2019 г.), состоящего из 2-х теплосчетчиков ( в МКД и части здания, занимаемой техникумов) комиссией  были выявлены недостатки, препятствующие нормальному функционированию ОДПУ ТЭ. До настоящего времени информация по восстановлению работоспособности ОДПУ ТЭ в адрес АО "МЭС" не поступала. 
</t>
    </r>
    <r>
      <rPr>
        <b/>
        <sz val="14"/>
        <rFont val="Times New Roman"/>
        <family val="1"/>
        <charset val="204"/>
      </rPr>
      <t>ОДПУ ТЭ не введен в эксплуатацию.</t>
    </r>
  </si>
  <si>
    <t xml:space="preserve">ул.Победы </t>
  </si>
  <si>
    <t xml:space="preserve">Реестр МКД с.п. Ура-Губа
(поадресные сведения по оснащению многоквартирных домов общедомовыми приборами учета тепловой энергии)      </t>
  </si>
  <si>
    <t>Рыбацкая</t>
  </si>
  <si>
    <t>отсутствие технической возможности установки ОДПУ ТЭ
 Акт б/н от 19.12.2019 г.</t>
  </si>
  <si>
    <t>отсутствие технической возможности установки ОДПУ ТЭ
Акт б/н от 19.12.2019 г.</t>
  </si>
  <si>
    <t>МКД признан аварийным - Постановление № 1413 от 19.12.2018 г.</t>
  </si>
  <si>
    <t xml:space="preserve">Реестр МКД г. Мурманска (жилрайон Росляково) 
(поадресные сведения по оснащению многоквартирных домов общедомовыми приборами учета тепловой энергии)      </t>
  </si>
  <si>
    <t>отсутствует техническая возможность установки 
Акт от 08.10.2020</t>
  </si>
  <si>
    <t>отсутствует техническая возможность установки 
Акт от 16.10.2015</t>
  </si>
  <si>
    <t>отсутствует техническая возможность установки
Акт от 16.10.2015</t>
  </si>
  <si>
    <t>отсутствует техническая возможность установки 
Акт от 19.10.2015</t>
  </si>
  <si>
    <t>отсутствует техническая возможность установки 
Акт от 05.08.2020</t>
  </si>
  <si>
    <t>ул. Заводская</t>
  </si>
  <si>
    <t>отсутствует техническая возможность установки 
Акт от 21.01.2020</t>
  </si>
  <si>
    <t>отсутствует техническая возможность установки 
Акт от 06.10.2020</t>
  </si>
  <si>
    <t>4/1</t>
  </si>
  <si>
    <t>отсутствует техническая возможность установки
Акт от 21.01.2020</t>
  </si>
  <si>
    <t>04.10.2024</t>
  </si>
  <si>
    <t>Октябрь 2024</t>
  </si>
  <si>
    <t>Истек срок поверки</t>
  </si>
  <si>
    <t>17.08.2024</t>
  </si>
  <si>
    <t>Июль 2024</t>
  </si>
  <si>
    <t>При рассмотрении ведомости за июль 2024г. выявлена некорректная работа ОДПУ ТЭ. Истек срок поверки</t>
  </si>
  <si>
    <t>26.08.2024</t>
  </si>
  <si>
    <t>Сентябрь 2024</t>
  </si>
  <si>
    <t>отсутствует техническая возможность установки
 Акт от 21.01.2020</t>
  </si>
  <si>
    <t>21.04.2029</t>
  </si>
  <si>
    <t>Декабрь 2025</t>
  </si>
  <si>
    <t>УК ведомость за декабрь 2025г. не предоставила</t>
  </si>
  <si>
    <t>отсутствует техническая возможность установки 
Акт от 14.10.2015</t>
  </si>
  <si>
    <t>отсутствует техническая возможность установки
 Акт от 14.10.2015</t>
  </si>
  <si>
    <t>8/1*</t>
  </si>
  <si>
    <t>отсутствует техническая возможность установки 
Акт от 09.10.2020</t>
  </si>
  <si>
    <t>8/3</t>
  </si>
  <si>
    <t>отсутствует техническая возможность установки 
Акт от 07.10.2020</t>
  </si>
  <si>
    <t>отсутствует техническая возможность установки 
Акт от 19.10.2015
Акт от 07.10.2020</t>
  </si>
  <si>
    <t>отсутствует техническая возможность установки 
Акт от 06.08.2020</t>
  </si>
  <si>
    <t>отсутствует техническая возможность установки 
Акт от 15.10.2015</t>
  </si>
  <si>
    <t>отсутствует техническая возможность установки 
Акт от 07.08.2020</t>
  </si>
  <si>
    <t>Североморское шоссе</t>
  </si>
  <si>
    <t>отсутствует техническая возможность установки
 Акт от 15.10.2015</t>
  </si>
  <si>
    <t>15.10.2024</t>
  </si>
  <si>
    <t>Апрель 2024</t>
  </si>
  <si>
    <t xml:space="preserve">При рассмотрении ведомости за апрель 2024г. выявлена некорректная работа ОДПУ ТЭ.   Вывод ОДПУ ТЭ из эксплуатации 12.04.2024г. По состоянию на 08.10.2024г. информации о восстановлении работоспособности ОДПУ ТЭ в адрес АО "МЭС" не поступало. Истек срок поверки
</t>
  </si>
  <si>
    <t>03.10.2028</t>
  </si>
  <si>
    <t>22.04.2029</t>
  </si>
  <si>
    <t>12.11.2028</t>
  </si>
  <si>
    <t>отсутствует техническая возможность установки 
Акт от 04.08.2020</t>
  </si>
  <si>
    <t>имеется техническая возможность установки
Акт от 03.08.2020</t>
  </si>
  <si>
    <t>отсутствует техническая возможность установки 
Акт от 03.08.2020</t>
  </si>
  <si>
    <t>18.02.2025</t>
  </si>
  <si>
    <t>Декабрь 2024</t>
  </si>
  <si>
    <t>При рассмотрении ведомости за декабрь 2024г. выявлена некорректная работа ОДПУ ТЭ. Вывод ОДПУ ТЭ из эксплуатации 26.12.2024г.</t>
  </si>
  <si>
    <t>отсутствует техническая возможность установки
 Акт от 06.10.2020</t>
  </si>
  <si>
    <t xml:space="preserve">требуется провести обследование на предмет возможности установки ОДПУ </t>
  </si>
  <si>
    <t xml:space="preserve">Ведущий инженер ОЭН №3 Э.Г. Зуева
</t>
  </si>
  <si>
    <t>(815 37) 5 14 57</t>
  </si>
  <si>
    <t xml:space="preserve">Реестр МКД г. Североморск
(поадресные сведения по оснащению многоквартирных домов общедомовыми приборами учета тепловой энергии)      </t>
  </si>
  <si>
    <t>ул. Авиаторов</t>
  </si>
  <si>
    <t>ООО "Инвест ЖКХ"</t>
  </si>
  <si>
    <t>имеется техническая возможность установки                       
Акт №86С от 14.08.2017</t>
  </si>
  <si>
    <t>отсутствует техническая возможность установки                                    
Акт  №87С от 14.08.2017</t>
  </si>
  <si>
    <t>отсутствует техническая возможность установки                              
Акт  №88С от 14.08.2017</t>
  </si>
  <si>
    <r>
      <t>требуется установка ОДПУ</t>
    </r>
    <r>
      <rPr>
        <b/>
        <sz val="20"/>
        <color theme="1"/>
        <rFont val="Times New Roman"/>
        <family val="1"/>
        <charset val="204"/>
      </rPr>
      <t>*</t>
    </r>
  </si>
  <si>
    <t>имеется техническая возможность установки                        
Акт №89С от 14.08.2017</t>
  </si>
  <si>
    <t>отсутствует техническая возможность установки                                 
Акт от 16.12.2019</t>
  </si>
  <si>
    <t>имеется техническая возможность установки                   
Акт №90С от 14.08.2017</t>
  </si>
  <si>
    <t>отсутствует техническая возможность установки                                           
Акт от 16.12.2019</t>
  </si>
  <si>
    <t>ул. Восточная</t>
  </si>
  <si>
    <t>ООО "УК "Прогресс"</t>
  </si>
  <si>
    <t>отсутствует техническая возможность установки                                     
Акт от 26.12.2019</t>
  </si>
  <si>
    <t>ул. Гаджиева</t>
  </si>
  <si>
    <t>ООО «Чистый город»</t>
  </si>
  <si>
    <t>отсутствует техническая возможность установки                                                 
Акт  №19С от 17.07.2017</t>
  </si>
  <si>
    <t>имеется техническая возможность установки ОДПУ               
Акт №22С от 17.07.2017</t>
  </si>
  <si>
    <t>имеется техническая возможность установки                           
Акт №22С от 17.07.2017</t>
  </si>
  <si>
    <t>отсутствует техническая возможность установки                                   
Акт  №23С от 17.07.2017</t>
  </si>
  <si>
    <t>имеется техническая возможность установки                    
Акт от 17.07.2017</t>
  </si>
  <si>
    <t>ООО "УК Североморец"</t>
  </si>
  <si>
    <t>имеется техническая возможность установки                                                    
Акт №118 от 14.09.2017</t>
  </si>
  <si>
    <t>имеется техническая возможность установки                        
Акт №117 от 14.09.2017</t>
  </si>
  <si>
    <t>ул. Гвардейская</t>
  </si>
  <si>
    <t>ФГАУ "Росжилкомплеск" филиал "Северный"</t>
  </si>
  <si>
    <t>отсутствует техническая возможность установки                                
Акт  №81С от 11.08.2017</t>
  </si>
  <si>
    <t>ООО "Персона"</t>
  </si>
  <si>
    <t>отсутствует техническая возможность установки                                   
Акт  №80С от 11.08.2017</t>
  </si>
  <si>
    <t>отсутствует техническая возможность установки                                   
 Акт  №79С от 11.08.2017</t>
  </si>
  <si>
    <t>отсутствует техническая возможность установки                                 
Акт  №78С от 11.08.2017</t>
  </si>
  <si>
    <t>имеется техническая возможность установки                                 
  Акт №77 от 11.08.2017</t>
  </si>
  <si>
    <t>отсутствует техническая возможность установки                                         
Акт  №76С от 11.08.2017</t>
  </si>
  <si>
    <t>отсутствует техническая возможность установки                            
Акт  №75С от 11.08.2017</t>
  </si>
  <si>
    <t>отсутствует техническая возможность установки                           
Акт  №74С от 11.08.2017</t>
  </si>
  <si>
    <t>отсутствует техническая возможность установки                                 
 Акт  №73С от 11.08.2017</t>
  </si>
  <si>
    <t>31А</t>
  </si>
  <si>
    <t>отсутствует техническая возможность установки                   
Акт от 09.08.2017</t>
  </si>
  <si>
    <t>31Б</t>
  </si>
  <si>
    <t>отсутствует техническая возможность установки                      
Акт от 09.08.2017</t>
  </si>
  <si>
    <t>32А</t>
  </si>
  <si>
    <t>отсутствует техническая возможность установки                            
Акт №70С от 11.08.2017</t>
  </si>
  <si>
    <t>ООО "Инвест ЖКЖ"</t>
  </si>
  <si>
    <t>34А</t>
  </si>
  <si>
    <t>отсутствует техническая возможность установки                       
Акт №69С от 11.08.2017</t>
  </si>
  <si>
    <t>35А</t>
  </si>
  <si>
    <t>имеется техническая возможность установки                               
Акт №68С от 09.08.2017</t>
  </si>
  <si>
    <t>имеется техническая возможность установки                                       
Акт №66С от 09.08.2017</t>
  </si>
  <si>
    <t>36А</t>
  </si>
  <si>
    <t>имеется техническая возможность установки                                   
Акт №67С от 09.08.2017</t>
  </si>
  <si>
    <t>отсутствует техническая возможность установки                               
Акт №65С от 09.08.2017</t>
  </si>
  <si>
    <t>имеется техническая возможность установки                            
Акт №85С от 14.08.2017</t>
  </si>
  <si>
    <t>отсутствует техническая возможность установки                                
Акт  №84С от 14.08.2017</t>
  </si>
  <si>
    <t>имеется техническая возможность установки                                        
Акт №83С от 14.08.2017</t>
  </si>
  <si>
    <t>45А</t>
  </si>
  <si>
    <t>ООО "Абсолют"</t>
  </si>
  <si>
    <t>имеется техническая возможность установки                        
Акт №119С от 14.09.2017</t>
  </si>
  <si>
    <t>имеется техническая возможность установки                          
Акт №82С от 14.08.2017</t>
  </si>
  <si>
    <t>имеется техническая возможность установки                                
Акт №64С от 09.08.2017</t>
  </si>
  <si>
    <t>отсутствует техническая возможность установки                               
 Акт от 09.08.2017</t>
  </si>
  <si>
    <t>имеется техническая возможность установки                        
Акт №120С от 14.09.2017</t>
  </si>
  <si>
    <t>отсутствует техническая возможность установки                               
Акт №62С от 09.08.2017</t>
  </si>
  <si>
    <t>ул. Головко</t>
  </si>
  <si>
    <t>ООО "УК "Гранит"</t>
  </si>
  <si>
    <t>имеется техническая возможность установки                  
Акт №50С от 04.08.2017</t>
  </si>
  <si>
    <t>отсутствует техническая возможность установки                         
Акт от 04.08.2017</t>
  </si>
  <si>
    <t>ООО "УК"Север"</t>
  </si>
  <si>
    <t>ул. Душенова</t>
  </si>
  <si>
    <t>8\7</t>
  </si>
  <si>
    <t>ООО "БТМ"</t>
  </si>
  <si>
    <t>отсутствует техническая возможность установки                   
Акт №28С от 19.07.2017</t>
  </si>
  <si>
    <t>8\8</t>
  </si>
  <si>
    <t>отсутствует техническая возможность установки                
Акт № 28С от 19.07.2017</t>
  </si>
  <si>
    <t>8\9</t>
  </si>
  <si>
    <t>имеется техническая возможность установки                
Акт №26С от 17.07.2017</t>
  </si>
  <si>
    <t>8\10</t>
  </si>
  <si>
    <t>имеется техническая возможность установки                  
Акт №25С от 17.07.2017</t>
  </si>
  <si>
    <t>8\11</t>
  </si>
  <si>
    <t xml:space="preserve">отсутствует техническая возможность установки                                  
Акт № 21С от 19.07.2017                                                           </t>
  </si>
  <si>
    <t xml:space="preserve">отсутствует техническая возможность установки                                  
Акт № 49 от 05.12.2014                                                           </t>
  </si>
  <si>
    <t>ООО "УК "Север"</t>
  </si>
  <si>
    <t>отсутствует техническая возможность установки                          
Акт № 61С от 07.08.2017</t>
  </si>
  <si>
    <t>отсутствует техническая возможность установки                               
Акт от 26.12.2019</t>
  </si>
  <si>
    <t>ООО "Лидер Сервис Групп"</t>
  </si>
  <si>
    <t>имеется техническая возможность установки                         
Акт №60С от 07.08.2017</t>
  </si>
  <si>
    <t>имеется техническая возможность установки                            
Акт №59С от 07.08.2017</t>
  </si>
  <si>
    <t>ООО «Чистый двор»</t>
  </si>
  <si>
    <t>отсутствует техническая возможность установки                                   
Акт №57С от 07.08.2017</t>
  </si>
  <si>
    <t>16А</t>
  </si>
  <si>
    <t>отсутствует техническая возможность установки                                   
Акт №58С от 07.08.2017</t>
  </si>
  <si>
    <t>отсутствует техническая возможность установки                                          
Акт от 07.08.2017</t>
  </si>
  <si>
    <t>отсутствует техническая возможность установки                                       
Акт от 07.08.2017</t>
  </si>
  <si>
    <t>отсутствует техническая возможность установки                         
Акт от 26.12.2019</t>
  </si>
  <si>
    <t>отсутствует техническая возможность установки                             
Акт от 07.08.2017</t>
  </si>
  <si>
    <t>ООО "УК Сияние Севера"</t>
  </si>
  <si>
    <t>ул. Инженерная</t>
  </si>
  <si>
    <t xml:space="preserve"> Январь - УК ведомость не предоставила.
 Вывод из эксплуатации 10.02.2025</t>
  </si>
  <si>
    <t>отсутствует техническая возможность установки                              
Акт №37 от 01.06.2015</t>
  </si>
  <si>
    <t>отсутствует техническая возможность установки                        
Акт от 02.11.2020</t>
  </si>
  <si>
    <t xml:space="preserve">При рассмотрении ведомости за сентябрь 2024г. выявлена некорректная работа ОДПУ ТЭ. Вывод из эксплуатации 08.10.2024
</t>
  </si>
  <si>
    <t>ООО "УК"Альфа"</t>
  </si>
  <si>
    <t>отсутствует техническая возможность установки                           
Акт от 29.10.2020</t>
  </si>
  <si>
    <t>отсутствует техническая возможность установки                                    
Акт от 29.10.2020</t>
  </si>
  <si>
    <t>отсутствует техническая возможность установки                                 
 Акт от 28.10.2020</t>
  </si>
  <si>
    <t>отсутствует техническая возможность установки                                      
Акт от 29.10.2020</t>
  </si>
  <si>
    <t>отсутствует техническая возможность установки                                       
Акт от 29.10.2020</t>
  </si>
  <si>
    <t>ул. Кирова</t>
  </si>
  <si>
    <t>ООО "УК " Гранит"</t>
  </si>
  <si>
    <t>имеется техническая возможность установки                                 
 Акт №6С от 12.07.2017</t>
  </si>
  <si>
    <t>имеется техническая возможность установки                                      
Акт №13С от 12.07.2017</t>
  </si>
  <si>
    <t>отсутствует техническая возможность установки                                                
Акт №7С от 10.07.2017</t>
  </si>
  <si>
    <t>имеется техническая возможность установки                                     
 Акт №14С от 14.07.2017</t>
  </si>
  <si>
    <t>отсутствует техническая возможность установки                          
Акт №8С от 12.07.2017</t>
  </si>
  <si>
    <t>имеется техническая возможность установки                                      
Акт №15С от 14.07.2017</t>
  </si>
  <si>
    <t>имеется техническая возможность установки                                   
Акт №16С от 14.07.2017</t>
  </si>
  <si>
    <t>отсутствует техническая возможность установки                                       
Акт № 9С от 12.07.2017</t>
  </si>
  <si>
    <t>отсутствует техническая возможность установки                                          
Акт № 17С от 14.07.2017</t>
  </si>
  <si>
    <t>отсутствует техническая возможность установки                                                  
Акт № 10С от 12.07.2017</t>
  </si>
  <si>
    <t>отсутствует техническая возможность установки                                      
Акт № 18С от 14.07.2017</t>
  </si>
  <si>
    <t>имеется техническая возможность установки                                               
Акт от 12.07.2017</t>
  </si>
  <si>
    <t>отсутствует техническая возможность установки                          
Акт № 12С от 10.07.2017</t>
  </si>
  <si>
    <t>ул. Колышкина</t>
  </si>
  <si>
    <t>отсутствует техническая возможность установки                                           
Акт № 95С от 16.07.2017</t>
  </si>
  <si>
    <t>имеется техническая возможность установки                                       
Акт №96С от 16.08.2017</t>
  </si>
  <si>
    <t>имеется техническая возможность установки                                        
Акт №97С от 16.08.2017</t>
  </si>
  <si>
    <t>имеется техническая возможность установки                                      
Акт №98С от 16.08.2017</t>
  </si>
  <si>
    <t>отсутствует техническая возможность установки                                             
Акт № 99С от 16.08.2017</t>
  </si>
  <si>
    <t>отсутствует техническая возможность установки                                       
Акт № 100С от 16.08.2017</t>
  </si>
  <si>
    <t>имеется техническая возможность установки                                          
Акт №101С от 16.08.2017</t>
  </si>
  <si>
    <t>отсутствует техническая возможность установки                                       
Акт № 102С от 16.08.2017</t>
  </si>
  <si>
    <t>отсутствует техническая возможность установки                                           
Акт № 103С от 18.08.2017</t>
  </si>
  <si>
    <t>отсутствует техническая возможность установки                                 
Акт № 104С от 18.08.2017</t>
  </si>
  <si>
    <t>отсутствует техническая возможность установки                                                 
Акт № 105С от 18.08.2017</t>
  </si>
  <si>
    <t>отсутствует техническая возможность установки                                            
Акт № 106С от 18.08.2017</t>
  </si>
  <si>
    <t>отсутствует техническая возможность установки                               
Акт № 107С от 18.08.2017</t>
  </si>
  <si>
    <t>отсутствует техническая возможность установки                                            
Акт № 108С от 18.08.2017</t>
  </si>
  <si>
    <t>ОДПУ ТЭ введен в эксплуатацию 17.12.2025</t>
  </si>
  <si>
    <t>Сентябрь 2025</t>
  </si>
  <si>
    <t xml:space="preserve">При рассмотрении ведомости за сентябрь 2025г. выявлена некорректная работа ОДПУ ТЭ. 
</t>
  </si>
  <si>
    <t>По обращению управляющей компании,  
АО "МЭС" согласовало снятие номерных пломб с ОДПУ для проведения ремонтно-восстановительных работ. Истек срок поверки прибора</t>
  </si>
  <si>
    <t>отсутствует техническая возможность установки                                
Акт от 18.12.2019</t>
  </si>
  <si>
    <t>отсутствует техническая возможность установки                             
Акт от 18.12.2019</t>
  </si>
  <si>
    <t>отсутствует техническая возможность установки                                         
Акт от 09.12.2020</t>
  </si>
  <si>
    <t>отсутствует техническая возможность установки                                            
Акт от 09.12.2020</t>
  </si>
  <si>
    <t>отсутствует техническая возможность установки                                               
Акт от 27.10.2020</t>
  </si>
  <si>
    <t>отсутствует техническая возможность установки                                 
Акт от 09.12.2020</t>
  </si>
  <si>
    <t>отсутствует техническая возможность установки                                     
Акт от 27.10.2020</t>
  </si>
  <si>
    <t>отсутствует техническая возможность установки                                                
Акт от 18.12.2020</t>
  </si>
  <si>
    <t>отсутствует техническая возможность установки                                    
Акт от 03.11.2020</t>
  </si>
  <si>
    <t>отсутствует техническая возможность установки                                       
Акт от 25.06.2014</t>
  </si>
  <si>
    <t>отсутствует техническая возможность установки                             
Акт от 25.06.2014</t>
  </si>
  <si>
    <t>ул. Корабельная</t>
  </si>
  <si>
    <t>отсутствует техническая возможность установки                       
Акт №41 от 11.09.2014</t>
  </si>
  <si>
    <t>отсутствует техническая возможность установки                                     
Акт №52 от 05.12.2014</t>
  </si>
  <si>
    <t>имеется техническая возможность установки                                       
Акт №1С от 10.07.2017</t>
  </si>
  <si>
    <t>имеется техническая возможность установки                                     
Акт №2С от 10.07.2017</t>
  </si>
  <si>
    <t>20А</t>
  </si>
  <si>
    <t>имеется техническая возможность установки                             
Акт №3С от 10.07.2017</t>
  </si>
  <si>
    <t>22А</t>
  </si>
  <si>
    <t>имеется техническая возможность установки                                      
Акт №4С от 10.07.2017</t>
  </si>
  <si>
    <t>ул. Кортик</t>
  </si>
  <si>
    <t xml:space="preserve">отсутствует техническая возможность установки                                  
Акт от 16.12.2019  </t>
  </si>
  <si>
    <t>УК ведомость за декабрь не предоставила</t>
  </si>
  <si>
    <t>отсутствует техническая возможность установки                            
Акт от 18.12.2019</t>
  </si>
  <si>
    <t>Февраль 2024</t>
  </si>
  <si>
    <t>При рассмотрении ведомости за февраль 2024г. выявлена некорректная работа ОДПУ ТЭ.  Вывод из эксплуатации 01.03.2024г. Истек срок поверки</t>
  </si>
  <si>
    <t>отсутствует техническая возможность установки                              
Акт от 19.12.2019</t>
  </si>
  <si>
    <t>отсутствует техническая возможность установки                                     
Акт от 19.12.2019</t>
  </si>
  <si>
    <t>отсутствует техническая возможность установки                               
Акт от 11.09.2014</t>
  </si>
  <si>
    <t>отсутствует техническая возможность установки                                          
Акт от 19.12.2019</t>
  </si>
  <si>
    <t>ул. Ломоносова</t>
  </si>
  <si>
    <t>отсутствует техническая возможность установки                                                
Акт №30С от 19.07.2017</t>
  </si>
  <si>
    <t>отсутствует техническая возможность установки                                         
Акт от 26.12.2019</t>
  </si>
  <si>
    <t>отсутствует техническая возможность установки                                      
Акт от 26.12.2019</t>
  </si>
  <si>
    <t>ул. Морская</t>
  </si>
  <si>
    <t>отсутствует техническая возможность установки                          
Акт №48 от 05.12.2014</t>
  </si>
  <si>
    <t>отсутствует техническая возможность установки                                          
Акт от 10.07.2017</t>
  </si>
  <si>
    <t>ул. Падорина</t>
  </si>
  <si>
    <t>отсутствует техническая возможность установки                               
Акт от 02.11.2020</t>
  </si>
  <si>
    <t>отсутствует техническая возможность установки                                         
Акт от 02.11.2020</t>
  </si>
  <si>
    <t xml:space="preserve">При рассмотрении ведомости за декабрь 2025г. выявлена некорректная работа ОДПУ ТЭ. </t>
  </si>
  <si>
    <t>отсутствует техническая возможность установки                                   
Акт от 03.11.2020</t>
  </si>
  <si>
    <t>ООО "Северград"</t>
  </si>
  <si>
    <t>Истек срок поверки ОДПУ ТЭ.
До настоящего времени документы о проведении поверки ОДПУ ТЭ в адрес  АО"МЭС" не поступали.
ОДПУ ТЭ не введен в эксплуатацию.</t>
  </si>
  <si>
    <t>Июль 2025</t>
  </si>
  <si>
    <t>При рассмотрении ведомостей за период июль-декабрь 2025г. выявлена некорректная работа ОДПУ ТЭ.</t>
  </si>
  <si>
    <t>отсутствует техническая возможность установки                                                 
Акт от 02.11.2020</t>
  </si>
  <si>
    <t>отсутствует техническая возможность установки                                                   Акт №43 от 11.09.2014</t>
  </si>
  <si>
    <t>отсутствует техническая возможность установки                                           
Акт от 19.12.2019</t>
  </si>
  <si>
    <t>имеется техническая возможность установки                                              
Акт №112С от 18.08.2017</t>
  </si>
  <si>
    <t>отсутствует техническая возможность установки                                   
Акт №111С от 18.08.2017</t>
  </si>
  <si>
    <t>отсутствует техническая возможность установки                                           
Акт №110С от 18.08.2017</t>
  </si>
  <si>
    <t>имеется техническая возможность установки                                    
Акт №109С от 18.08.2017</t>
  </si>
  <si>
    <t>ул. Полярная</t>
  </si>
  <si>
    <t>Истек срок поверки прибора.</t>
  </si>
  <si>
    <t xml:space="preserve">Истек срок поверки прибора.                            03.07.2023г. АО "МЭС" согласовало снятие номерных пломб для проведения периодической поверки ОДПУ </t>
  </si>
  <si>
    <t>отсутствует техническая возможность установки                                       
Акт №55 от 05.12.2014</t>
  </si>
  <si>
    <t>Октябрь 2023</t>
  </si>
  <si>
    <t>При рассмотрении ведомости за октябрь 2023г. выявлена некорректная работа ОДПУ ТЭ.   Истек срок поверки.</t>
  </si>
  <si>
    <t>ОДПУ ТЭ введен в эксплуатацию 24.12.2025</t>
  </si>
  <si>
    <t>ОДПУ ТЭ введен в эксплуатацию 22.12.2025</t>
  </si>
  <si>
    <t>01.07.2023</t>
  </si>
  <si>
    <t xml:space="preserve">Истек срок поверки прибора. 03.07.2023г. АО "МЭС" согласовало снятие номерных пломб для проведения периодической поверки ОДПУ </t>
  </si>
  <si>
    <t>ул. С.Ковалева</t>
  </si>
  <si>
    <t>отсутствует техническая возможность установки                           
Акт от 25.06.2014</t>
  </si>
  <si>
    <t>имеется техническая возможность установки                         
Акт №115С от 14.09.2017</t>
  </si>
  <si>
    <t>ул. Сафонова</t>
  </si>
  <si>
    <t>ООО "УК Чистый город"</t>
  </si>
  <si>
    <t>имеется техническая возможность установки                             
Акт №42С от 19.07.2017</t>
  </si>
  <si>
    <t>имеется техническая возможность установки                              
Акт №41С от 19.07.2017</t>
  </si>
  <si>
    <t>отсутствует техническая возможность установки                                      
Акт №40С от 21.07.2017</t>
  </si>
  <si>
    <t>отсутствует техническая возможность установки                                                       Акт №39С от 21.07.2017</t>
  </si>
  <si>
    <t>ООО "УК"Гранит"</t>
  </si>
  <si>
    <t>отсутствует техническая возможность установки                        
Акт от 21.05.2018</t>
  </si>
  <si>
    <t>ООО УК "Гранит"</t>
  </si>
  <si>
    <t>отсутствует техническая возможность установки                                      
Акт от 28.10.2020</t>
  </si>
  <si>
    <t>отсутствует техническая возможность установки                                 
Акт от 29.10.2020</t>
  </si>
  <si>
    <t>отсутствует техническая возможность установки                                   
Акт от 19.12.2019</t>
  </si>
  <si>
    <t>отсутствует техническая возможность установки                                        
Акт от 27.10.2020</t>
  </si>
  <si>
    <t>отсутствует техническая возможность установки                                    
Акт от 28.10.2020</t>
  </si>
  <si>
    <t>отсутствует техническая возможность установки                                                         Акт от 28.10.2020</t>
  </si>
  <si>
    <t>отсутствует техническая возможность установки                                            
Акт от 08.12.2016</t>
  </si>
  <si>
    <t>отсутствует техническая возможность установки                              
Акт от 28.10.2020</t>
  </si>
  <si>
    <t>отсутствует техническая возможность установки                                                 
Акт от 07.12.2016</t>
  </si>
  <si>
    <t>отсутствует техническая возможность установки                                              
Акт от 11.09.2014</t>
  </si>
  <si>
    <t>отсутствует техническая возможность установки                                                 
Акт от 05.12.2014</t>
  </si>
  <si>
    <t>ул. Сгибнева</t>
  </si>
  <si>
    <t>отсутствует техническая возможность установки                              
Акт №43С от 04.08.2017</t>
  </si>
  <si>
    <t>отсутствует техническая возможность установки                              
Акт №44С от 04.08.8017</t>
  </si>
  <si>
    <t>отсутствует техническая возможность установки                              
Акт №45С от 04.08.8017</t>
  </si>
  <si>
    <t>имеется техническая возможность установки                                           
Акт №46С от 04.08.2017</t>
  </si>
  <si>
    <t>имеется техническая возможность установки                                   
Акт №47С от 04.08.2017</t>
  </si>
  <si>
    <t>Май 2025</t>
  </si>
  <si>
    <t>Вывод из эксплуатации 27.05.2025</t>
  </si>
  <si>
    <t>отсутствует техническая возможность установки                                    
Акт №48С от 04.08.2017</t>
  </si>
  <si>
    <t>имеется техническая возможность установки                                             
Акт №49С от 04.08.2017</t>
  </si>
  <si>
    <t xml:space="preserve">отсутствует техническая возможность установки                                      
Акт от 20.12.2019                                            </t>
  </si>
  <si>
    <t>ТСЖ "Уют"</t>
  </si>
  <si>
    <t>отсутствует техническая возможность установки               
Акт от 20.12.2019</t>
  </si>
  <si>
    <t>отсутствует техническая возможность установки                      
Акт от 20.12.2019</t>
  </si>
  <si>
    <t>отсутствует техническая возможность установки                  
Акт от 20.12.2019</t>
  </si>
  <si>
    <t>ООО "УК "Североморец"</t>
  </si>
  <si>
    <t>отсутствует техническая возможность установки                                
Акт от 20.12.2019</t>
  </si>
  <si>
    <t>ООО УК "Альфа"</t>
  </si>
  <si>
    <t>отсутствует техническая возможность установки                            
Акт от 23.12.2019</t>
  </si>
  <si>
    <t>отсутствует техническая возможность установки                               
  Акт от 20.12.2019</t>
  </si>
  <si>
    <t>отсутствует техническая возможность установки                     
Акт от 20.12.2019</t>
  </si>
  <si>
    <t>33А</t>
  </si>
  <si>
    <t>отсутствует техническая возможность установки                              
Акт от 20.12.2019</t>
  </si>
  <si>
    <t>ул. Северная Застава</t>
  </si>
  <si>
    <t>отсутствует техническая возможность установки                                             
Акт №132С от 09.11.2017</t>
  </si>
  <si>
    <t>отсутствует техническая возможность установки                                             
Акт №131С от 09.11.2017</t>
  </si>
  <si>
    <t>отсутствует техническая возможность установки                                             
Акт №130С от 09.11.2017</t>
  </si>
  <si>
    <t>отсутствует техническая возможность установки                                        
Акт №129С от 09.11.2017</t>
  </si>
  <si>
    <t>отсутствует техническая возможность установки                                 
Акт №128С от 09.11.2017</t>
  </si>
  <si>
    <t>отсутствует техническая возможность установки                                               
 Акт №127С от 09.11.2017</t>
  </si>
  <si>
    <t>имеется техническая возможность установки                                      
Акт №126С от 09.11.2017</t>
  </si>
  <si>
    <t>имеется техническая возможность установки                                       
Акт №125С от 09.11.2017</t>
  </si>
  <si>
    <t>имеется техническая возможность установки                                      
Акт №124С от 09.11.2017</t>
  </si>
  <si>
    <t>имеется техническая возможность установки                                      
Акт №123С от 09.11.2017</t>
  </si>
  <si>
    <t>имеется техническая возможность установки                                      
Акт №122С от 09.11.2018</t>
  </si>
  <si>
    <t>отсутствует техническая возможность установки                                   
Акт  №121С от 09.11.2017</t>
  </si>
  <si>
    <t>ул. Сивко</t>
  </si>
  <si>
    <t>имеется техническая возможность установки                            
Акт №37С от 21.07.2017</t>
  </si>
  <si>
    <t>имеется техническая возможность установки                               
Акт №38С от 21.07.2017</t>
  </si>
  <si>
    <t>имеется техническая возможность установки                         
Акт №36С от 21.07.2017</t>
  </si>
  <si>
    <t>имеется техническая возможность установки                               
Акт №35С от 21.07.2017</t>
  </si>
  <si>
    <t>имеется техническая возможность установки                               
Акт №34С от 21.07.2017</t>
  </si>
  <si>
    <t>отсутствует техническая возможность установки                                   
Акт от 21.07.2017</t>
  </si>
  <si>
    <t>отсутствует техническая возможность установки                                    
Акт от 21.07.2017</t>
  </si>
  <si>
    <t>имеется техническая возможность установки                         
Акт №31С от 21.07.2017</t>
  </si>
  <si>
    <t>ул. Сизова</t>
  </si>
  <si>
    <t>26.04.2025</t>
  </si>
  <si>
    <t>Истек срок поверки. По обращению управляющей компании,  
АО "МЭС" согласовало снятие номерных пломб с ОДПУ для проведения очередной поверки.</t>
  </si>
  <si>
    <t>отсутствует техническая возможность установки                                       
Акт №51 от 05.12.2014</t>
  </si>
  <si>
    <t>отсутствует техническая возможность установки                               
Акт №60 от 05.12.2014</t>
  </si>
  <si>
    <t>отсутствует техническая возможность установки                                    
Акт №40 от 11.09.2014</t>
  </si>
  <si>
    <t>отсутствует техническая возможность установки                                 
Акт от 11.09.2014</t>
  </si>
  <si>
    <t>имеется техническая возможность установки                        
Акт от 13.12.2016</t>
  </si>
  <si>
    <t>отсутствует техническая возможность установки                                 
Акт от 02.11.2020</t>
  </si>
  <si>
    <t>отсутствует техническая возможность установки                                          
 Акт от 29.10.2020</t>
  </si>
  <si>
    <t>отсутствует техническая возможность установки                               
Акт от 28.10.2020</t>
  </si>
  <si>
    <t>отсутствует техническая возможность установки                               
Акт от 20.05.2022</t>
  </si>
  <si>
    <t>отсутствует техническая возможность установки                          
Акт №53 от 05.12.2014</t>
  </si>
  <si>
    <t>отсутствует техническая возможность установки                                          
Акт №59 от 05.12.2014</t>
  </si>
  <si>
    <t>отсутствует техническая возможность установки                                   
Акт №50 от 05.12.2014</t>
  </si>
  <si>
    <t>отсутствует техническая возможность установки                                                  
Акт №56 от 05.12.2014</t>
  </si>
  <si>
    <t>отсутствует техническая возможность установки                                                      Акт №57 от 05.12.2014</t>
  </si>
  <si>
    <t>отсутствует техническая возможность установки                                                   Акт №58 от 05.12.2014</t>
  </si>
  <si>
    <t>имеется техническая возможность установки ОДПУ                                  
 Акт №114С от 14.09.2017</t>
  </si>
  <si>
    <t>отсутствует техническая возможность установки                        
Акт от 25.06.2014</t>
  </si>
  <si>
    <t>отсутствует техническая возможность установки                                 
Акт от 24.12.2019</t>
  </si>
  <si>
    <t>ООО "Прогресс"</t>
  </si>
  <si>
    <t>отсутствует техническая возможность установки                                       
Акт от 24.12.2019</t>
  </si>
  <si>
    <t>отсутствует техническая возможность установки                                    
 Акт от 24.12.2019</t>
  </si>
  <si>
    <t>отсутствует техническая возможность установки                                                
Акт от 24.12.2019</t>
  </si>
  <si>
    <t>отсутствует техническая возможность установки                                              
Акт от 25.12.2019</t>
  </si>
  <si>
    <t>отсутствует техническая возможность установки                              
Акт от 25.12.2019</t>
  </si>
  <si>
    <t>ул. Флотских Строителей</t>
  </si>
  <si>
    <t>ООО "УК "Альфа"</t>
  </si>
  <si>
    <t>имеется техническая возможность установки                                      
Акт №91С от 14.08.2017</t>
  </si>
  <si>
    <t>имеется техническая возможность установки                                        
Акт №92С от 14.08.2017</t>
  </si>
  <si>
    <t>отсутствует техническая возможность установки                          
Акт от 09.11.2017</t>
  </si>
  <si>
    <t>По результатам контрольной проверки от 24.12.2024г. выявлена неработоспособность ОДПУ (обрезаны кабели к тепловычислителю)</t>
  </si>
  <si>
    <t>ул. Фулика</t>
  </si>
  <si>
    <t>отсутствует техническая возможность установки                                   
Акт от 16.07.2017</t>
  </si>
  <si>
    <t>отсутствует техническая возможность установки                                              
Акт от 16.07.2017</t>
  </si>
  <si>
    <t>ул. Чабаненко</t>
  </si>
  <si>
    <t xml:space="preserve">При рассмотрении ведомости за октябрь - декабрь 2025г. выявлена некорректная работа ОДПУ ТЭ. </t>
  </si>
  <si>
    <t>30.08.2022</t>
  </si>
  <si>
    <t>По обращению управляющей компании,  
АО "МЭС" согласовало снятие номерных пломб для проведения ремонтно-восстановительных работ. Истек срок поверки ОДПУ ТЭ</t>
  </si>
  <si>
    <t>Ведущий нженер ОЭН №3  Зуева Э.Г.</t>
  </si>
  <si>
    <t xml:space="preserve">Реестр МКД н.п. Североморск-3
(поадресные сведения по оснащению многоквартирных домов общедомовыми приборами учета тепловой энергии)      </t>
  </si>
  <si>
    <t>ул. Героев Североморцев</t>
  </si>
  <si>
    <t xml:space="preserve">наличие </t>
  </si>
  <si>
    <t>постановление 
№ 2540 от 10.08.2018г.</t>
  </si>
  <si>
    <r>
      <t>Требуется установка ОДПУ</t>
    </r>
    <r>
      <rPr>
        <b/>
        <sz val="22"/>
        <color theme="1"/>
        <rFont val="Times New Roman"/>
        <family val="1"/>
        <charset val="204"/>
      </rPr>
      <t>*</t>
    </r>
  </si>
  <si>
    <t>отсутствует техническая возможность установки</t>
  </si>
  <si>
    <t>Акт от 22.01.2020</t>
  </si>
  <si>
    <t xml:space="preserve">отсутствует техническая возможность установки                                         
Акт от 17.12.2019
</t>
  </si>
  <si>
    <t>Акт от 06.01.2020</t>
  </si>
  <si>
    <t>ул. Тимура Апакидзе</t>
  </si>
  <si>
    <t>При рассмотрении ведомости за декабрь 2025г. выявлена некорректная работа ОДПУ ТЭ. 
Вывод ОДПУ ТЭ из эксплуатации 11.12.2025г.</t>
  </si>
  <si>
    <t>Ведущий инженер ОЭН №3  Зуева Э.Г.</t>
  </si>
  <si>
    <t xml:space="preserve">Реестр МКД п.г.т. Сафоново
(поадресные сведения по оснащению многоквартирных домов общедомовыми приборами учета тепловой энергии)      </t>
  </si>
  <si>
    <t>ул. Елькина</t>
  </si>
  <si>
    <t>отсутствует техническая возможность установки
Акт от 30.05.2016</t>
  </si>
  <si>
    <t>отсутствует техническая возможность установки                              
Акт от 2018</t>
  </si>
  <si>
    <t>имеется техническая возможность установки
Акт от 08.06.2018</t>
  </si>
  <si>
    <t>отсутствует техническая возможность установки                             
Акт от 2018</t>
  </si>
  <si>
    <t>отсутствует техническая возможность установки
Акт от 11.12.2020</t>
  </si>
  <si>
    <t>имеется техническая возможность установки
Акт от 05.06.2018</t>
  </si>
  <si>
    <t>ул. Панина</t>
  </si>
  <si>
    <t>07.10.2021</t>
  </si>
  <si>
    <t>По обращению ООО "УК "Прогресс",  
АО "МЭС" согласовало снятие номерных пломб с ОДПУ для проведения ремонтно-восстановительных работ. Истек срок поверки. До настоящего времени информация о восстановлении работоспособности ОДПУ и поверке в адрес АО "МЭС" не поступала</t>
  </si>
  <si>
    <t>09.11.2021</t>
  </si>
  <si>
    <t>Август 2024</t>
  </si>
  <si>
    <t>При рассмотрении ведомости за август 2024г. выявлена некорректная работа ОДПУ ТЭ.  Истек срок поверки</t>
  </si>
  <si>
    <t>отсутствует техническая возможность установки                             
 Акт от 11.12.2020</t>
  </si>
  <si>
    <t>ул. Преображенского</t>
  </si>
  <si>
    <t>отсутствует техническая возможность установки                              
Акт от 16.12.2019</t>
  </si>
  <si>
    <t>отсутствует техническая возможность установки                              
Акт от 11.11.2020</t>
  </si>
  <si>
    <t xml:space="preserve">Ведущий инженер ОЭН № 3 Зуева Э.Г.  
</t>
  </si>
  <si>
    <t xml:space="preserve">Реестр МКД п. Щукозеро
(поадресные сведения по оснащению многоквартирных домов общедомовыми приборами учета тепловой энергии)      </t>
  </si>
  <si>
    <t>ул. Агеева</t>
  </si>
  <si>
    <t>отсутствует техническая возможность установки                           Акт от 10.12.2020</t>
  </si>
  <si>
    <t>ул. Приозерная</t>
  </si>
  <si>
    <t>отсутствует техническая возможность установки                           Акт от 25.12.2019</t>
  </si>
  <si>
    <t xml:space="preserve"> Ведущий инженер ОЭН №3  Зуева Э.Г.</t>
  </si>
  <si>
    <t xml:space="preserve">Реестр МКД г.п. Зеленоборский
(поадресные сведения по оснащению многоквартирных домов общедомовыми приборами учета тепловой энергии)      </t>
  </si>
  <si>
    <t>Беломорская</t>
  </si>
  <si>
    <t>ООО "ТЕХСТАНДАРТ"</t>
  </si>
  <si>
    <t>отсутствует техническая возможность установки ОДПУ ТЭ , акт от 10.03.2020</t>
  </si>
  <si>
    <t>Дорожников</t>
  </si>
  <si>
    <t>МУП УК "Результат"</t>
  </si>
  <si>
    <t xml:space="preserve"> МКД признан аварийным, постановление № 13 от 17.04.2014</t>
  </si>
  <si>
    <t>1-б</t>
  </si>
  <si>
    <t>отсутствует техническая возможность установки ОДПУ ТЭ , акт от 19.03.2020</t>
  </si>
  <si>
    <t xml:space="preserve"> МКД признан аварийным, постановление № 83 от 29.06.2018</t>
  </si>
  <si>
    <t>Новый дом.
ОДПУ ТЭ смонтирован, но не введен в эксплуатацию.
В работе</t>
  </si>
  <si>
    <t>Заводская</t>
  </si>
  <si>
    <t>отсутствует техническая возможность установки ОДПУ ТЭ , акт от 03.02.2020</t>
  </si>
  <si>
    <t>9а</t>
  </si>
  <si>
    <t>отсутствует техническая возможность установки ОДПУ ТЭ , акт от 07.10.2020</t>
  </si>
  <si>
    <t>ООО УК "Возрождение"</t>
  </si>
  <si>
    <r>
      <rPr>
        <b/>
        <sz val="16"/>
        <rFont val="Times New Roman"/>
        <family val="1"/>
        <charset val="204"/>
      </rPr>
      <t>Истек срок поверки ОДПУ ТЭ</t>
    </r>
    <r>
      <rPr>
        <sz val="16"/>
        <rFont val="Times New Roman"/>
        <family val="1"/>
        <charset val="204"/>
      </rPr>
      <t>. До настоящего времени документы о проведении поверки ОДПУ ТЭ в адрес теплоснабжающей организации не поступали. ОДПУ ТЭ не введен в эксплуатацию.</t>
    </r>
  </si>
  <si>
    <t>21.09.2026                08.12.2026</t>
  </si>
  <si>
    <t>н/у</t>
  </si>
  <si>
    <t>08.07.2028                                06.02.2029</t>
  </si>
  <si>
    <t>Составлен акт о выявленных недостатках от 16.05.2025 г. До настоящего времени документы о проведении поверки ОДПУ ТЭ в адрес теплоснабжающей организации не поступали. ОДПУ ТЭ не введен в эксплуатацию.</t>
  </si>
  <si>
    <t>ООО УК "Инициатива"</t>
  </si>
  <si>
    <t xml:space="preserve">  </t>
  </si>
  <si>
    <t>Княжегубская</t>
  </si>
  <si>
    <t>отсутствует техническая возможность установки ОДПУ ТЭ , акт от 10.04.2020</t>
  </si>
  <si>
    <t>Магистральная</t>
  </si>
  <si>
    <t>отсутствует техническая возможность установки ОДПУ ТЭ , акт от 12.03.2020</t>
  </si>
  <si>
    <t xml:space="preserve">ОДПУ ТЭ введен в эксплуатацию 25.11.2025 г. </t>
  </si>
  <si>
    <t>ООО "УК "Инициатива"</t>
  </si>
  <si>
    <t>90а</t>
  </si>
  <si>
    <t>90б</t>
  </si>
  <si>
    <t>При рассмотрении ведомости за май 2025 г. выявлена некорректная работа ОДПУ ТЭ</t>
  </si>
  <si>
    <t>93а</t>
  </si>
  <si>
    <t xml:space="preserve"> МКД признан аварийным, постановление № 337 от 26.09.2017</t>
  </si>
  <si>
    <t xml:space="preserve"> МКД признан аварийным, постановление № 115 от 24.07.2019</t>
  </si>
  <si>
    <t xml:space="preserve"> МКД признан аварийным, постановление № 12 от 03.04.2013</t>
  </si>
  <si>
    <t xml:space="preserve"> МКД признан аварийным, постановление № 38 от 30.12.2014</t>
  </si>
  <si>
    <t>21а</t>
  </si>
  <si>
    <t xml:space="preserve"> МКД признан аварийным, постановление № 167 от 26.04.2016</t>
  </si>
  <si>
    <t>26а</t>
  </si>
  <si>
    <t>Молодежная</t>
  </si>
  <si>
    <t>НУ</t>
  </si>
  <si>
    <t>обследование на предмет установки ОДПУ ТЭ не проводилось</t>
  </si>
  <si>
    <t>Нагорная</t>
  </si>
  <si>
    <t>отсутствует техническая возможность установки ОДПУ ТЭ, акт от 17.03.2020</t>
  </si>
  <si>
    <t>Нижняя</t>
  </si>
  <si>
    <t>Озерная</t>
  </si>
  <si>
    <t xml:space="preserve"> МКД признан аварийным, постановление № 5 от 16.02.2015</t>
  </si>
  <si>
    <t xml:space="preserve"> МКД признан аварийным, постановление № 20 от 25.07.2014</t>
  </si>
  <si>
    <t xml:space="preserve"> МКД признан аварийным, постановление №22 от 02.06.2013</t>
  </si>
  <si>
    <t xml:space="preserve"> МКД признан аварийным, постановление №370 от 07.12.2015</t>
  </si>
  <si>
    <t xml:space="preserve"> МКД признан аварийным, информация с сайта ГИС ЖКХ</t>
  </si>
  <si>
    <t xml:space="preserve"> МКД признан аварийным, постановление № 11 от 03.04.2013</t>
  </si>
  <si>
    <t>Шоссейная</t>
  </si>
  <si>
    <t>3а</t>
  </si>
  <si>
    <t xml:space="preserve"> МКД признан аварийным, постановление № 10 от 14.04.2014</t>
  </si>
  <si>
    <t>Энергетическая</t>
  </si>
  <si>
    <t>40а</t>
  </si>
  <si>
    <t xml:space="preserve"> МКД признан аварийным, постановление № 23 от 02.06.2013</t>
  </si>
  <si>
    <t xml:space="preserve"> МКД признан аварийным, постановление № 17 от 15.05.2013</t>
  </si>
  <si>
    <t xml:space="preserve"> МКД признан аварийным, постановление № 33 от19.12.2013</t>
  </si>
  <si>
    <t>дом блокированной застройки
(согласно информации размещенной  на портале ГИС ЖКХ)</t>
  </si>
  <si>
    <t>НУ (Договор обслуживания МУП"УК"Результат")</t>
  </si>
  <si>
    <t xml:space="preserve"> МКД признан аварийным, постановление № 15 от 19.03.2012</t>
  </si>
  <si>
    <t>отсутствует техническая возможность установки ОДПУ ТЭ , акт от 17.03.2020</t>
  </si>
  <si>
    <t>Средняя</t>
  </si>
  <si>
    <t>пер.Княжегубский</t>
  </si>
  <si>
    <t>отсутствует техническая возможность установки ОДПУ ТЭ , акт от  10.03.2020г.</t>
  </si>
  <si>
    <t xml:space="preserve">Княжегубская </t>
  </si>
  <si>
    <t>отсутствует техническая возможность установки ОДПУ ТЭ , акт от  10.03.2020 г.</t>
  </si>
  <si>
    <t>126 ( в том числе 15 домов блокированной застройки)</t>
  </si>
  <si>
    <t xml:space="preserve">Инженер ОЭН № УЭН 
</t>
  </si>
  <si>
    <t>Белоусова О.В.</t>
  </si>
  <si>
    <t>(815 33) 9 34 09</t>
  </si>
  <si>
    <t xml:space="preserve">Реестр МКД г. Кандалакша (1, 10, 21, 5 участок котельные)
(поадресные сведения по оснащению многоквартирных домов общедомовыми приборами учета тепловой энергии)      </t>
  </si>
  <si>
    <t xml:space="preserve"> На 01.01.2026г.</t>
  </si>
  <si>
    <t>1-Линия</t>
  </si>
  <si>
    <t>ООО УК "Центр"</t>
  </si>
  <si>
    <t xml:space="preserve"> МКД признан аварийным, постановление № 583 от 12.12.2017</t>
  </si>
  <si>
    <t>2-Линия</t>
  </si>
  <si>
    <t>отсутствует техническая возможность установки ОДПУ ТЭ, акт от 29.05.2020</t>
  </si>
  <si>
    <t>НУ (Договор обслуживания ООО"УК"Универсал")</t>
  </si>
  <si>
    <t>3-Линия</t>
  </si>
  <si>
    <t>10а</t>
  </si>
  <si>
    <t>НУ (Договор обслуживания ООО"УК"Честность")</t>
  </si>
  <si>
    <t>НУ (Договор обслуживания  "УК"Честность"</t>
  </si>
  <si>
    <t>8б</t>
  </si>
  <si>
    <t xml:space="preserve">50 Лет Октября </t>
  </si>
  <si>
    <t>ООО  "УК ФЕНИКС"</t>
  </si>
  <si>
    <r>
      <rPr>
        <sz val="16"/>
        <color theme="1"/>
        <rFont val="Times New Roman"/>
        <family val="1"/>
        <charset val="204"/>
      </rPr>
      <t xml:space="preserve">Истек срок поверки ОДПУ. </t>
    </r>
    <r>
      <rPr>
        <sz val="14"/>
        <color theme="1"/>
        <rFont val="Times New Roman"/>
        <family val="1"/>
        <charset val="1"/>
      </rPr>
      <t>До настоящего времени документы о проведении поверки ОДПУ ТЭ в адрес АО "МЭС" не поступали ОДПУ ТЭ не введен в эксплуатацию.</t>
    </r>
  </si>
  <si>
    <t>Аэронавтов</t>
  </si>
  <si>
    <t>1/50</t>
  </si>
  <si>
    <r>
      <rPr>
        <b/>
        <sz val="14"/>
        <color theme="1"/>
        <rFont val="Times New Roman"/>
        <family val="1"/>
        <charset val="204"/>
      </rPr>
      <t>Истек срок поверки ОДПУ ТЭ.</t>
    </r>
    <r>
      <rPr>
        <sz val="14"/>
        <color theme="1"/>
        <rFont val="Times New Roman"/>
        <family val="1"/>
        <charset val="204"/>
      </rPr>
      <t xml:space="preserve"> До настоящего времени документы о проведении поверки ОДПУ ТЭ в адрес АО "МЭС" не поступали. ОДПУ ТЭ не введен в эксплуатацию.</t>
    </r>
  </si>
  <si>
    <t xml:space="preserve">При рассмотрении ведомости учёта тепловой энергии за отчётный период август 2023 г зафиксирована некорректная работа ОДПУ ТЭ. </t>
  </si>
  <si>
    <t>Акт обследования № 277ТУ от 21.04.2014</t>
  </si>
  <si>
    <t>Батюты</t>
  </si>
  <si>
    <t>ООО  "УК ДОМОВОЙ 2"</t>
  </si>
  <si>
    <t>НУ (Договор обслуживания ООО "УК"КС")</t>
  </si>
  <si>
    <t>ООО "УК АЛАКУРТТИ"</t>
  </si>
  <si>
    <r>
      <rPr>
        <b/>
        <sz val="14"/>
        <color theme="1"/>
        <rFont val="Times New Roman"/>
        <family val="1"/>
        <charset val="204"/>
      </rPr>
      <t>Истек срок поверки ОДПУ ТЭ.</t>
    </r>
    <r>
      <rPr>
        <sz val="14"/>
        <color theme="1"/>
        <rFont val="Times New Roman"/>
        <family val="1"/>
        <charset val="204"/>
      </rPr>
      <t xml:space="preserve"> До настоящего времени документы о проведении поверки ОДПУ ТЭ в адрес АО "МЭС" не поступали.                                                                ОДПУ ТЭ не введен в эксплуатацию.</t>
    </r>
  </si>
  <si>
    <t>15/26</t>
  </si>
  <si>
    <t>ООО УК "КС"</t>
  </si>
  <si>
    <r>
      <rPr>
        <b/>
        <sz val="14"/>
        <color theme="1"/>
        <rFont val="Times New Roman"/>
        <family val="1"/>
        <charset val="204"/>
      </rPr>
      <t>Истек срок поверки ОДПУ ТЭ</t>
    </r>
    <r>
      <rPr>
        <sz val="14"/>
        <color theme="1"/>
        <rFont val="Times New Roman"/>
        <family val="1"/>
        <charset val="204"/>
      </rPr>
      <t>. До настоящего времени документы о проведении поверки ОДПУ ТЭ в адрес АО "МЭС" не поступало.                                                  ОДПУ ТЭ не введен в эксплуатацию.</t>
    </r>
  </si>
  <si>
    <t>17/29</t>
  </si>
  <si>
    <t>18/31</t>
  </si>
  <si>
    <t>ООО УК "УНИВЕРСАЛ"</t>
  </si>
  <si>
    <t>29/12</t>
  </si>
  <si>
    <t>ООО " УК "КС"</t>
  </si>
  <si>
    <t>не  в коммерческом учёте</t>
  </si>
  <si>
    <t>Борисова</t>
  </si>
  <si>
    <t xml:space="preserve">  в коммерческом учёте </t>
  </si>
  <si>
    <r>
      <rPr>
        <b/>
        <sz val="14"/>
        <color rgb="FFFF0000"/>
        <rFont val="Times New Roman"/>
        <family val="1"/>
        <charset val="204"/>
      </rPr>
      <t>Истек срок поверки ОДПУ ТЭ.</t>
    </r>
    <r>
      <rPr>
        <sz val="14"/>
        <color rgb="FFFF0000"/>
        <rFont val="Times New Roman"/>
        <family val="1"/>
        <charset val="204"/>
      </rPr>
      <t xml:space="preserve"> До настоящего времени документы о проведении поверки ОДПУ ТЭ в адрес АО "МЭС" не поступали.                                                                ОДПУ ТЭ не введен в эксплуатацию.</t>
    </r>
  </si>
  <si>
    <t>Восточная</t>
  </si>
  <si>
    <t>01.08.2020</t>
  </si>
  <si>
    <r>
      <rPr>
        <b/>
        <sz val="14"/>
        <color theme="1"/>
        <rFont val="Times New Roman"/>
        <family val="1"/>
        <charset val="204"/>
      </rPr>
      <t xml:space="preserve">Истек срок поверки. </t>
    </r>
    <r>
      <rPr>
        <sz val="14"/>
        <color theme="1"/>
        <rFont val="Times New Roman"/>
        <family val="1"/>
        <charset val="204"/>
      </rPr>
      <t>До настоящего времени документы о проведении поверки ОДПУ ТЭ в адрес АО "МЭС" не поступало. ОДПУ ТЭ не введен в эксплуатацию.</t>
    </r>
  </si>
  <si>
    <t>3/35</t>
  </si>
  <si>
    <r>
      <rPr>
        <b/>
        <sz val="14"/>
        <color theme="1"/>
        <rFont val="Times New Roman"/>
        <family val="1"/>
        <charset val="204"/>
      </rPr>
      <t>Истёк срок поверки.</t>
    </r>
    <r>
      <rPr>
        <sz val="14"/>
        <color theme="1"/>
        <rFont val="Times New Roman"/>
        <family val="1"/>
        <charset val="204"/>
      </rPr>
      <t xml:space="preserve"> МКД признан аварийным, постановление № 443-р от 29.09.2017</t>
    </r>
  </si>
  <si>
    <t>8а</t>
  </si>
  <si>
    <t>ТСЖ "Горького 10"</t>
  </si>
  <si>
    <t xml:space="preserve">ООО УК "УЭР" </t>
  </si>
  <si>
    <t>Выход из строя, акт о выявленных недостатках от 02.09.2025</t>
  </si>
  <si>
    <t xml:space="preserve">ООО "УК "УЭР" </t>
  </si>
  <si>
    <t>Выход из строя, акт о выявленных недостатках от 18.09.2025</t>
  </si>
  <si>
    <t>ООО "АМР"</t>
  </si>
  <si>
    <r>
      <rPr>
        <b/>
        <sz val="14"/>
        <color theme="1"/>
        <rFont val="Times New Roman"/>
        <family val="1"/>
        <charset val="204"/>
      </rPr>
      <t>Истек срок поверки ОДПУ ТЭ.</t>
    </r>
    <r>
      <rPr>
        <sz val="14"/>
        <color theme="1"/>
        <rFont val="Times New Roman"/>
        <family val="1"/>
        <charset val="204"/>
      </rPr>
      <t xml:space="preserve">  ОДПУ ТЭ не прошел очередную поверку. Письмо от УК №137 от 27.09.2022                                                                                        ОДПУ ТЭ не введен в эксплуатацию.</t>
    </r>
  </si>
  <si>
    <t>ООО "ЖИЛКОН"</t>
  </si>
  <si>
    <t>ТСЖ " Данилова 27"</t>
  </si>
  <si>
    <t>28.11.25/10.11.26</t>
  </si>
  <si>
    <t>При рассмотрении ведомости выявлена некорректная работа ОДПУ ТЭ (2тп)</t>
  </si>
  <si>
    <t>НУ (Договор обслуживания МУП "УК"Кандалакша")</t>
  </si>
  <si>
    <t>ТСЖ Высокий квартал"</t>
  </si>
  <si>
    <t xml:space="preserve">При рассмотрении ведомости выявлена некорректная работа ОДПУ ТЭ </t>
  </si>
  <si>
    <t>3В</t>
  </si>
  <si>
    <t>ЖСК "Кандалакша-1"</t>
  </si>
  <si>
    <t>ЖСК "Кандалакша-2"</t>
  </si>
  <si>
    <t>10.11.2027/10.11.2027/ 10.11.2027</t>
  </si>
  <si>
    <t>Кандалакшское шоссе</t>
  </si>
  <si>
    <t xml:space="preserve">в коммерческом учёте </t>
  </si>
  <si>
    <t>41/4</t>
  </si>
  <si>
    <t>ООО УК "Домовой -2"</t>
  </si>
  <si>
    <t>ТСН" Кандалакшское шоссе 45"</t>
  </si>
  <si>
    <t>Кировская</t>
  </si>
  <si>
    <t>ООО "УК ЖД РАЙОН"</t>
  </si>
  <si>
    <t>ТСЖ "Дом будущего"</t>
  </si>
  <si>
    <t>НУ (Договор обслуживания ООО"УК"ЖД РАЙОН")</t>
  </si>
  <si>
    <t>27а</t>
  </si>
  <si>
    <t>33а</t>
  </si>
  <si>
    <t>ООО УК"Честность"</t>
  </si>
  <si>
    <t>Кировская аллея</t>
  </si>
  <si>
    <t>ОДПУ ТЭ введен в эксплуатацию 11.12.2025 г.</t>
  </si>
  <si>
    <t>6/40</t>
  </si>
  <si>
    <t xml:space="preserve"> не в коммерческом учёте</t>
  </si>
  <si>
    <t>Кировская аллея 1/42</t>
  </si>
  <si>
    <t>1/42</t>
  </si>
  <si>
    <t>6А</t>
  </si>
  <si>
    <t>При рассмотрении ведомости за июнь 2025г. выявлена некорректная работа приборов учета</t>
  </si>
  <si>
    <t>ТСЖ "УСПЕХ" Комсомольская</t>
  </si>
  <si>
    <t>ТСЖ Комсомольская</t>
  </si>
  <si>
    <t>от системы ГВС МКД № 13 по Комсомольской подключен разводящий трубопровод ГВС  7ого подьезда МКД  
№ 5 по Комсомольской</t>
  </si>
  <si>
    <t>Акт обследования от 06.10.2020г.</t>
  </si>
  <si>
    <t>от системы ГВС МКД № 7 по Комсомольской подключен разводящий трубопровод ГВС МКД № 9 по Комсомольской</t>
  </si>
  <si>
    <t>ООО "УК"УНИВЕРСАЛ"</t>
  </si>
  <si>
    <t>Курасова</t>
  </si>
  <si>
    <t>ООО УК "ЖД РАЙОН"</t>
  </si>
  <si>
    <t>ТСЖ "Набережная 129"</t>
  </si>
  <si>
    <t>04.06.28/14.06.28</t>
  </si>
  <si>
    <t>ТСН "ПОЛЮС"</t>
  </si>
  <si>
    <t>ТСН "Набережная 123"</t>
  </si>
  <si>
    <t>ТСН "Набережная 125"</t>
  </si>
  <si>
    <t>17.09.28/08.10.2027</t>
  </si>
  <si>
    <t>ОДПУ ТЭ введен  в эксплуатацию 30.01.25 г., к коммерческому учету с 24.01.2025г.</t>
  </si>
  <si>
    <t>04.07.27/14.02.2029</t>
  </si>
  <si>
    <t>Введен в эксплуатацию 04.12.2025</t>
  </si>
  <si>
    <t>ОДПУ ТЭ введен  в эксплуатацию 20.01.25 г., к коммерческому учету с 24.01.2025г.</t>
  </si>
  <si>
    <t>ТСН "УСПЕХ № 2" Набережная</t>
  </si>
  <si>
    <t>ТСЖ "149"</t>
  </si>
  <si>
    <t>Наймушина</t>
  </si>
  <si>
    <t xml:space="preserve">ОДПУ ТЭ введен в эксплуатацию 10.12.2025 </t>
  </si>
  <si>
    <t>ОДПУ ТЭ введен в  эксплуатацию 23.05.2025</t>
  </si>
  <si>
    <t xml:space="preserve">ТСЖ "ДОМ" </t>
  </si>
  <si>
    <t xml:space="preserve">Выход из строя, акт о выявленных недостатках от 02.09.2025 </t>
  </si>
  <si>
    <t>Партизанская</t>
  </si>
  <si>
    <t>18А</t>
  </si>
  <si>
    <t>НУ (Договор обслуживания ООО "УК"Универсал")</t>
  </si>
  <si>
    <t>Первомайская</t>
  </si>
  <si>
    <t>Демонтирован на поверку</t>
  </si>
  <si>
    <t>введен в эксплуатацию 26.11.25</t>
  </si>
  <si>
    <t>79А</t>
  </si>
  <si>
    <t>НУ (Договор обслуживания ООО "УК"Честность")</t>
  </si>
  <si>
    <t>ИМЕЕТСЯ техническая возможность установки ОДПУ.
Акт обследования от 06.10.2020</t>
  </si>
  <si>
    <t>от системы ГВС МКД № 20 по 
ул. Первомайская  подключен разводящий трубопровод ГВС МКД № 16,18 по 
ул. Первомайская</t>
  </si>
  <si>
    <t>ТСН "НАШ ДОМ"</t>
  </si>
  <si>
    <t>от системы ГВС МКД № 53 по 
ул. Первомайская  подключен разводящий трубопровод ГВС МКД № 51 по 
ул. Первомайская</t>
  </si>
  <si>
    <t>60А</t>
  </si>
  <si>
    <t>ООО "Жил Кон"</t>
  </si>
  <si>
    <t>МУП "УК "КАНДАЛАКША"</t>
  </si>
  <si>
    <t>81А</t>
  </si>
  <si>
    <t>ООО "ЖилКон"</t>
  </si>
  <si>
    <t>83А</t>
  </si>
  <si>
    <t>ТСЖ "Первомайская 83А"</t>
  </si>
  <si>
    <t>Питео</t>
  </si>
  <si>
    <t>ООО  " УК  Центр"</t>
  </si>
  <si>
    <t>введен в эксплуатацию 16.09.2025</t>
  </si>
  <si>
    <t>Полярные Зори</t>
  </si>
  <si>
    <t>Акт обследования №1-ТУ от 25.11.2013 г.</t>
  </si>
  <si>
    <t>Пронина</t>
  </si>
  <si>
    <t>21.08.28/22.08.28</t>
  </si>
  <si>
    <t>ЖСК "Кандалакша-3"</t>
  </si>
  <si>
    <t xml:space="preserve">ОДПУ ТЭ введен в эксплуатацию 21.05.2025 </t>
  </si>
  <si>
    <t>НУ (ООО УК "ЖД РАЙОН")</t>
  </si>
  <si>
    <t>Направлен акт №2/24 от 24.01.2024г. о выходе из строя ОДПУ ТЭ.  Информации о восстановлениии  приборов учета не поступало.</t>
  </si>
  <si>
    <t>03.07.2028/ 15.03.2025</t>
  </si>
  <si>
    <r>
      <rPr>
        <sz val="16"/>
        <color theme="1"/>
        <rFont val="Times New Roman"/>
        <family val="1"/>
        <charset val="1"/>
      </rPr>
      <t xml:space="preserve">Истек срок поверки ОДПУ(2т.п.). </t>
    </r>
    <r>
      <rPr>
        <sz val="14"/>
        <color theme="1"/>
        <rFont val="Times New Roman"/>
        <family val="1"/>
        <charset val="1"/>
      </rPr>
      <t>До настоящего времени документы о проведении поверки ОДПУ ТЭ в адрес АО "МЭС" не поступали ОДПУ ТЭ не введен в эксплуатацию.</t>
    </r>
  </si>
  <si>
    <t>НУ (Договор обслуживания ООО"УК"Алакуртти")</t>
  </si>
  <si>
    <t>ГВС и отполение на 2 МКД: 
Горького, д. 15 и Пронина, д. 20</t>
  </si>
  <si>
    <t>Рыбоводная</t>
  </si>
  <si>
    <t>ТСЖ "Рыбоводная"</t>
  </si>
  <si>
    <t>ТСН (Ж) "ПРОЦВЕТАНИЕ"</t>
  </si>
  <si>
    <t>07.12.2024                                   07.12.2024</t>
  </si>
  <si>
    <t>Спекова</t>
  </si>
  <si>
    <t>ООО УК "Честность"</t>
  </si>
  <si>
    <t>11а</t>
  </si>
  <si>
    <t>ООО "УК "УНИВЕРСАЛ"</t>
  </si>
  <si>
    <t>20.06.2022  20.06.2022   20.06.2022</t>
  </si>
  <si>
    <t xml:space="preserve"> не в коммерческом учете</t>
  </si>
  <si>
    <t>НУ (Договор обслуживания ООО"УК"КС")</t>
  </si>
  <si>
    <t>56а</t>
  </si>
  <si>
    <t>Уверова</t>
  </si>
  <si>
    <t>ООО УК  "Центр"</t>
  </si>
  <si>
    <t>Фрунзе</t>
  </si>
  <si>
    <t>НУ (Договор обслуживания ООО"УК ЖД РАЙОН")</t>
  </si>
  <si>
    <t>ОДПУ ТЭ введен в  эксплуатацию 14.02.2025 г. К коммерческому учету с 24.02.2025 г.</t>
  </si>
  <si>
    <t xml:space="preserve">  не в коммерческом учете</t>
  </si>
  <si>
    <t>Чкалова</t>
  </si>
  <si>
    <t>ООО  "УК ДОМОВОЙ 2" (НУ)</t>
  </si>
  <si>
    <t>ОДПУ ТЭ введен в  эксплуатацию 06.11.2025 г. 25 г.</t>
  </si>
  <si>
    <t>44/17</t>
  </si>
  <si>
    <t>45/16</t>
  </si>
  <si>
    <t>НУ (Договор обслуживания ООО"УК"ЖД Район")</t>
  </si>
  <si>
    <t>ООО  " УК "  АЛАКУРТТИ"</t>
  </si>
  <si>
    <t>Шевчука</t>
  </si>
  <si>
    <t>1/32</t>
  </si>
  <si>
    <t>11/34</t>
  </si>
  <si>
    <t>19/5</t>
  </si>
  <si>
    <t>Шевчука ( Чкалова)</t>
  </si>
  <si>
    <t>9/35</t>
  </si>
  <si>
    <t>Школьный проезд</t>
  </si>
  <si>
    <t>Инженер ОЭН №4  УЭН</t>
  </si>
  <si>
    <t>О.В.Белоусова</t>
  </si>
  <si>
    <t>(815 33) 9 34 09 доб.741</t>
  </si>
  <si>
    <t xml:space="preserve">Реестр МКД н.п. Белое море
(поадресные сведения по оснащению многоквартирных домов общедомовыми приборами учета тепловой энергии)      </t>
  </si>
  <si>
    <t>н.п. Белое Море</t>
  </si>
  <si>
    <r>
      <rPr>
        <sz val="16"/>
        <color theme="1"/>
        <rFont val="Times New Roman"/>
        <family val="1"/>
        <charset val="204"/>
      </rPr>
      <t>Требуется установка ОДПУ</t>
    </r>
    <r>
      <rPr>
        <b/>
        <sz val="16"/>
        <color theme="1"/>
        <rFont val="Times New Roman"/>
        <family val="1"/>
        <charset val="204"/>
      </rPr>
      <t>*</t>
    </r>
  </si>
  <si>
    <t>ООО "УК "Центр"</t>
  </si>
  <si>
    <t>непосредственное управление</t>
  </si>
  <si>
    <t>МКД признан аварийным
постановление № 636-р от 28.12.2017</t>
  </si>
  <si>
    <t>ООО " УК "Центр"</t>
  </si>
  <si>
    <t xml:space="preserve">Ведомость УК не предоставлена. Выход ОДПУ из строя.  </t>
  </si>
  <si>
    <t>Инженер ОЭН № 4 УЭН</t>
  </si>
  <si>
    <t>О.В. Белоусова</t>
  </si>
  <si>
    <t xml:space="preserve">Реестр МКД н.п. Енский
(поадресные сведения по оснащению многоквартирных домов общедомовыми приборами учета тепловой энергии)      </t>
  </si>
  <si>
    <t>пер. Лесной</t>
  </si>
  <si>
    <t>ООО "КовдорЛидер"</t>
  </si>
  <si>
    <t>отсутствует техническая возможность установки ОДПУ
Акт от 08.10.2020</t>
  </si>
  <si>
    <t>ул. Железнодорожная</t>
  </si>
  <si>
    <t>ул. Центральная</t>
  </si>
  <si>
    <t>Инженер отдела энергонадзора 
филиал АО "МЭС" Кандалакшская теплосеть</t>
  </si>
  <si>
    <t>(815 33) 9 32 92</t>
  </si>
  <si>
    <t xml:space="preserve">Реестр МКД н.п. Нивский
(поадресные сведения по оснащению многоквартирных домов общедомовыми приборами учета тепловой энергии)      </t>
  </si>
  <si>
    <t>Букина</t>
  </si>
  <si>
    <t>ООО "УК "МАСТЕР"</t>
  </si>
  <si>
    <t>Кондрашкина</t>
  </si>
  <si>
    <t>НУ-договор обслуживания с ООО "УК"МАСТЕР"</t>
  </si>
  <si>
    <t xml:space="preserve"> МКД признан аварийным, 
постановление № 583-р  от 12.12.2017</t>
  </si>
  <si>
    <t xml:space="preserve"> МКД признан аварийным, 
постановление № 128-р от 08.12.2020</t>
  </si>
  <si>
    <t>отсутствует техническая возможность установки ОДПУ, акт 20.07.2018</t>
  </si>
  <si>
    <t xml:space="preserve"> МКД признан аварийным, 
постановление № 137-р от 29.12.2020</t>
  </si>
  <si>
    <t xml:space="preserve"> МКД признан аварийным, 
постановление № 583-р от 12.12.2017</t>
  </si>
  <si>
    <t xml:space="preserve"> МКД признан аварийным, 
постановление № 103-р от 30.09.2020</t>
  </si>
  <si>
    <t xml:space="preserve"> МКД признан аварийным, 
постановление № 46-р от 31.03.2020</t>
  </si>
  <si>
    <t xml:space="preserve"> МКД признан аварийным, 
постановление № 688-р  от 28.12.18</t>
  </si>
  <si>
    <t xml:space="preserve"> МКД признан аварийным, 
постановление № 583-р   от 12.12.2017</t>
  </si>
  <si>
    <t>отсутствует техническая возможность установки ОДПУ ТЭ , 
акт от 22.03.2018</t>
  </si>
  <si>
    <t xml:space="preserve"> МКД признан аварийным, 
постановление № 583 от 12.12.2017</t>
  </si>
  <si>
    <t>отсутствует техническая возможность установки ОДПУ ТЭ, 
акт от 22.03.2018</t>
  </si>
  <si>
    <t xml:space="preserve">Реестр МКД н.п. Лейпи
(поадресные сведения по оснащению многоквартирных домов общедомовыми приборами учета тепловой энергии)      </t>
  </si>
  <si>
    <t>н.п.Лейпи</t>
  </si>
  <si>
    <t>ООО  "ЛЕВ"</t>
  </si>
  <si>
    <t xml:space="preserve">Реестр МКД с.п. Алакуртти
(поадресные сведения по оснащению многоквартирных домов общедомовыми приборами учета тепловой энергии)      </t>
  </si>
  <si>
    <t>Грязнова</t>
  </si>
  <si>
    <t xml:space="preserve"> ООО УК  "Алакуртти"</t>
  </si>
  <si>
    <r>
      <rPr>
        <sz val="16"/>
        <color theme="1"/>
        <rFont val="Times New Roman"/>
        <family val="1"/>
        <charset val="204"/>
      </rPr>
      <t>требуется установка ОДПУ</t>
    </r>
    <r>
      <rPr>
        <sz val="20"/>
        <color theme="1"/>
        <rFont val="Times New Roman"/>
        <family val="1"/>
        <charset val="204"/>
      </rPr>
      <t>*</t>
    </r>
  </si>
  <si>
    <t>ПУ ФСБ России</t>
  </si>
  <si>
    <t>Кузнецова</t>
  </si>
  <si>
    <t xml:space="preserve">Кузнецова </t>
  </si>
  <si>
    <t>Содружества</t>
  </si>
  <si>
    <t>Нижняя Набережная</t>
  </si>
  <si>
    <t>49а</t>
  </si>
  <si>
    <t>частный сектор</t>
  </si>
  <si>
    <t>чвстный сектор</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</si>
</sst>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419]mmmm\ yyyy;@"/>
    <numFmt numFmtId="165" formatCode="dd/mm/yy;@"/>
    <numFmt numFmtId="166" formatCode="0.000"/>
  </numFmts>
  <fonts count="88">
    <font>
      <sz val="11"/>
      <color theme="1"/>
      <name val="Calibri"/>
      <family val="2"/>
      <scheme val="minor"/>
    </font>
    <font>
      <sz val="11"/>
      <color theme="1"/>
      <name val="Calibri"/>
      <family val="2"/>
      <charset val="204"/>
      <scheme val="minor"/>
    </font>
    <font>
      <sz val="11"/>
      <color theme="1"/>
      <name val="Calibri"/>
      <family val="2"/>
      <charset val="204"/>
    </font>
    <font>
      <b/>
      <sz val="20"/>
      <color theme="1"/>
      <name val="Times New Roman"/>
      <family val="1"/>
      <charset val="204"/>
    </font>
    <font>
      <b/>
      <sz val="12"/>
      <color theme="1"/>
      <name val="Times New Roman"/>
      <family val="1"/>
      <charset val="204"/>
    </font>
    <font>
      <b/>
      <i/>
      <sz val="20"/>
      <color theme="1"/>
      <name val="Times New Roman"/>
      <family val="1"/>
      <charset val="204"/>
    </font>
    <font>
      <sz val="14"/>
      <color theme="1"/>
      <name val="Times New Roman"/>
      <family val="1"/>
      <charset val="204"/>
    </font>
    <font>
      <b/>
      <sz val="16"/>
      <name val="Times New Roman"/>
      <family val="1"/>
      <charset val="204"/>
    </font>
    <font>
      <b/>
      <sz val="16"/>
      <color theme="1"/>
      <name val="Times New Roman"/>
      <family val="1"/>
      <charset val="204"/>
    </font>
    <font>
      <b/>
      <sz val="9"/>
      <color theme="1"/>
      <name val="Times New Roman"/>
      <family val="1"/>
      <charset val="204"/>
    </font>
    <font>
      <b/>
      <sz val="14"/>
      <name val="Times New Roman"/>
      <family val="1"/>
      <charset val="204"/>
    </font>
    <font>
      <b/>
      <sz val="14"/>
      <color theme="1"/>
      <name val="Times New Roman"/>
      <family val="1"/>
      <charset val="204"/>
    </font>
    <font>
      <sz val="9"/>
      <color theme="1"/>
      <name val="Times New Roman"/>
      <family val="1"/>
      <charset val="204"/>
    </font>
    <font>
      <b/>
      <sz val="14"/>
      <color indexed="8"/>
      <name val="Times New Roman"/>
      <family val="1"/>
      <charset val="204"/>
    </font>
    <font>
      <sz val="14"/>
      <color indexed="8"/>
      <name val="Times New Roman"/>
      <family val="1"/>
      <charset val="204"/>
    </font>
    <font>
      <sz val="14"/>
      <color indexed="8"/>
      <name val="Times Roman"/>
      <family val="1"/>
    </font>
    <font>
      <sz val="14"/>
      <name val="Times New Roman"/>
      <family val="1"/>
      <charset val="204"/>
    </font>
    <font>
      <sz val="8"/>
      <name val="Arial"/>
      <family val="2"/>
    </font>
    <font>
      <sz val="11"/>
      <color theme="1"/>
      <name val="Times New Roman"/>
      <family val="1"/>
      <charset val="204"/>
    </font>
    <font>
      <sz val="8"/>
      <name val="Arial Cyr"/>
      <charset val="204"/>
    </font>
    <font>
      <sz val="14"/>
      <name val="Times Roman"/>
      <family val="1"/>
    </font>
    <font>
      <sz val="10"/>
      <name val="Arial Cyr"/>
      <charset val="204"/>
    </font>
    <font>
      <sz val="16"/>
      <color theme="1"/>
      <name val="Times New Roman"/>
      <family val="1"/>
      <charset val="204"/>
    </font>
    <font>
      <sz val="12"/>
      <name val="Times New Roman"/>
      <family val="1"/>
      <charset val="204"/>
    </font>
    <font>
      <sz val="12"/>
      <color theme="1"/>
      <name val="Times New Roman"/>
      <family val="1"/>
      <charset val="204"/>
    </font>
    <font>
      <u/>
      <sz val="11"/>
      <color theme="10"/>
      <name val="Calibri"/>
      <family val="2"/>
      <charset val="204"/>
      <scheme val="minor"/>
    </font>
    <font>
      <sz val="11"/>
      <name val="Times New Roman"/>
      <family val="1"/>
      <charset val="204"/>
    </font>
    <font>
      <b/>
      <sz val="12"/>
      <color indexed="8"/>
      <name val="Times New Roman"/>
      <family val="1"/>
      <charset val="204"/>
    </font>
    <font>
      <sz val="14"/>
      <color rgb="FF000000"/>
      <name val="Times New Roman"/>
      <family val="1"/>
      <charset val="204"/>
    </font>
    <font>
      <sz val="12"/>
      <color indexed="8"/>
      <name val="Times New Roman"/>
      <family val="1"/>
      <charset val="204"/>
    </font>
    <font>
      <b/>
      <sz val="18"/>
      <color theme="1"/>
      <name val="Times New Roman"/>
      <family val="1"/>
      <charset val="204"/>
    </font>
    <font>
      <sz val="18"/>
      <color theme="1"/>
      <name val="Times New Roman"/>
      <family val="1"/>
      <charset val="204"/>
    </font>
    <font>
      <b/>
      <sz val="16"/>
      <color indexed="8"/>
      <name val="Times New Roman"/>
      <family val="1"/>
      <charset val="204"/>
    </font>
    <font>
      <sz val="14"/>
      <name val="Calibri"/>
      <family val="2"/>
      <scheme val="minor"/>
    </font>
    <font>
      <sz val="15"/>
      <color theme="1"/>
      <name val="Times New Roman"/>
      <family val="1"/>
      <charset val="204"/>
    </font>
    <font>
      <b/>
      <sz val="15"/>
      <color theme="1"/>
      <name val="Times New Roman"/>
      <family val="1"/>
      <charset val="204"/>
    </font>
    <font>
      <sz val="14"/>
      <color theme="1"/>
      <name val="Calibri"/>
      <family val="2"/>
      <charset val="204"/>
      <scheme val="minor"/>
    </font>
    <font>
      <b/>
      <sz val="9"/>
      <color theme="1"/>
      <name val="Calibri"/>
      <family val="2"/>
      <charset val="204"/>
      <scheme val="minor"/>
    </font>
    <font>
      <b/>
      <sz val="15"/>
      <color indexed="8"/>
      <name val="Times New Roman"/>
      <family val="1"/>
      <charset val="204"/>
    </font>
    <font>
      <sz val="15"/>
      <color indexed="8"/>
      <name val="Times New Roman"/>
      <family val="1"/>
      <charset val="204"/>
    </font>
    <font>
      <sz val="9"/>
      <color theme="1"/>
      <name val="Calibri"/>
      <family val="2"/>
      <charset val="204"/>
      <scheme val="minor"/>
    </font>
    <font>
      <sz val="15"/>
      <name val="Times New Roman"/>
      <family val="1"/>
      <charset val="204"/>
    </font>
    <font>
      <sz val="10"/>
      <name val="Arial"/>
      <family val="2"/>
      <charset val="204"/>
    </font>
    <font>
      <b/>
      <sz val="15"/>
      <name val="Times New Roman"/>
      <family val="1"/>
      <charset val="204"/>
    </font>
    <font>
      <b/>
      <sz val="14"/>
      <color theme="1"/>
      <name val="Calibri"/>
      <family val="2"/>
      <charset val="204"/>
      <scheme val="minor"/>
    </font>
    <font>
      <sz val="15"/>
      <color rgb="FF000000"/>
      <name val="Times New Roman"/>
      <family val="1"/>
      <charset val="204"/>
    </font>
    <font>
      <b/>
      <sz val="11"/>
      <color theme="1"/>
      <name val="Times New Roman"/>
      <family val="1"/>
      <charset val="204"/>
    </font>
    <font>
      <sz val="16"/>
      <color indexed="8"/>
      <name val="Times New Roman"/>
      <family val="1"/>
      <charset val="204"/>
    </font>
    <font>
      <sz val="16"/>
      <name val="Times New Roman"/>
      <family val="1"/>
      <charset val="204"/>
    </font>
    <font>
      <sz val="11"/>
      <color rgb="FFFF0000"/>
      <name val="Times New Roman"/>
      <family val="1"/>
      <charset val="204"/>
    </font>
    <font>
      <sz val="11"/>
      <color rgb="FF0033CC"/>
      <name val="Times New Roman"/>
      <family val="1"/>
      <charset val="204"/>
    </font>
    <font>
      <b/>
      <sz val="9"/>
      <color indexed="81"/>
      <name val="Tahoma"/>
      <family val="2"/>
      <charset val="204"/>
    </font>
    <font>
      <sz val="9"/>
      <color indexed="81"/>
      <name val="Tahoma"/>
      <family val="2"/>
      <charset val="204"/>
    </font>
    <font>
      <b/>
      <sz val="16"/>
      <color theme="1"/>
      <name val="Calibri"/>
      <family val="2"/>
      <charset val="204"/>
      <scheme val="minor"/>
    </font>
    <font>
      <b/>
      <sz val="22"/>
      <color theme="1"/>
      <name val="Times New Roman"/>
      <family val="1"/>
      <charset val="204"/>
    </font>
    <font>
      <sz val="16"/>
      <color rgb="FFFF0000"/>
      <name val="Times New Roman"/>
      <family val="1"/>
      <charset val="204"/>
    </font>
    <font>
      <b/>
      <sz val="20"/>
      <name val="Times New Roman"/>
      <family val="1"/>
      <charset val="204"/>
    </font>
    <font>
      <sz val="20"/>
      <color theme="1"/>
      <name val="Times New Roman"/>
      <family val="1"/>
      <charset val="204"/>
    </font>
    <font>
      <sz val="16"/>
      <name val="Arial"/>
      <family val="2"/>
    </font>
    <font>
      <sz val="14"/>
      <name val="Arial"/>
      <family val="2"/>
    </font>
    <font>
      <b/>
      <sz val="16"/>
      <name val="Arial"/>
      <family val="2"/>
    </font>
    <font>
      <u/>
      <sz val="18"/>
      <color theme="1"/>
      <name val="Times New Roman"/>
      <family val="1"/>
      <charset val="204"/>
    </font>
    <font>
      <b/>
      <u/>
      <sz val="18"/>
      <color theme="1"/>
      <name val="Times New Roman"/>
      <family val="1"/>
      <charset val="204"/>
    </font>
    <font>
      <sz val="13"/>
      <name val="Times New Roman"/>
      <family val="1"/>
      <charset val="204"/>
    </font>
    <font>
      <b/>
      <sz val="22"/>
      <name val="Times New Roman"/>
      <family val="1"/>
      <charset val="204"/>
    </font>
    <font>
      <b/>
      <sz val="20"/>
      <color rgb="FFFF0000"/>
      <name val="Times New Roman"/>
      <family val="1"/>
      <charset val="204"/>
    </font>
    <font>
      <b/>
      <i/>
      <sz val="20"/>
      <name val="Times New Roman"/>
      <family val="1"/>
      <charset val="204"/>
    </font>
    <font>
      <sz val="14"/>
      <color rgb="FFFF0000"/>
      <name val="Times New Roman"/>
      <family val="1"/>
      <charset val="204"/>
    </font>
    <font>
      <b/>
      <sz val="14"/>
      <color rgb="FFFF0000"/>
      <name val="Times New Roman"/>
      <family val="1"/>
      <charset val="204"/>
    </font>
    <font>
      <sz val="16"/>
      <color rgb="FF000000"/>
      <name val="Times New Roman"/>
      <family val="1"/>
      <charset val="204"/>
    </font>
    <font>
      <b/>
      <sz val="12"/>
      <name val="Times New Roman"/>
      <family val="1"/>
      <charset val="204"/>
    </font>
    <font>
      <sz val="16"/>
      <name val="Times Roman"/>
      <family val="1"/>
    </font>
    <font>
      <sz val="16"/>
      <color indexed="8"/>
      <name val="Times Roman"/>
      <family val="1"/>
    </font>
    <font>
      <sz val="11"/>
      <color theme="1"/>
      <name val="Calibri"/>
      <family val="2"/>
      <charset val="1"/>
    </font>
    <font>
      <sz val="8"/>
      <name val="Arial"/>
      <family val="2"/>
      <charset val="1"/>
    </font>
    <font>
      <b/>
      <sz val="14"/>
      <color rgb="FF000000"/>
      <name val="Times New Roman"/>
      <family val="1"/>
      <charset val="204"/>
    </font>
    <font>
      <b/>
      <sz val="18"/>
      <color rgb="FFFF0000"/>
      <name val="Times New Roman"/>
      <family val="1"/>
      <charset val="204"/>
    </font>
    <font>
      <b/>
      <sz val="9"/>
      <color theme="0"/>
      <name val="Times New Roman"/>
      <family val="1"/>
      <charset val="204"/>
    </font>
    <font>
      <sz val="9"/>
      <color theme="0"/>
      <name val="Times New Roman"/>
      <family val="1"/>
      <charset val="204"/>
    </font>
    <font>
      <sz val="11"/>
      <color theme="0"/>
      <name val="Times New Roman"/>
      <family val="1"/>
      <charset val="204"/>
    </font>
    <font>
      <b/>
      <sz val="16"/>
      <color theme="0"/>
      <name val="Times New Roman"/>
      <family val="1"/>
      <charset val="204"/>
    </font>
    <font>
      <sz val="14"/>
      <color theme="1"/>
      <name val="Times New Roman"/>
      <family val="1"/>
      <charset val="1"/>
    </font>
    <font>
      <b/>
      <sz val="14"/>
      <color theme="1"/>
      <name val="Times New Roman"/>
      <family val="1"/>
      <charset val="1"/>
    </font>
    <font>
      <u/>
      <sz val="11"/>
      <color theme="10"/>
      <name val="Calibri"/>
      <family val="2"/>
      <charset val="204"/>
    </font>
    <font>
      <sz val="16"/>
      <color theme="1"/>
      <name val="Times New Roman"/>
      <family val="1"/>
      <charset val="1"/>
    </font>
    <font>
      <b/>
      <sz val="16"/>
      <color rgb="FF000000"/>
      <name val="Times New Roman"/>
      <family val="1"/>
      <charset val="204"/>
    </font>
    <font>
      <b/>
      <sz val="10"/>
      <color theme="1"/>
      <name val="Nimbus Roman"/>
      <charset val="1"/>
    </font>
    <font>
      <b/>
      <sz val="12"/>
      <color rgb="FF000000"/>
      <name val="Times New Roman"/>
      <family val="1"/>
      <charset val="204"/>
    </font>
  </fonts>
  <fills count="16">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0"/>
        <bgColor rgb="FF000000"/>
      </patternFill>
    </fill>
    <fill>
      <patternFill patternType="solid">
        <fgColor rgb="FFFFCCFF"/>
        <bgColor indexed="64"/>
      </patternFill>
    </fill>
    <fill>
      <patternFill patternType="solid">
        <fgColor rgb="FFFF0000"/>
        <bgColor indexed="64"/>
      </patternFill>
    </fill>
    <fill>
      <patternFill patternType="solid">
        <fgColor rgb="FFFFFF00"/>
        <bgColor indexed="64"/>
      </patternFill>
    </fill>
    <fill>
      <patternFill patternType="solid">
        <fgColor rgb="FFFFFFFF"/>
        <bgColor rgb="FF000000"/>
      </patternFill>
    </fill>
    <fill>
      <patternFill patternType="solid">
        <fgColor rgb="FFFFFFFF"/>
        <bgColor rgb="FFFFFFCC"/>
      </patternFill>
    </fill>
    <fill>
      <patternFill patternType="solid">
        <fgColor rgb="FFFFFF00"/>
        <bgColor rgb="FFFFFF00"/>
      </patternFill>
    </fill>
    <fill>
      <patternFill patternType="solid">
        <fgColor theme="0"/>
        <bgColor rgb="FFC6EFCE"/>
      </patternFill>
    </fill>
    <fill>
      <patternFill patternType="solid">
        <fgColor theme="0"/>
        <bgColor rgb="FF9999FF"/>
      </patternFill>
    </fill>
    <fill>
      <patternFill patternType="solid">
        <fgColor theme="0"/>
        <bgColor rgb="FFFFFFCC"/>
      </patternFill>
    </fill>
    <fill>
      <patternFill patternType="solid">
        <fgColor theme="0"/>
        <bgColor rgb="FFFFFF00"/>
      </patternFill>
    </fill>
  </fills>
  <borders count="4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auto="1"/>
      </top>
      <bottom style="thin">
        <color auto="1"/>
      </bottom>
      <diagonal/>
    </border>
  </borders>
  <cellStyleXfs count="64">
    <xf numFmtId="0" fontId="0" fillId="0" borderId="0"/>
    <xf numFmtId="0" fontId="1" fillId="0" borderId="0"/>
    <xf numFmtId="0" fontId="1" fillId="0" borderId="0"/>
    <xf numFmtId="0" fontId="17" fillId="0" borderId="0"/>
    <xf numFmtId="0" fontId="19" fillId="0" borderId="0"/>
    <xf numFmtId="0" fontId="1" fillId="0" borderId="0"/>
    <xf numFmtId="0" fontId="21" fillId="0" borderId="0"/>
    <xf numFmtId="0" fontId="1" fillId="0" borderId="0"/>
    <xf numFmtId="0" fontId="25"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2" fillId="0" borderId="0"/>
    <xf numFmtId="0" fontId="1" fillId="0" borderId="0"/>
    <xf numFmtId="0" fontId="1" fillId="0" borderId="0"/>
    <xf numFmtId="0" fontId="1" fillId="0" borderId="0"/>
    <xf numFmtId="0" fontId="1"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73" fillId="0" borderId="0"/>
    <xf numFmtId="0" fontId="74" fillId="0" borderId="0"/>
    <xf numFmtId="0" fontId="2" fillId="0" borderId="0"/>
    <xf numFmtId="0" fontId="26" fillId="0" borderId="0"/>
    <xf numFmtId="0" fontId="2" fillId="0" borderId="0"/>
    <xf numFmtId="0" fontId="2" fillId="0" borderId="0"/>
    <xf numFmtId="0" fontId="2" fillId="0" borderId="0"/>
    <xf numFmtId="0" fontId="42" fillId="0" borderId="0"/>
    <xf numFmtId="0" fontId="2" fillId="0" borderId="0"/>
    <xf numFmtId="0" fontId="2" fillId="0" borderId="0"/>
    <xf numFmtId="0" fontId="26" fillId="0" borderId="0"/>
    <xf numFmtId="0" fontId="83" fillId="0" borderId="0" applyBorder="0" applyProtection="0"/>
    <xf numFmtId="0" fontId="74" fillId="0" borderId="0"/>
    <xf numFmtId="0" fontId="2" fillId="0" borderId="0"/>
    <xf numFmtId="0" fontId="2" fillId="0" borderId="0"/>
    <xf numFmtId="0" fontId="2" fillId="0" borderId="0"/>
  </cellStyleXfs>
  <cellXfs count="2275">
    <xf numFmtId="0" fontId="0" fillId="0" borderId="0" xfId="0"/>
    <xf numFmtId="0" fontId="3" fillId="0" borderId="0" xfId="1" applyFont="1" applyFill="1" applyBorder="1" applyAlignment="1">
      <alignment horizontal="center" vertical="center" wrapText="1"/>
    </xf>
    <xf numFmtId="0" fontId="3" fillId="0" borderId="0" xfId="1" applyFont="1" applyFill="1" applyBorder="1" applyAlignment="1">
      <alignment vertical="center" wrapText="1"/>
    </xf>
    <xf numFmtId="0" fontId="4" fillId="2" borderId="0" xfId="2" applyFont="1" applyFill="1" applyBorder="1" applyAlignment="1">
      <alignment horizontal="center" vertical="center" wrapText="1"/>
    </xf>
    <xf numFmtId="0" fontId="3" fillId="0" borderId="1" xfId="1" applyFont="1" applyFill="1" applyBorder="1" applyAlignment="1">
      <alignment horizontal="center" vertical="center" wrapText="1"/>
    </xf>
    <xf numFmtId="0" fontId="5" fillId="0" borderId="1" xfId="1" applyFont="1" applyFill="1" applyBorder="1" applyAlignment="1">
      <alignment horizontal="right" vertical="center" wrapText="1"/>
    </xf>
    <xf numFmtId="0" fontId="6" fillId="2" borderId="0" xfId="2" applyFont="1" applyFill="1" applyBorder="1" applyAlignment="1">
      <alignment horizontal="center" vertical="center" wrapText="1"/>
    </xf>
    <xf numFmtId="0" fontId="7" fillId="2" borderId="2" xfId="2" applyNumberFormat="1" applyFont="1" applyFill="1" applyBorder="1" applyAlignment="1">
      <alignment horizontal="center" vertical="center" wrapText="1"/>
    </xf>
    <xf numFmtId="0" fontId="7" fillId="2" borderId="2" xfId="2" applyNumberFormat="1" applyFont="1" applyFill="1" applyBorder="1" applyAlignment="1" applyProtection="1">
      <alignment horizontal="center" vertical="center" wrapText="1"/>
      <protection locked="0"/>
    </xf>
    <xf numFmtId="0" fontId="7" fillId="2" borderId="3" xfId="2" applyNumberFormat="1" applyFont="1" applyFill="1" applyBorder="1" applyAlignment="1" applyProtection="1">
      <alignment horizontal="center" vertical="center" wrapText="1"/>
      <protection locked="0"/>
    </xf>
    <xf numFmtId="1" fontId="7" fillId="2" borderId="2" xfId="2" applyNumberFormat="1" applyFont="1" applyFill="1" applyBorder="1" applyAlignment="1">
      <alignment horizontal="center" vertical="center" wrapText="1"/>
    </xf>
    <xf numFmtId="1" fontId="7" fillId="2" borderId="4" xfId="2" applyNumberFormat="1" applyFont="1" applyFill="1" applyBorder="1" applyAlignment="1">
      <alignment horizontal="center" vertical="center" wrapText="1"/>
    </xf>
    <xf numFmtId="0" fontId="8" fillId="2" borderId="2" xfId="2" applyFont="1" applyFill="1" applyBorder="1" applyAlignment="1">
      <alignment horizontal="center" vertical="center" wrapText="1"/>
    </xf>
    <xf numFmtId="0" fontId="8" fillId="2" borderId="3" xfId="2" applyFont="1" applyFill="1" applyBorder="1" applyAlignment="1">
      <alignment horizontal="center" vertical="center" wrapText="1"/>
    </xf>
    <xf numFmtId="1" fontId="7" fillId="2" borderId="5" xfId="2" applyNumberFormat="1" applyFont="1" applyFill="1" applyBorder="1" applyAlignment="1">
      <alignment horizontal="center" vertical="center" wrapText="1"/>
    </xf>
    <xf numFmtId="0" fontId="7" fillId="2" borderId="6" xfId="2" applyNumberFormat="1" applyFont="1" applyFill="1" applyBorder="1" applyAlignment="1" applyProtection="1">
      <alignment horizontal="center" vertical="center" wrapText="1"/>
      <protection locked="0"/>
    </xf>
    <xf numFmtId="1" fontId="7" fillId="2" borderId="7" xfId="2" applyNumberFormat="1" applyFont="1" applyFill="1" applyBorder="1" applyAlignment="1">
      <alignment horizontal="center" vertical="center" wrapText="1"/>
    </xf>
    <xf numFmtId="0" fontId="8" fillId="2" borderId="6" xfId="2" applyFont="1" applyFill="1" applyBorder="1" applyAlignment="1">
      <alignment horizontal="center" vertical="center" wrapText="1"/>
    </xf>
    <xf numFmtId="1" fontId="7" fillId="2" borderId="8" xfId="2" applyNumberFormat="1" applyFont="1" applyFill="1" applyBorder="1" applyAlignment="1">
      <alignment horizontal="center" vertical="center" wrapText="1"/>
    </xf>
    <xf numFmtId="0" fontId="6" fillId="2" borderId="0" xfId="2" applyFont="1" applyFill="1" applyBorder="1" applyAlignment="1">
      <alignment vertical="center" wrapText="1"/>
    </xf>
    <xf numFmtId="0" fontId="7" fillId="2" borderId="9" xfId="2" applyNumberFormat="1" applyFont="1" applyFill="1" applyBorder="1" applyAlignment="1" applyProtection="1">
      <alignment horizontal="center" vertical="center" wrapText="1"/>
      <protection locked="0"/>
    </xf>
    <xf numFmtId="1" fontId="7" fillId="2" borderId="1" xfId="2" applyNumberFormat="1" applyFont="1" applyFill="1" applyBorder="1" applyAlignment="1">
      <alignment horizontal="center" vertical="center" wrapText="1"/>
    </xf>
    <xf numFmtId="0" fontId="8" fillId="2" borderId="9" xfId="2" applyFont="1" applyFill="1" applyBorder="1" applyAlignment="1">
      <alignment horizontal="center" vertical="center" wrapText="1"/>
    </xf>
    <xf numFmtId="1" fontId="7" fillId="2" borderId="10" xfId="2" applyNumberFormat="1" applyFont="1" applyFill="1" applyBorder="1" applyAlignment="1">
      <alignment horizontal="center" vertical="center" wrapText="1"/>
    </xf>
    <xf numFmtId="1" fontId="7" fillId="2" borderId="11" xfId="2" applyNumberFormat="1" applyFont="1" applyFill="1" applyBorder="1" applyAlignment="1">
      <alignment horizontal="center" vertical="center" wrapText="1"/>
    </xf>
    <xf numFmtId="1" fontId="9" fillId="2" borderId="0" xfId="2" applyNumberFormat="1" applyFont="1" applyFill="1" applyBorder="1" applyAlignment="1">
      <alignment horizontal="center" vertical="center" wrapText="1"/>
    </xf>
    <xf numFmtId="1" fontId="10" fillId="2" borderId="3" xfId="2" applyNumberFormat="1" applyFont="1" applyFill="1" applyBorder="1" applyAlignment="1">
      <alignment horizontal="center" vertical="center" wrapText="1"/>
    </xf>
    <xf numFmtId="1" fontId="10" fillId="2" borderId="3" xfId="2" applyNumberFormat="1" applyFont="1" applyFill="1" applyBorder="1" applyAlignment="1">
      <alignment horizontal="center" vertical="center" wrapText="1"/>
    </xf>
    <xf numFmtId="1" fontId="10" fillId="2" borderId="4" xfId="2" applyNumberFormat="1" applyFont="1" applyFill="1" applyBorder="1" applyAlignment="1">
      <alignment horizontal="center" vertical="center" wrapText="1"/>
    </xf>
    <xf numFmtId="1" fontId="11" fillId="2" borderId="2" xfId="2" applyNumberFormat="1" applyFont="1" applyFill="1" applyBorder="1" applyAlignment="1">
      <alignment horizontal="center" vertical="center" wrapText="1"/>
    </xf>
    <xf numFmtId="1" fontId="11" fillId="2" borderId="12" xfId="2" applyNumberFormat="1" applyFont="1" applyFill="1" applyBorder="1" applyAlignment="1">
      <alignment horizontal="center" vertical="center" wrapText="1"/>
    </xf>
    <xf numFmtId="1" fontId="11" fillId="2" borderId="13" xfId="2" applyNumberFormat="1" applyFont="1" applyFill="1" applyBorder="1" applyAlignment="1">
      <alignment horizontal="center" vertical="center" wrapText="1"/>
    </xf>
    <xf numFmtId="1" fontId="12" fillId="2" borderId="0" xfId="2" applyNumberFormat="1" applyFont="1" applyFill="1" applyBorder="1" applyAlignment="1">
      <alignment horizontal="center" vertical="center" wrapText="1"/>
    </xf>
    <xf numFmtId="1" fontId="9" fillId="4" borderId="0" xfId="2" applyNumberFormat="1" applyFont="1" applyFill="1" applyBorder="1" applyAlignment="1">
      <alignment vertical="center" wrapText="1"/>
    </xf>
    <xf numFmtId="1" fontId="9" fillId="4" borderId="0" xfId="2" applyNumberFormat="1" applyFont="1" applyFill="1" applyBorder="1" applyAlignment="1">
      <alignment horizontal="center" vertical="center" wrapText="1"/>
    </xf>
    <xf numFmtId="0" fontId="18" fillId="4" borderId="0" xfId="2" applyFont="1" applyFill="1" applyBorder="1" applyAlignment="1">
      <alignment horizontal="center" vertical="center" wrapText="1"/>
    </xf>
    <xf numFmtId="0" fontId="14" fillId="0" borderId="2" xfId="0" applyFont="1" applyFill="1" applyBorder="1" applyAlignment="1">
      <alignment horizontal="center" vertical="center" wrapText="1"/>
    </xf>
    <xf numFmtId="0" fontId="6" fillId="2" borderId="2" xfId="2" applyFont="1" applyFill="1" applyBorder="1" applyAlignment="1">
      <alignment horizontal="center" vertical="center"/>
    </xf>
    <xf numFmtId="1" fontId="6" fillId="0" borderId="2" xfId="0" applyNumberFormat="1" applyFont="1" applyFill="1" applyBorder="1" applyAlignment="1">
      <alignment horizontal="center" vertical="center" wrapText="1"/>
    </xf>
    <xf numFmtId="14" fontId="6" fillId="2" borderId="2" xfId="2" applyNumberFormat="1" applyFont="1" applyFill="1" applyBorder="1" applyAlignment="1">
      <alignment horizontal="center" vertical="center" wrapText="1"/>
    </xf>
    <xf numFmtId="14" fontId="6" fillId="2" borderId="12" xfId="2" applyNumberFormat="1" applyFont="1" applyFill="1" applyBorder="1" applyAlignment="1">
      <alignment horizontal="center" wrapText="1"/>
    </xf>
    <xf numFmtId="14" fontId="6" fillId="2" borderId="13" xfId="2" applyNumberFormat="1" applyFont="1" applyFill="1" applyBorder="1" applyAlignment="1">
      <alignment horizontal="center" vertical="center" wrapText="1"/>
    </xf>
    <xf numFmtId="0" fontId="6" fillId="2" borderId="2" xfId="2" applyFont="1" applyFill="1" applyBorder="1" applyAlignment="1">
      <alignment horizontal="center" vertical="center" wrapText="1"/>
    </xf>
    <xf numFmtId="0" fontId="18" fillId="2" borderId="0" xfId="2" applyFont="1" applyFill="1" applyBorder="1" applyAlignment="1">
      <alignment horizontal="center" vertical="center" wrapText="1"/>
    </xf>
    <xf numFmtId="14" fontId="6" fillId="2" borderId="12" xfId="2" applyNumberFormat="1" applyFont="1" applyFill="1" applyBorder="1" applyAlignment="1">
      <alignment horizontal="center" vertical="center" wrapText="1"/>
    </xf>
    <xf numFmtId="14" fontId="6" fillId="2" borderId="13" xfId="2" applyNumberFormat="1" applyFont="1" applyFill="1" applyBorder="1" applyAlignment="1">
      <alignment horizontal="center" vertical="center" wrapText="1"/>
    </xf>
    <xf numFmtId="14" fontId="6" fillId="2" borderId="12" xfId="2" applyNumberFormat="1" applyFont="1" applyFill="1" applyBorder="1" applyAlignment="1">
      <alignment horizontal="center" vertical="center" wrapText="1"/>
    </xf>
    <xf numFmtId="0" fontId="6" fillId="2" borderId="13" xfId="2" applyFont="1" applyFill="1" applyBorder="1" applyAlignment="1">
      <alignment horizontal="center" vertical="center" wrapText="1"/>
    </xf>
    <xf numFmtId="1" fontId="12" fillId="4" borderId="0" xfId="2" applyNumberFormat="1" applyFont="1" applyFill="1" applyBorder="1" applyAlignment="1">
      <alignment horizontal="center" vertical="center" wrapText="1"/>
    </xf>
    <xf numFmtId="14" fontId="16" fillId="2" borderId="13" xfId="2" applyNumberFormat="1" applyFont="1" applyFill="1" applyBorder="1" applyAlignment="1">
      <alignment horizontal="center" vertical="center" wrapText="1"/>
    </xf>
    <xf numFmtId="0" fontId="8" fillId="4" borderId="0" xfId="2" applyFont="1" applyFill="1" applyBorder="1" applyAlignment="1">
      <alignment horizontal="center" vertical="center" wrapText="1"/>
    </xf>
    <xf numFmtId="0" fontId="8" fillId="3" borderId="0" xfId="2" applyFont="1" applyFill="1" applyBorder="1" applyAlignment="1">
      <alignment horizontal="center" vertical="center" wrapText="1"/>
    </xf>
    <xf numFmtId="0" fontId="18" fillId="3" borderId="0" xfId="2" applyFont="1" applyFill="1" applyBorder="1" applyAlignment="1">
      <alignment horizontal="center" vertical="center" wrapText="1"/>
    </xf>
    <xf numFmtId="14" fontId="6" fillId="2" borderId="13" xfId="2" applyNumberFormat="1" applyFont="1" applyFill="1" applyBorder="1" applyAlignment="1">
      <alignment horizontal="center" vertical="center"/>
    </xf>
    <xf numFmtId="14" fontId="16" fillId="2" borderId="13" xfId="6" applyNumberFormat="1" applyFont="1" applyFill="1" applyBorder="1" applyAlignment="1">
      <alignment horizontal="center" vertical="center" wrapText="1"/>
    </xf>
    <xf numFmtId="1" fontId="6" fillId="2" borderId="13" xfId="7" applyNumberFormat="1" applyFont="1" applyFill="1" applyBorder="1" applyAlignment="1">
      <alignment horizontal="center" vertical="center" wrapText="1"/>
    </xf>
    <xf numFmtId="0" fontId="6" fillId="2" borderId="3" xfId="2" applyFont="1" applyFill="1" applyBorder="1" applyAlignment="1">
      <alignment horizontal="center" vertical="center"/>
    </xf>
    <xf numFmtId="14" fontId="6" fillId="2" borderId="3" xfId="2" applyNumberFormat="1" applyFont="1" applyFill="1" applyBorder="1" applyAlignment="1">
      <alignment horizontal="center" vertical="center" wrapText="1"/>
    </xf>
    <xf numFmtId="14" fontId="6" fillId="2" borderId="5" xfId="2" applyNumberFormat="1" applyFont="1" applyFill="1" applyBorder="1" applyAlignment="1">
      <alignment horizontal="center" vertical="center" wrapText="1"/>
    </xf>
    <xf numFmtId="14" fontId="6" fillId="2" borderId="4" xfId="2" applyNumberFormat="1" applyFont="1" applyFill="1" applyBorder="1" applyAlignment="1">
      <alignment horizontal="center" vertical="center"/>
    </xf>
    <xf numFmtId="0" fontId="6" fillId="2" borderId="4" xfId="2" applyFont="1" applyFill="1" applyBorder="1" applyAlignment="1">
      <alignment horizontal="center" vertical="center" wrapText="1"/>
    </xf>
    <xf numFmtId="0" fontId="13" fillId="2" borderId="2" xfId="2" applyFont="1" applyFill="1" applyBorder="1" applyAlignment="1">
      <alignment horizontal="center" vertical="center" wrapText="1"/>
    </xf>
    <xf numFmtId="0" fontId="10" fillId="2" borderId="2" xfId="4" applyNumberFormat="1" applyFont="1" applyFill="1" applyBorder="1" applyAlignment="1">
      <alignment horizontal="center" vertical="center" wrapText="1"/>
    </xf>
    <xf numFmtId="0" fontId="6" fillId="2" borderId="14" xfId="2" applyFont="1" applyFill="1" applyBorder="1" applyAlignment="1">
      <alignment horizontal="center" vertical="center"/>
    </xf>
    <xf numFmtId="0" fontId="16" fillId="2" borderId="14" xfId="3" applyNumberFormat="1" applyFont="1" applyFill="1" applyBorder="1" applyAlignment="1">
      <alignment horizontal="center" vertical="center" wrapText="1"/>
    </xf>
    <xf numFmtId="1" fontId="6" fillId="2" borderId="14" xfId="2" applyNumberFormat="1" applyFont="1" applyFill="1" applyBorder="1" applyAlignment="1">
      <alignment horizontal="center" vertical="center" wrapText="1"/>
    </xf>
    <xf numFmtId="14" fontId="16" fillId="2" borderId="14" xfId="3" applyNumberFormat="1" applyFont="1" applyFill="1" applyBorder="1" applyAlignment="1">
      <alignment horizontal="center" vertical="center" wrapText="1"/>
    </xf>
    <xf numFmtId="14" fontId="6" fillId="2" borderId="14" xfId="2" applyNumberFormat="1" applyFont="1" applyFill="1" applyBorder="1" applyAlignment="1">
      <alignment horizontal="center" vertical="center" wrapText="1"/>
    </xf>
    <xf numFmtId="14" fontId="6" fillId="2" borderId="14" xfId="2" applyNumberFormat="1" applyFont="1" applyFill="1" applyBorder="1" applyAlignment="1">
      <alignment horizontal="center" vertical="center"/>
    </xf>
    <xf numFmtId="0" fontId="6" fillId="2" borderId="14" xfId="2" applyFont="1" applyFill="1" applyBorder="1" applyAlignment="1">
      <alignment horizontal="center" vertical="center" wrapText="1"/>
    </xf>
    <xf numFmtId="0" fontId="3" fillId="0" borderId="0" xfId="1" applyFont="1" applyFill="1" applyBorder="1" applyAlignment="1">
      <alignment horizontal="left" vertical="center" wrapText="1"/>
    </xf>
    <xf numFmtId="0" fontId="13" fillId="2" borderId="0" xfId="2" applyFont="1" applyFill="1" applyBorder="1" applyAlignment="1">
      <alignment horizontal="center" vertical="center" wrapText="1"/>
    </xf>
    <xf numFmtId="49" fontId="11" fillId="0" borderId="0" xfId="1" applyNumberFormat="1" applyFont="1" applyBorder="1" applyAlignment="1">
      <alignment horizontal="center" vertical="center" wrapText="1"/>
    </xf>
    <xf numFmtId="0" fontId="23" fillId="2" borderId="0" xfId="3" applyNumberFormat="1" applyFont="1" applyFill="1" applyBorder="1" applyAlignment="1">
      <alignment horizontal="center" vertical="center" wrapText="1"/>
    </xf>
    <xf numFmtId="0" fontId="6" fillId="2" borderId="0" xfId="2" applyFont="1" applyFill="1" applyBorder="1" applyAlignment="1">
      <alignment horizontal="center" vertical="center"/>
    </xf>
    <xf numFmtId="1" fontId="6" fillId="2" borderId="0" xfId="2" applyNumberFormat="1" applyFont="1" applyFill="1" applyBorder="1" applyAlignment="1">
      <alignment horizontal="center" vertical="center" wrapText="1"/>
    </xf>
    <xf numFmtId="0" fontId="6" fillId="2" borderId="0" xfId="0" applyFont="1" applyFill="1" applyBorder="1" applyAlignment="1">
      <alignment horizontal="center" vertical="center" wrapText="1"/>
    </xf>
    <xf numFmtId="14" fontId="6" fillId="2" borderId="0" xfId="2" applyNumberFormat="1" applyFont="1" applyFill="1" applyBorder="1" applyAlignment="1">
      <alignment horizontal="center" vertical="center"/>
    </xf>
    <xf numFmtId="0" fontId="6" fillId="0" borderId="0" xfId="1" applyFont="1" applyBorder="1" applyAlignment="1">
      <alignment horizontal="center" vertical="center" wrapText="1"/>
    </xf>
    <xf numFmtId="14" fontId="23" fillId="2" borderId="0" xfId="3" applyNumberFormat="1" applyFont="1" applyFill="1" applyBorder="1" applyAlignment="1">
      <alignment horizontal="center" vertical="center" wrapText="1"/>
    </xf>
    <xf numFmtId="14" fontId="6" fillId="2" borderId="0" xfId="2" applyNumberFormat="1" applyFont="1" applyFill="1" applyBorder="1" applyAlignment="1">
      <alignment horizontal="center" vertical="center" wrapText="1"/>
    </xf>
    <xf numFmtId="0" fontId="16" fillId="2" borderId="0" xfId="4" applyNumberFormat="1" applyFont="1" applyFill="1" applyBorder="1" applyAlignment="1">
      <alignment horizontal="center" vertical="center" wrapText="1"/>
    </xf>
    <xf numFmtId="0" fontId="16" fillId="2" borderId="0" xfId="3" applyNumberFormat="1" applyFont="1" applyFill="1" applyBorder="1" applyAlignment="1">
      <alignment horizontal="center" vertical="center" wrapText="1"/>
    </xf>
    <xf numFmtId="2" fontId="16" fillId="2" borderId="0" xfId="4" applyNumberFormat="1" applyFont="1" applyFill="1" applyBorder="1" applyAlignment="1">
      <alignment horizontal="center" wrapText="1"/>
    </xf>
    <xf numFmtId="0" fontId="24" fillId="2" borderId="0" xfId="2" applyFont="1" applyFill="1" applyBorder="1" applyAlignment="1">
      <alignment horizontal="center" vertical="center"/>
    </xf>
    <xf numFmtId="1" fontId="6" fillId="2" borderId="0" xfId="7" applyNumberFormat="1" applyFont="1" applyFill="1" applyBorder="1" applyAlignment="1">
      <alignment horizontal="center" vertical="center" wrapText="1"/>
    </xf>
    <xf numFmtId="14" fontId="16" fillId="2" borderId="0" xfId="6" applyNumberFormat="1" applyFont="1" applyFill="1" applyBorder="1" applyAlignment="1">
      <alignment horizontal="center" vertical="center" wrapText="1"/>
    </xf>
    <xf numFmtId="14" fontId="18" fillId="2" borderId="0" xfId="2" applyNumberFormat="1" applyFont="1" applyFill="1" applyBorder="1" applyAlignment="1">
      <alignment horizontal="center" vertical="center" wrapText="1"/>
    </xf>
    <xf numFmtId="0" fontId="23" fillId="2" borderId="0" xfId="8" applyFont="1" applyFill="1" applyBorder="1" applyAlignment="1">
      <alignment horizontal="center" vertical="center" wrapText="1"/>
    </xf>
    <xf numFmtId="49" fontId="23" fillId="2" borderId="0" xfId="3" applyNumberFormat="1" applyFont="1" applyFill="1" applyBorder="1" applyAlignment="1">
      <alignment horizontal="center" vertical="center" wrapText="1"/>
    </xf>
    <xf numFmtId="14" fontId="16" fillId="2" borderId="0" xfId="6" applyNumberFormat="1" applyFont="1" applyFill="1" applyBorder="1" applyAlignment="1">
      <alignment horizontal="center" vertical="center"/>
    </xf>
    <xf numFmtId="14" fontId="16" fillId="2" borderId="0" xfId="3" applyNumberFormat="1" applyFont="1" applyFill="1" applyBorder="1" applyAlignment="1">
      <alignment horizontal="center" vertical="center" wrapText="1"/>
    </xf>
    <xf numFmtId="14" fontId="16" fillId="2" borderId="0" xfId="4" applyNumberFormat="1" applyFont="1" applyFill="1" applyBorder="1" applyAlignment="1">
      <alignment horizontal="center" vertical="center" wrapText="1"/>
    </xf>
    <xf numFmtId="2" fontId="16" fillId="2" borderId="0" xfId="0" applyNumberFormat="1" applyFont="1" applyFill="1" applyBorder="1" applyAlignment="1">
      <alignment horizontal="center" vertical="center" wrapText="1"/>
    </xf>
    <xf numFmtId="1" fontId="16" fillId="2" borderId="0" xfId="0" applyNumberFormat="1" applyFont="1" applyFill="1" applyBorder="1" applyAlignment="1">
      <alignment horizontal="center" vertical="center" wrapText="1"/>
    </xf>
    <xf numFmtId="0" fontId="23" fillId="2" borderId="0" xfId="3" applyNumberFormat="1" applyFont="1" applyFill="1" applyBorder="1" applyAlignment="1">
      <alignment vertical="center" wrapText="1"/>
    </xf>
    <xf numFmtId="0" fontId="24" fillId="2" borderId="0" xfId="2" applyFont="1" applyFill="1" applyBorder="1" applyAlignment="1">
      <alignment horizontal="center" vertical="center" wrapText="1"/>
    </xf>
    <xf numFmtId="14" fontId="16" fillId="2" borderId="0" xfId="0" applyNumberFormat="1" applyFont="1" applyFill="1" applyBorder="1" applyAlignment="1">
      <alignment horizontal="center" vertical="center" wrapText="1"/>
    </xf>
    <xf numFmtId="0" fontId="16" fillId="2" borderId="0" xfId="0" applyFont="1" applyFill="1" applyBorder="1" applyAlignment="1">
      <alignment horizontal="center" vertical="center"/>
    </xf>
    <xf numFmtId="0" fontId="16" fillId="2" borderId="0" xfId="0" applyFont="1" applyFill="1" applyBorder="1" applyAlignment="1">
      <alignment horizontal="center" vertical="center" wrapText="1"/>
    </xf>
    <xf numFmtId="14" fontId="16" fillId="2" borderId="0" xfId="0" applyNumberFormat="1" applyFont="1" applyFill="1" applyBorder="1" applyAlignment="1">
      <alignment horizontal="center" vertical="center"/>
    </xf>
    <xf numFmtId="1" fontId="6" fillId="2" borderId="0" xfId="0" applyNumberFormat="1" applyFont="1" applyFill="1" applyBorder="1" applyAlignment="1">
      <alignment horizontal="center" vertical="center" wrapText="1"/>
    </xf>
    <xf numFmtId="14" fontId="16" fillId="2" borderId="0" xfId="2" applyNumberFormat="1" applyFont="1" applyFill="1" applyBorder="1" applyAlignment="1">
      <alignment horizontal="center" vertical="center" wrapText="1"/>
    </xf>
    <xf numFmtId="0" fontId="6" fillId="2" borderId="0" xfId="0" applyFont="1" applyFill="1" applyBorder="1" applyAlignment="1">
      <alignment vertical="center" wrapText="1"/>
    </xf>
    <xf numFmtId="0" fontId="26" fillId="2" borderId="0" xfId="8" applyFont="1" applyFill="1" applyBorder="1" applyAlignment="1">
      <alignment horizontal="center" vertical="center" wrapText="1"/>
    </xf>
    <xf numFmtId="0" fontId="18" fillId="2" borderId="0" xfId="0" applyFont="1" applyFill="1" applyBorder="1" applyAlignment="1">
      <alignment vertical="center" wrapText="1"/>
    </xf>
    <xf numFmtId="14" fontId="18" fillId="2" borderId="0" xfId="2" applyNumberFormat="1" applyFont="1" applyFill="1" applyBorder="1" applyAlignment="1">
      <alignment horizontal="center" vertical="center"/>
    </xf>
    <xf numFmtId="2" fontId="16" fillId="2" borderId="0" xfId="4" applyNumberFormat="1" applyFont="1" applyFill="1" applyBorder="1" applyAlignment="1">
      <alignment horizontal="center" vertical="center" wrapText="1"/>
    </xf>
    <xf numFmtId="0" fontId="27" fillId="2" borderId="0" xfId="2" applyFont="1" applyFill="1" applyBorder="1" applyAlignment="1">
      <alignment horizontal="center" vertical="center" wrapText="1"/>
    </xf>
    <xf numFmtId="1" fontId="13" fillId="2" borderId="0" xfId="2" applyNumberFormat="1" applyFont="1" applyFill="1" applyBorder="1" applyAlignment="1">
      <alignment horizontal="center" vertical="center" wrapText="1"/>
    </xf>
    <xf numFmtId="0" fontId="11" fillId="2" borderId="0" xfId="2" applyFont="1" applyFill="1" applyBorder="1" applyAlignment="1">
      <alignment horizontal="center" vertical="center" wrapText="1"/>
    </xf>
    <xf numFmtId="14" fontId="13" fillId="2" borderId="0" xfId="2" applyNumberFormat="1" applyFont="1" applyFill="1" applyBorder="1" applyAlignment="1">
      <alignment horizontal="center" vertical="center" wrapText="1"/>
    </xf>
    <xf numFmtId="0" fontId="13" fillId="2" borderId="0" xfId="2" applyFont="1" applyFill="1" applyBorder="1" applyAlignment="1">
      <alignment horizontal="center" vertical="center" wrapText="1"/>
    </xf>
    <xf numFmtId="1" fontId="18" fillId="2" borderId="0" xfId="2" applyNumberFormat="1" applyFont="1" applyFill="1" applyBorder="1" applyAlignment="1">
      <alignment horizontal="center" vertical="center" wrapText="1"/>
    </xf>
    <xf numFmtId="0" fontId="11" fillId="0" borderId="0" xfId="1" applyFont="1" applyFill="1" applyBorder="1" applyAlignment="1">
      <alignment horizontal="center" vertical="center" wrapText="1"/>
    </xf>
    <xf numFmtId="0" fontId="6" fillId="0" borderId="0" xfId="1" applyFont="1" applyFill="1" applyBorder="1" applyAlignment="1">
      <alignment horizontal="center" vertical="center" wrapText="1"/>
    </xf>
    <xf numFmtId="0" fontId="7" fillId="0" borderId="2" xfId="1" applyNumberFormat="1" applyFont="1" applyFill="1" applyBorder="1" applyAlignment="1" applyProtection="1">
      <alignment horizontal="center" vertical="center" wrapText="1"/>
      <protection locked="0"/>
    </xf>
    <xf numFmtId="1" fontId="10" fillId="0" borderId="2" xfId="1" applyNumberFormat="1" applyFont="1" applyFill="1" applyBorder="1" applyAlignment="1">
      <alignment horizontal="center" vertical="center" wrapText="1"/>
    </xf>
    <xf numFmtId="14" fontId="10" fillId="0" borderId="2" xfId="1" applyNumberFormat="1" applyFont="1" applyFill="1" applyBorder="1" applyAlignment="1" applyProtection="1">
      <alignment horizontal="center" vertical="center" wrapText="1"/>
      <protection locked="0"/>
    </xf>
    <xf numFmtId="1" fontId="10" fillId="0" borderId="12" xfId="1" applyNumberFormat="1" applyFont="1" applyFill="1" applyBorder="1" applyAlignment="1">
      <alignment horizontal="center" vertical="center" wrapText="1"/>
    </xf>
    <xf numFmtId="1" fontId="10" fillId="0" borderId="13" xfId="1" applyNumberFormat="1" applyFont="1" applyFill="1" applyBorder="1" applyAlignment="1">
      <alignment horizontal="center" vertical="center" wrapText="1"/>
    </xf>
    <xf numFmtId="0" fontId="10" fillId="0" borderId="2" xfId="1" applyNumberFormat="1" applyFont="1" applyFill="1" applyBorder="1" applyAlignment="1" applyProtection="1">
      <alignment horizontal="center" vertical="center" wrapText="1"/>
      <protection locked="0"/>
    </xf>
    <xf numFmtId="0" fontId="11" fillId="0" borderId="2" xfId="1" applyFont="1" applyFill="1" applyBorder="1" applyAlignment="1">
      <alignment horizontal="center" vertical="center" wrapText="1"/>
    </xf>
    <xf numFmtId="1" fontId="11" fillId="2" borderId="0" xfId="1" applyNumberFormat="1" applyFont="1" applyFill="1" applyBorder="1" applyAlignment="1">
      <alignment horizontal="center" vertical="center" wrapText="1"/>
    </xf>
    <xf numFmtId="1" fontId="10" fillId="0" borderId="2" xfId="1" applyNumberFormat="1" applyFont="1" applyFill="1" applyBorder="1" applyAlignment="1">
      <alignment horizontal="center" vertical="center" wrapText="1"/>
    </xf>
    <xf numFmtId="1" fontId="10" fillId="0" borderId="6" xfId="1" applyNumberFormat="1" applyFont="1" applyFill="1" applyBorder="1" applyAlignment="1">
      <alignment horizontal="center" vertical="center" wrapText="1"/>
    </xf>
    <xf numFmtId="14" fontId="10" fillId="0" borderId="6" xfId="1" applyNumberFormat="1" applyFont="1" applyFill="1" applyBorder="1" applyAlignment="1">
      <alignment horizontal="center" vertical="center" wrapText="1"/>
    </xf>
    <xf numFmtId="0" fontId="6" fillId="2" borderId="0" xfId="1" applyFont="1" applyFill="1" applyBorder="1" applyAlignment="1">
      <alignment horizontal="center" vertical="center" wrapText="1"/>
    </xf>
    <xf numFmtId="1" fontId="10" fillId="2" borderId="2" xfId="1" applyNumberFormat="1" applyFont="1" applyFill="1" applyBorder="1" applyAlignment="1">
      <alignment horizontal="center" vertical="center" wrapText="1"/>
    </xf>
    <xf numFmtId="1" fontId="10" fillId="2" borderId="2" xfId="1" applyNumberFormat="1" applyFont="1" applyFill="1" applyBorder="1" applyAlignment="1">
      <alignment horizontal="center" vertical="center" wrapText="1"/>
    </xf>
    <xf numFmtId="1" fontId="10" fillId="2" borderId="2" xfId="7" applyNumberFormat="1" applyFont="1" applyFill="1" applyBorder="1" applyAlignment="1">
      <alignment horizontal="center" vertical="center" wrapText="1"/>
    </xf>
    <xf numFmtId="1" fontId="10" fillId="2" borderId="12" xfId="7" applyNumberFormat="1" applyFont="1" applyFill="1" applyBorder="1" applyAlignment="1">
      <alignment horizontal="center" vertical="center" wrapText="1"/>
    </xf>
    <xf numFmtId="1" fontId="10" fillId="2" borderId="13" xfId="7" applyNumberFormat="1" applyFont="1" applyFill="1" applyBorder="1" applyAlignment="1">
      <alignment horizontal="center" vertical="center" wrapText="1"/>
    </xf>
    <xf numFmtId="1" fontId="11" fillId="2" borderId="2" xfId="1" applyNumberFormat="1" applyFont="1" applyFill="1" applyBorder="1" applyAlignment="1">
      <alignment horizontal="center" vertical="center" wrapText="1"/>
    </xf>
    <xf numFmtId="1" fontId="6" fillId="2" borderId="0" xfId="1" applyNumberFormat="1" applyFont="1" applyFill="1" applyBorder="1" applyAlignment="1">
      <alignment horizontal="center" vertical="center" wrapText="1"/>
    </xf>
    <xf numFmtId="14" fontId="6" fillId="2" borderId="0" xfId="1" applyNumberFormat="1" applyFont="1" applyFill="1" applyBorder="1" applyAlignment="1">
      <alignment horizontal="center" vertical="center"/>
    </xf>
    <xf numFmtId="0" fontId="6" fillId="2" borderId="0" xfId="1" applyFont="1" applyFill="1" applyBorder="1" applyAlignment="1">
      <alignment horizontal="center" vertical="center"/>
    </xf>
    <xf numFmtId="1" fontId="6" fillId="0" borderId="0" xfId="1" applyNumberFormat="1" applyFont="1" applyFill="1" applyBorder="1" applyAlignment="1">
      <alignment horizontal="center" vertical="center" wrapText="1"/>
    </xf>
    <xf numFmtId="14" fontId="6" fillId="0" borderId="0" xfId="1" applyNumberFormat="1" applyFont="1" applyFill="1" applyBorder="1" applyAlignment="1">
      <alignment horizontal="center" vertical="center"/>
    </xf>
    <xf numFmtId="0" fontId="6" fillId="0" borderId="0" xfId="1" applyFont="1" applyFill="1" applyBorder="1" applyAlignment="1">
      <alignment horizontal="center" vertical="center"/>
    </xf>
    <xf numFmtId="1" fontId="6" fillId="3" borderId="0" xfId="1" applyNumberFormat="1" applyFont="1" applyFill="1" applyBorder="1" applyAlignment="1">
      <alignment horizontal="center" vertical="center" wrapText="1"/>
    </xf>
    <xf numFmtId="14" fontId="6" fillId="3" borderId="0" xfId="1" applyNumberFormat="1" applyFont="1" applyFill="1" applyBorder="1" applyAlignment="1">
      <alignment horizontal="center" vertical="center"/>
    </xf>
    <xf numFmtId="0" fontId="6" fillId="3" borderId="0" xfId="1" applyFont="1" applyFill="1" applyBorder="1" applyAlignment="1">
      <alignment horizontal="center" vertical="center"/>
    </xf>
    <xf numFmtId="0" fontId="6" fillId="3" borderId="0" xfId="1" applyFont="1" applyFill="1" applyBorder="1" applyAlignment="1">
      <alignment horizontal="center" vertical="center" wrapText="1"/>
    </xf>
    <xf numFmtId="0" fontId="14" fillId="2" borderId="2" xfId="9" applyFont="1" applyFill="1" applyBorder="1" applyAlignment="1">
      <alignment horizontal="center" vertical="center" wrapText="1"/>
    </xf>
    <xf numFmtId="0" fontId="14" fillId="2" borderId="2" xfId="9" applyFont="1" applyFill="1" applyBorder="1" applyAlignment="1">
      <alignment horizontal="left" vertical="center" wrapText="1"/>
    </xf>
    <xf numFmtId="0" fontId="14" fillId="0" borderId="2" xfId="10" applyFont="1" applyFill="1" applyBorder="1" applyAlignment="1">
      <alignment horizontal="center" vertical="center" wrapText="1"/>
    </xf>
    <xf numFmtId="49" fontId="6" fillId="0" borderId="2" xfId="1" applyNumberFormat="1" applyFont="1" applyFill="1" applyBorder="1" applyAlignment="1">
      <alignment horizontal="center" vertical="center" wrapText="1"/>
    </xf>
    <xf numFmtId="14" fontId="6" fillId="0" borderId="2" xfId="10" applyNumberFormat="1" applyFont="1" applyFill="1" applyBorder="1" applyAlignment="1">
      <alignment horizontal="center" vertical="center" wrapText="1"/>
    </xf>
    <xf numFmtId="0" fontId="14" fillId="0" borderId="15" xfId="10" applyFont="1" applyFill="1" applyBorder="1" applyAlignment="1">
      <alignment vertical="center" wrapText="1"/>
    </xf>
    <xf numFmtId="1" fontId="6" fillId="4" borderId="0" xfId="1" applyNumberFormat="1" applyFont="1" applyFill="1" applyBorder="1" applyAlignment="1">
      <alignment horizontal="center" vertical="center" wrapText="1"/>
    </xf>
    <xf numFmtId="14" fontId="6" fillId="4" borderId="0" xfId="1" applyNumberFormat="1" applyFont="1" applyFill="1" applyBorder="1" applyAlignment="1">
      <alignment horizontal="center" vertical="center"/>
    </xf>
    <xf numFmtId="0" fontId="6" fillId="4" borderId="0" xfId="1" applyFont="1" applyFill="1" applyBorder="1" applyAlignment="1">
      <alignment horizontal="center" vertical="center"/>
    </xf>
    <xf numFmtId="0" fontId="6" fillId="4" borderId="0" xfId="1" applyFont="1" applyFill="1" applyBorder="1" applyAlignment="1">
      <alignment horizontal="center" vertical="center" wrapText="1"/>
    </xf>
    <xf numFmtId="0" fontId="14" fillId="2" borderId="2" xfId="10" applyFont="1" applyFill="1" applyBorder="1" applyAlignment="1">
      <alignment horizontal="center" vertical="center" wrapText="1"/>
    </xf>
    <xf numFmtId="0" fontId="6" fillId="0" borderId="12" xfId="10" applyNumberFormat="1" applyFont="1" applyFill="1" applyBorder="1" applyAlignment="1">
      <alignment horizontal="center" vertical="center" wrapText="1"/>
    </xf>
    <xf numFmtId="0" fontId="6" fillId="0" borderId="13" xfId="10" applyNumberFormat="1" applyFont="1" applyFill="1" applyBorder="1" applyAlignment="1">
      <alignment horizontal="center" vertical="center" wrapText="1"/>
    </xf>
    <xf numFmtId="0" fontId="6" fillId="2" borderId="2" xfId="9" applyFont="1" applyFill="1" applyBorder="1" applyAlignment="1">
      <alignment horizontal="center" vertical="center" wrapText="1"/>
    </xf>
    <xf numFmtId="1" fontId="28" fillId="5" borderId="2" xfId="9" applyNumberFormat="1" applyFont="1" applyFill="1" applyBorder="1" applyAlignment="1">
      <alignment horizontal="center" vertical="center" wrapText="1"/>
    </xf>
    <xf numFmtId="0" fontId="28" fillId="5" borderId="2" xfId="9" applyFont="1" applyFill="1" applyBorder="1" applyAlignment="1">
      <alignment horizontal="center" vertical="center" wrapText="1"/>
    </xf>
    <xf numFmtId="0" fontId="13" fillId="2" borderId="2"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3" fillId="2" borderId="0" xfId="1" applyFont="1" applyFill="1" applyBorder="1" applyAlignment="1">
      <alignment horizontal="center" vertical="center" wrapText="1"/>
    </xf>
    <xf numFmtId="1" fontId="6" fillId="0" borderId="0" xfId="1" applyNumberFormat="1" applyFont="1" applyBorder="1" applyAlignment="1">
      <alignment horizontal="center" vertical="center" wrapText="1"/>
    </xf>
    <xf numFmtId="0" fontId="4" fillId="2" borderId="0" xfId="5" applyFont="1" applyFill="1" applyBorder="1" applyAlignment="1">
      <alignment horizontal="center" vertical="center" wrapText="1"/>
    </xf>
    <xf numFmtId="0" fontId="6" fillId="2" borderId="0" xfId="5" applyFont="1" applyFill="1" applyBorder="1" applyAlignment="1">
      <alignment horizontal="center" vertical="center" wrapText="1"/>
    </xf>
    <xf numFmtId="0" fontId="10" fillId="2" borderId="2" xfId="5" applyNumberFormat="1" applyFont="1" applyFill="1" applyBorder="1" applyAlignment="1">
      <alignment horizontal="center" vertical="center" wrapText="1"/>
    </xf>
    <xf numFmtId="0" fontId="10" fillId="2" borderId="2" xfId="5" applyNumberFormat="1" applyFont="1" applyFill="1" applyBorder="1" applyAlignment="1" applyProtection="1">
      <alignment horizontal="center" vertical="center" wrapText="1"/>
      <protection locked="0"/>
    </xf>
    <xf numFmtId="1" fontId="10" fillId="2" borderId="2" xfId="5" applyNumberFormat="1" applyFont="1" applyFill="1" applyBorder="1" applyAlignment="1">
      <alignment horizontal="center" vertical="center" wrapText="1"/>
    </xf>
    <xf numFmtId="0" fontId="11" fillId="2" borderId="2" xfId="5" applyFont="1" applyFill="1" applyBorder="1" applyAlignment="1">
      <alignment horizontal="center" vertical="center" wrapText="1"/>
    </xf>
    <xf numFmtId="0" fontId="6" fillId="2" borderId="2" xfId="5" applyFont="1" applyFill="1" applyBorder="1" applyAlignment="1">
      <alignment horizontal="center" vertical="center" wrapText="1"/>
    </xf>
    <xf numFmtId="0" fontId="6" fillId="2" borderId="0" xfId="5" applyFont="1" applyFill="1" applyBorder="1" applyAlignment="1">
      <alignment vertical="center" wrapText="1"/>
    </xf>
    <xf numFmtId="1" fontId="9" fillId="2" borderId="0" xfId="5" applyNumberFormat="1" applyFont="1" applyFill="1" applyBorder="1" applyAlignment="1">
      <alignment horizontal="center" vertical="center" wrapText="1"/>
    </xf>
    <xf numFmtId="1" fontId="10" fillId="2" borderId="2" xfId="5" applyNumberFormat="1" applyFont="1" applyFill="1" applyBorder="1" applyAlignment="1">
      <alignment horizontal="center" vertical="center" wrapText="1"/>
    </xf>
    <xf numFmtId="1" fontId="11" fillId="2" borderId="2" xfId="5" applyNumberFormat="1" applyFont="1" applyFill="1" applyBorder="1" applyAlignment="1">
      <alignment horizontal="center" vertical="center" wrapText="1"/>
    </xf>
    <xf numFmtId="1" fontId="11" fillId="2" borderId="2" xfId="5" applyNumberFormat="1" applyFont="1" applyFill="1" applyBorder="1" applyAlignment="1">
      <alignment horizontal="center" vertical="center" wrapText="1"/>
    </xf>
    <xf numFmtId="1" fontId="9" fillId="2" borderId="0" xfId="5" applyNumberFormat="1" applyFont="1" applyFill="1" applyBorder="1" applyAlignment="1">
      <alignment vertical="center" wrapText="1"/>
    </xf>
    <xf numFmtId="0" fontId="14" fillId="2" borderId="2" xfId="5" applyFont="1" applyFill="1" applyBorder="1" applyAlignment="1">
      <alignment horizontal="center" vertical="center" wrapText="1"/>
    </xf>
    <xf numFmtId="0" fontId="6" fillId="2" borderId="2" xfId="3" applyFont="1" applyFill="1" applyBorder="1" applyAlignment="1">
      <alignment horizontal="left" vertical="center" wrapText="1"/>
    </xf>
    <xf numFmtId="49" fontId="14" fillId="2" borderId="2" xfId="3" applyNumberFormat="1" applyFont="1" applyFill="1" applyBorder="1" applyAlignment="1">
      <alignment horizontal="center" vertical="center" wrapText="1"/>
    </xf>
    <xf numFmtId="0" fontId="16" fillId="2" borderId="2" xfId="3" applyNumberFormat="1" applyFont="1" applyFill="1" applyBorder="1" applyAlignment="1">
      <alignment horizontal="center" vertical="center" wrapText="1"/>
    </xf>
    <xf numFmtId="0" fontId="6" fillId="2" borderId="2" xfId="5" applyFont="1" applyFill="1" applyBorder="1" applyAlignment="1">
      <alignment horizontal="center" vertical="center"/>
    </xf>
    <xf numFmtId="1" fontId="16" fillId="2" borderId="2" xfId="5" applyNumberFormat="1" applyFont="1" applyFill="1" applyBorder="1" applyAlignment="1">
      <alignment horizontal="center" vertical="center" wrapText="1"/>
    </xf>
    <xf numFmtId="0" fontId="6" fillId="2" borderId="2" xfId="3" applyFont="1" applyFill="1" applyBorder="1" applyAlignment="1">
      <alignment horizontal="center" vertical="center" wrapText="1"/>
    </xf>
    <xf numFmtId="14" fontId="6" fillId="2" borderId="2" xfId="3" applyNumberFormat="1" applyFont="1" applyFill="1" applyBorder="1" applyAlignment="1">
      <alignment horizontal="center" vertical="center" wrapText="1"/>
    </xf>
    <xf numFmtId="1" fontId="6" fillId="2" borderId="2" xfId="5" applyNumberFormat="1" applyFont="1" applyFill="1" applyBorder="1" applyAlignment="1">
      <alignment horizontal="center" vertical="center" wrapText="1"/>
    </xf>
    <xf numFmtId="1" fontId="6" fillId="2" borderId="2" xfId="5" applyNumberFormat="1" applyFont="1" applyFill="1" applyBorder="1" applyAlignment="1">
      <alignment horizontal="center" vertical="center" wrapText="1"/>
    </xf>
    <xf numFmtId="1" fontId="6" fillId="2" borderId="0" xfId="5" applyNumberFormat="1" applyFont="1" applyFill="1" applyBorder="1" applyAlignment="1">
      <alignment horizontal="center" vertical="center" wrapText="1"/>
    </xf>
    <xf numFmtId="1" fontId="6" fillId="2" borderId="2" xfId="3" applyNumberFormat="1" applyFont="1" applyFill="1" applyBorder="1" applyAlignment="1">
      <alignment horizontal="center" vertical="center" wrapText="1"/>
    </xf>
    <xf numFmtId="14" fontId="11" fillId="2" borderId="2" xfId="5" applyNumberFormat="1" applyFont="1" applyFill="1" applyBorder="1" applyAlignment="1">
      <alignment horizontal="center" vertical="center" wrapText="1"/>
    </xf>
    <xf numFmtId="14" fontId="6" fillId="2" borderId="2" xfId="5" applyNumberFormat="1" applyFont="1" applyFill="1" applyBorder="1" applyAlignment="1">
      <alignment horizontal="center" vertical="center" wrapText="1"/>
    </xf>
    <xf numFmtId="14" fontId="6" fillId="2" borderId="2" xfId="5" applyNumberFormat="1" applyFont="1" applyFill="1" applyBorder="1" applyAlignment="1">
      <alignment horizontal="center" vertical="center" wrapText="1"/>
    </xf>
    <xf numFmtId="1" fontId="6" fillId="2" borderId="2" xfId="3" applyNumberFormat="1" applyFont="1" applyFill="1" applyBorder="1" applyAlignment="1">
      <alignment horizontal="left" vertical="center" wrapText="1"/>
    </xf>
    <xf numFmtId="0" fontId="28" fillId="2" borderId="2" xfId="3" applyFont="1" applyFill="1" applyBorder="1" applyAlignment="1">
      <alignment horizontal="left" vertical="center" wrapText="1"/>
    </xf>
    <xf numFmtId="0" fontId="6" fillId="2" borderId="2" xfId="5" applyFont="1" applyFill="1" applyBorder="1" applyAlignment="1">
      <alignment horizontal="center" vertical="center" wrapText="1"/>
    </xf>
    <xf numFmtId="0" fontId="11" fillId="2" borderId="2" xfId="5" applyFont="1" applyFill="1" applyBorder="1" applyAlignment="1">
      <alignment horizontal="center" vertical="center" wrapText="1"/>
    </xf>
    <xf numFmtId="2" fontId="10" fillId="2" borderId="2" xfId="4" applyNumberFormat="1" applyFont="1" applyFill="1" applyBorder="1" applyAlignment="1">
      <alignment horizontal="center" wrapText="1"/>
    </xf>
    <xf numFmtId="2" fontId="16" fillId="2" borderId="2" xfId="4" applyNumberFormat="1" applyFont="1" applyFill="1" applyBorder="1" applyAlignment="1">
      <alignment horizontal="center" wrapText="1"/>
    </xf>
    <xf numFmtId="2" fontId="16" fillId="2" borderId="2" xfId="4" applyNumberFormat="1" applyFont="1" applyFill="1" applyBorder="1" applyAlignment="1">
      <alignment horizontal="center" wrapText="1"/>
    </xf>
    <xf numFmtId="0" fontId="14" fillId="2" borderId="2" xfId="3" applyFont="1" applyFill="1" applyBorder="1" applyAlignment="1">
      <alignment horizontal="center" vertical="center" wrapText="1"/>
    </xf>
    <xf numFmtId="49" fontId="16" fillId="2" borderId="2" xfId="3" applyNumberFormat="1" applyFont="1" applyFill="1" applyBorder="1" applyAlignment="1">
      <alignment horizontal="center" vertical="center" wrapText="1"/>
    </xf>
    <xf numFmtId="0" fontId="18" fillId="2" borderId="0" xfId="5" applyFont="1" applyFill="1" applyBorder="1" applyAlignment="1">
      <alignment horizontal="center" vertical="center" wrapText="1"/>
    </xf>
    <xf numFmtId="0" fontId="14" fillId="2" borderId="2" xfId="5" applyFont="1" applyFill="1" applyBorder="1" applyAlignment="1">
      <alignment horizontal="center" vertical="center" wrapText="1"/>
    </xf>
    <xf numFmtId="0" fontId="29" fillId="2" borderId="0" xfId="5" applyFont="1" applyFill="1" applyBorder="1" applyAlignment="1">
      <alignment horizontal="center" vertical="center" wrapText="1"/>
    </xf>
    <xf numFmtId="0" fontId="14" fillId="2" borderId="0" xfId="5" applyFont="1" applyFill="1" applyBorder="1" applyAlignment="1">
      <alignment horizontal="center" vertical="center" wrapText="1"/>
    </xf>
    <xf numFmtId="1" fontId="14" fillId="2" borderId="0" xfId="5" applyNumberFormat="1" applyFont="1" applyFill="1" applyBorder="1" applyAlignment="1">
      <alignment horizontal="center" vertical="center" wrapText="1"/>
    </xf>
    <xf numFmtId="14" fontId="6" fillId="2" borderId="0" xfId="5" applyNumberFormat="1" applyFont="1" applyFill="1" applyBorder="1" applyAlignment="1">
      <alignment horizontal="center" vertical="center" wrapText="1"/>
    </xf>
    <xf numFmtId="0" fontId="6" fillId="2" borderId="0" xfId="5" applyFont="1" applyFill="1" applyBorder="1" applyAlignment="1">
      <alignment horizontal="center" vertical="center" wrapText="1"/>
    </xf>
    <xf numFmtId="0" fontId="31" fillId="2" borderId="0" xfId="5" applyFont="1" applyFill="1" applyBorder="1" applyAlignment="1">
      <alignment horizontal="center" vertical="center" wrapText="1"/>
    </xf>
    <xf numFmtId="0" fontId="3" fillId="0" borderId="0" xfId="1" applyFont="1" applyFill="1" applyBorder="1" applyAlignment="1">
      <alignment horizontal="left" vertical="center" wrapText="1"/>
    </xf>
    <xf numFmtId="0" fontId="11" fillId="2" borderId="0" xfId="5" applyFont="1" applyFill="1" applyBorder="1" applyAlignment="1">
      <alignment horizontal="center" vertical="center" wrapText="1"/>
    </xf>
    <xf numFmtId="14" fontId="6" fillId="2" borderId="0" xfId="5" applyNumberFormat="1" applyFont="1" applyFill="1" applyBorder="1" applyAlignment="1">
      <alignment horizontal="center" vertical="center"/>
    </xf>
    <xf numFmtId="1" fontId="18" fillId="2" borderId="0" xfId="5" applyNumberFormat="1" applyFont="1" applyFill="1" applyBorder="1" applyAlignment="1">
      <alignment horizontal="center" vertical="center" wrapText="1"/>
    </xf>
    <xf numFmtId="14" fontId="18" fillId="2" borderId="0" xfId="5" applyNumberFormat="1" applyFont="1" applyFill="1" applyBorder="1" applyAlignment="1">
      <alignment horizontal="center" vertical="center"/>
    </xf>
    <xf numFmtId="0" fontId="10" fillId="0" borderId="2" xfId="1" applyNumberFormat="1" applyFont="1" applyFill="1" applyBorder="1" applyAlignment="1">
      <alignment horizontal="center" vertical="center" wrapText="1"/>
    </xf>
    <xf numFmtId="0" fontId="10" fillId="0" borderId="3" xfId="1" applyNumberFormat="1" applyFont="1" applyFill="1" applyBorder="1" applyAlignment="1" applyProtection="1">
      <alignment horizontal="center" vertical="center" wrapText="1"/>
      <protection locked="0"/>
    </xf>
    <xf numFmtId="0" fontId="10" fillId="0" borderId="3" xfId="12" applyNumberFormat="1" applyFont="1" applyFill="1" applyBorder="1" applyAlignment="1" applyProtection="1">
      <alignment horizontal="center" vertical="center" wrapText="1"/>
      <protection locked="0"/>
    </xf>
    <xf numFmtId="1" fontId="10" fillId="0" borderId="3" xfId="12" applyNumberFormat="1" applyFont="1" applyFill="1" applyBorder="1" applyAlignment="1">
      <alignment horizontal="center" vertical="center" wrapText="1"/>
    </xf>
    <xf numFmtId="1" fontId="10" fillId="0" borderId="5" xfId="12" applyNumberFormat="1" applyFont="1" applyFill="1" applyBorder="1" applyAlignment="1">
      <alignment horizontal="center" vertical="center" wrapText="1"/>
    </xf>
    <xf numFmtId="1" fontId="10" fillId="0" borderId="4" xfId="12" applyNumberFormat="1" applyFont="1" applyFill="1" applyBorder="1" applyAlignment="1">
      <alignment horizontal="center" vertical="center" wrapText="1"/>
    </xf>
    <xf numFmtId="14" fontId="10" fillId="0" borderId="2" xfId="1" applyNumberFormat="1" applyFont="1" applyFill="1" applyBorder="1" applyAlignment="1" applyProtection="1">
      <alignment horizontal="center" vertical="center" wrapText="1"/>
      <protection locked="0"/>
    </xf>
    <xf numFmtId="0" fontId="10" fillId="0" borderId="2" xfId="1" applyNumberFormat="1" applyFont="1" applyFill="1" applyBorder="1" applyAlignment="1" applyProtection="1">
      <alignment horizontal="center" vertical="center" wrapText="1"/>
      <protection locked="0"/>
    </xf>
    <xf numFmtId="0" fontId="11" fillId="0" borderId="2" xfId="1" applyFont="1" applyFill="1" applyBorder="1" applyAlignment="1">
      <alignment horizontal="center" vertical="center" wrapText="1"/>
    </xf>
    <xf numFmtId="1" fontId="10" fillId="2" borderId="2" xfId="12" applyNumberFormat="1" applyFont="1" applyFill="1" applyBorder="1" applyAlignment="1">
      <alignment horizontal="center" vertical="center" wrapText="1"/>
    </xf>
    <xf numFmtId="1" fontId="10" fillId="2" borderId="12" xfId="12" applyNumberFormat="1" applyFont="1" applyFill="1" applyBorder="1" applyAlignment="1">
      <alignment horizontal="center" vertical="center" wrapText="1"/>
    </xf>
    <xf numFmtId="1" fontId="10" fillId="2" borderId="13" xfId="12" applyNumberFormat="1" applyFont="1" applyFill="1" applyBorder="1" applyAlignment="1">
      <alignment horizontal="center" vertical="center" wrapText="1"/>
    </xf>
    <xf numFmtId="1" fontId="10" fillId="2" borderId="13" xfId="1" applyNumberFormat="1" applyFont="1" applyFill="1" applyBorder="1" applyAlignment="1">
      <alignment horizontal="center" vertical="center" wrapText="1"/>
    </xf>
    <xf numFmtId="0" fontId="13" fillId="2" borderId="2" xfId="9" applyFont="1" applyFill="1" applyBorder="1" applyAlignment="1">
      <alignment horizontal="center" vertical="center" wrapText="1"/>
    </xf>
    <xf numFmtId="0" fontId="14" fillId="0" borderId="9" xfId="1" applyFont="1" applyBorder="1" applyAlignment="1">
      <alignment horizontal="center" vertical="center"/>
    </xf>
    <xf numFmtId="0" fontId="14" fillId="2" borderId="12" xfId="1" applyFont="1" applyFill="1" applyBorder="1" applyAlignment="1">
      <alignment horizontal="center" vertical="center" wrapText="1"/>
    </xf>
    <xf numFmtId="0" fontId="6" fillId="2" borderId="3" xfId="1" applyNumberFormat="1" applyFont="1" applyFill="1" applyBorder="1" applyAlignment="1">
      <alignment horizontal="center" vertical="center" wrapText="1"/>
    </xf>
    <xf numFmtId="0" fontId="6" fillId="2" borderId="2" xfId="1" applyFont="1" applyFill="1" applyBorder="1" applyAlignment="1">
      <alignment horizontal="center" vertical="center" wrapText="1"/>
    </xf>
    <xf numFmtId="49" fontId="14" fillId="2" borderId="2" xfId="1" applyNumberFormat="1" applyFont="1" applyFill="1" applyBorder="1" applyAlignment="1">
      <alignment horizontal="center" vertical="center" wrapText="1"/>
    </xf>
    <xf numFmtId="0" fontId="14" fillId="2" borderId="2" xfId="1" applyFont="1" applyFill="1" applyBorder="1" applyAlignment="1">
      <alignment horizontal="left" vertical="center" wrapText="1"/>
    </xf>
    <xf numFmtId="0" fontId="6" fillId="2" borderId="2" xfId="1" applyNumberFormat="1" applyFont="1" applyFill="1" applyBorder="1" applyAlignment="1">
      <alignment horizontal="center" vertical="center" wrapText="1"/>
    </xf>
    <xf numFmtId="0" fontId="14" fillId="0" borderId="2" xfId="10" applyFont="1" applyFill="1" applyBorder="1" applyAlignment="1">
      <alignment vertical="center" wrapText="1"/>
    </xf>
    <xf numFmtId="0" fontId="14" fillId="0" borderId="12" xfId="10" applyFont="1" applyFill="1" applyBorder="1" applyAlignment="1">
      <alignment horizontal="center" vertical="center" wrapText="1"/>
    </xf>
    <xf numFmtId="0" fontId="14" fillId="0" borderId="13" xfId="10" applyFont="1" applyFill="1" applyBorder="1" applyAlignment="1">
      <alignment horizontal="center" vertical="center" wrapText="1"/>
    </xf>
    <xf numFmtId="0" fontId="14" fillId="0" borderId="2" xfId="1" applyFont="1" applyBorder="1" applyAlignment="1">
      <alignment horizontal="center" vertical="center"/>
    </xf>
    <xf numFmtId="0" fontId="14" fillId="2" borderId="2" xfId="1" applyFont="1" applyFill="1" applyBorder="1" applyAlignment="1">
      <alignment horizontal="center" vertical="center" wrapText="1"/>
    </xf>
    <xf numFmtId="0" fontId="6" fillId="2" borderId="2" xfId="1" applyNumberFormat="1" applyFont="1" applyFill="1" applyBorder="1" applyAlignment="1">
      <alignment horizontal="center" vertical="center" wrapText="1"/>
    </xf>
    <xf numFmtId="0" fontId="6" fillId="0" borderId="2" xfId="10" applyNumberFormat="1" applyFont="1" applyFill="1" applyBorder="1" applyAlignment="1">
      <alignment horizontal="center" vertical="center" wrapText="1"/>
    </xf>
    <xf numFmtId="0" fontId="6" fillId="0" borderId="2" xfId="10" applyFont="1" applyFill="1" applyBorder="1" applyAlignment="1">
      <alignment horizontal="center" vertical="center" wrapText="1"/>
    </xf>
    <xf numFmtId="0" fontId="13" fillId="2" borderId="9" xfId="1" applyFont="1" applyFill="1" applyBorder="1" applyAlignment="1">
      <alignment horizontal="center" vertical="center" wrapText="1"/>
    </xf>
    <xf numFmtId="0" fontId="13" fillId="0" borderId="9" xfId="1" applyFont="1" applyFill="1" applyBorder="1" applyAlignment="1">
      <alignment horizontal="center" vertical="center" wrapText="1"/>
    </xf>
    <xf numFmtId="0" fontId="6" fillId="0" borderId="0" xfId="1" applyFont="1" applyAlignment="1">
      <alignment vertical="center"/>
    </xf>
    <xf numFmtId="0" fontId="10" fillId="2" borderId="2" xfId="2" applyNumberFormat="1" applyFont="1" applyFill="1" applyBorder="1" applyAlignment="1">
      <alignment horizontal="center" vertical="center" wrapText="1"/>
    </xf>
    <xf numFmtId="0" fontId="10" fillId="2" borderId="2" xfId="2" applyNumberFormat="1" applyFont="1" applyFill="1" applyBorder="1" applyAlignment="1" applyProtection="1">
      <alignment horizontal="center" vertical="center" wrapText="1"/>
      <protection locked="0"/>
    </xf>
    <xf numFmtId="0" fontId="10" fillId="2" borderId="3" xfId="2" applyNumberFormat="1" applyFont="1" applyFill="1" applyBorder="1" applyAlignment="1" applyProtection="1">
      <alignment horizontal="center" vertical="center" wrapText="1"/>
      <protection locked="0"/>
    </xf>
    <xf numFmtId="1" fontId="10" fillId="2" borderId="2" xfId="2" applyNumberFormat="1" applyFont="1" applyFill="1" applyBorder="1" applyAlignment="1">
      <alignment horizontal="center" vertical="center" wrapText="1"/>
    </xf>
    <xf numFmtId="1" fontId="10" fillId="2" borderId="4" xfId="2" applyNumberFormat="1" applyFont="1" applyFill="1" applyBorder="1" applyAlignment="1">
      <alignment horizontal="center" vertical="center" wrapText="1"/>
    </xf>
    <xf numFmtId="0" fontId="11" fillId="2" borderId="2" xfId="2" applyFont="1" applyFill="1" applyBorder="1" applyAlignment="1">
      <alignment horizontal="center" vertical="center" wrapText="1"/>
    </xf>
    <xf numFmtId="0" fontId="11" fillId="2" borderId="3" xfId="2" applyFont="1" applyFill="1" applyBorder="1" applyAlignment="1">
      <alignment horizontal="center" vertical="center" wrapText="1"/>
    </xf>
    <xf numFmtId="1" fontId="10" fillId="2" borderId="5" xfId="2" applyNumberFormat="1" applyFont="1" applyFill="1" applyBorder="1" applyAlignment="1">
      <alignment horizontal="center" vertical="center" wrapText="1"/>
    </xf>
    <xf numFmtId="0" fontId="10" fillId="2" borderId="6" xfId="2" applyNumberFormat="1" applyFont="1" applyFill="1" applyBorder="1" applyAlignment="1" applyProtection="1">
      <alignment horizontal="center" vertical="center" wrapText="1"/>
      <protection locked="0"/>
    </xf>
    <xf numFmtId="1" fontId="10" fillId="2" borderId="7" xfId="2" applyNumberFormat="1" applyFont="1" applyFill="1" applyBorder="1" applyAlignment="1">
      <alignment horizontal="center" vertical="center" wrapText="1"/>
    </xf>
    <xf numFmtId="0" fontId="11" fillId="2" borderId="6" xfId="2" applyFont="1" applyFill="1" applyBorder="1" applyAlignment="1">
      <alignment horizontal="center" vertical="center" wrapText="1"/>
    </xf>
    <xf numFmtId="1" fontId="10" fillId="2" borderId="8" xfId="2" applyNumberFormat="1" applyFont="1" applyFill="1" applyBorder="1" applyAlignment="1">
      <alignment horizontal="center" vertical="center" wrapText="1"/>
    </xf>
    <xf numFmtId="1" fontId="11" fillId="2" borderId="3" xfId="2" applyNumberFormat="1" applyFont="1" applyFill="1" applyBorder="1" applyAlignment="1">
      <alignment horizontal="center" vertical="center" wrapText="1"/>
    </xf>
    <xf numFmtId="1" fontId="11" fillId="2" borderId="5" xfId="2" applyNumberFormat="1" applyFont="1" applyFill="1" applyBorder="1" applyAlignment="1">
      <alignment horizontal="center" vertical="center" wrapText="1"/>
    </xf>
    <xf numFmtId="1" fontId="11" fillId="2" borderId="4" xfId="2" applyNumberFormat="1" applyFont="1" applyFill="1" applyBorder="1" applyAlignment="1">
      <alignment horizontal="center" vertical="center" wrapText="1"/>
    </xf>
    <xf numFmtId="1" fontId="9" fillId="2" borderId="0" xfId="2" applyNumberFormat="1" applyFont="1" applyFill="1" applyBorder="1" applyAlignment="1">
      <alignment vertical="center" wrapText="1"/>
    </xf>
    <xf numFmtId="0" fontId="14" fillId="2" borderId="2" xfId="2" applyFont="1" applyFill="1" applyBorder="1" applyAlignment="1">
      <alignment horizontal="center" vertical="center" wrapText="1"/>
    </xf>
    <xf numFmtId="0" fontId="14" fillId="2" borderId="2" xfId="0" applyFont="1" applyFill="1" applyBorder="1" applyAlignment="1">
      <alignment horizontal="center" vertical="center" wrapText="1"/>
    </xf>
    <xf numFmtId="1" fontId="6" fillId="2" borderId="2" xfId="0" applyNumberFormat="1" applyFont="1" applyFill="1" applyBorder="1" applyAlignment="1">
      <alignment horizontal="center" vertical="center" wrapText="1"/>
    </xf>
    <xf numFmtId="14" fontId="6" fillId="2" borderId="2" xfId="2" applyNumberFormat="1" applyFont="1" applyFill="1" applyBorder="1" applyAlignment="1">
      <alignment horizontal="center" wrapText="1"/>
    </xf>
    <xf numFmtId="49" fontId="16" fillId="2" borderId="2" xfId="4" applyNumberFormat="1" applyFont="1" applyFill="1" applyBorder="1" applyAlignment="1">
      <alignment horizontal="center" vertical="center" wrapText="1"/>
    </xf>
    <xf numFmtId="14" fontId="16" fillId="2" borderId="2" xfId="3" applyNumberFormat="1" applyFont="1" applyFill="1" applyBorder="1" applyAlignment="1">
      <alignment horizontal="center" vertical="center" wrapText="1"/>
    </xf>
    <xf numFmtId="14" fontId="16" fillId="2" borderId="2" xfId="2" applyNumberFormat="1" applyFont="1" applyFill="1" applyBorder="1" applyAlignment="1">
      <alignment horizontal="center" vertical="center" wrapText="1"/>
    </xf>
    <xf numFmtId="14" fontId="16" fillId="2" borderId="2" xfId="4" applyNumberFormat="1" applyFont="1" applyFill="1" applyBorder="1" applyAlignment="1">
      <alignment horizontal="center" vertical="center" wrapText="1"/>
    </xf>
    <xf numFmtId="0" fontId="8" fillId="2" borderId="0" xfId="2" applyFont="1" applyFill="1" applyBorder="1" applyAlignment="1">
      <alignment horizontal="center" vertical="center" wrapText="1"/>
    </xf>
    <xf numFmtId="1" fontId="6" fillId="2" borderId="2" xfId="2" applyNumberFormat="1" applyFont="1" applyFill="1" applyBorder="1" applyAlignment="1">
      <alignment horizontal="center" vertical="center" wrapText="1"/>
    </xf>
    <xf numFmtId="0" fontId="6" fillId="2" borderId="12" xfId="2" applyFont="1" applyFill="1" applyBorder="1" applyAlignment="1">
      <alignment horizontal="center" vertical="center" wrapText="1"/>
    </xf>
    <xf numFmtId="0" fontId="6" fillId="2" borderId="13" xfId="2" applyFont="1" applyFill="1" applyBorder="1" applyAlignment="1">
      <alignment horizontal="center" vertical="center" wrapText="1"/>
    </xf>
    <xf numFmtId="1" fontId="6" fillId="2" borderId="2" xfId="7" applyNumberFormat="1" applyFont="1" applyFill="1" applyBorder="1" applyAlignment="1">
      <alignment horizontal="center" vertical="center" wrapText="1"/>
    </xf>
    <xf numFmtId="14" fontId="6" fillId="2" borderId="11" xfId="2" applyNumberFormat="1" applyFont="1" applyFill="1" applyBorder="1" applyAlignment="1">
      <alignment horizontal="center" vertical="center" wrapText="1"/>
    </xf>
    <xf numFmtId="0" fontId="13" fillId="2" borderId="9" xfId="2" applyFont="1" applyFill="1" applyBorder="1" applyAlignment="1">
      <alignment horizontal="center" vertical="center" wrapText="1"/>
    </xf>
    <xf numFmtId="0" fontId="13" fillId="2" borderId="2" xfId="2" applyFont="1" applyFill="1" applyBorder="1" applyAlignment="1">
      <alignment horizontal="center" vertical="center" wrapText="1"/>
    </xf>
    <xf numFmtId="0" fontId="32" fillId="2" borderId="0" xfId="2" applyFont="1" applyFill="1" applyBorder="1" applyAlignment="1">
      <alignment horizontal="center" vertical="center" wrapText="1"/>
    </xf>
    <xf numFmtId="1" fontId="32" fillId="2" borderId="0" xfId="2" applyNumberFormat="1" applyFont="1" applyFill="1" applyBorder="1" applyAlignment="1">
      <alignment horizontal="center" vertical="center" wrapText="1"/>
    </xf>
    <xf numFmtId="14" fontId="32" fillId="2" borderId="0" xfId="2" applyNumberFormat="1" applyFont="1" applyFill="1" applyBorder="1" applyAlignment="1">
      <alignment horizontal="center" vertical="center" wrapText="1"/>
    </xf>
    <xf numFmtId="0" fontId="22" fillId="2" borderId="0" xfId="2" applyFont="1" applyFill="1" applyBorder="1" applyAlignment="1">
      <alignment horizontal="center" vertical="center" wrapText="1"/>
    </xf>
    <xf numFmtId="0" fontId="3" fillId="0" borderId="0" xfId="13" applyFont="1" applyFill="1" applyBorder="1" applyAlignment="1">
      <alignment horizontal="center" vertical="center" wrapText="1"/>
    </xf>
    <xf numFmtId="0" fontId="11" fillId="0" borderId="0" xfId="13" applyFont="1" applyFill="1" applyBorder="1" applyAlignment="1">
      <alignment horizontal="center" vertical="center" wrapText="1"/>
    </xf>
    <xf numFmtId="0" fontId="3" fillId="0" borderId="1" xfId="13" applyFont="1" applyFill="1" applyBorder="1" applyAlignment="1">
      <alignment horizontal="center" vertical="center" wrapText="1"/>
    </xf>
    <xf numFmtId="0" fontId="5" fillId="0" borderId="1" xfId="13" applyFont="1" applyFill="1" applyBorder="1" applyAlignment="1">
      <alignment horizontal="right" vertical="center" wrapText="1"/>
    </xf>
    <xf numFmtId="0" fontId="6" fillId="0" borderId="0" xfId="13" applyFont="1" applyFill="1" applyBorder="1" applyAlignment="1">
      <alignment horizontal="center" vertical="center" wrapText="1"/>
    </xf>
    <xf numFmtId="1" fontId="10" fillId="2" borderId="2" xfId="13" applyNumberFormat="1" applyFont="1" applyFill="1" applyBorder="1" applyAlignment="1">
      <alignment horizontal="center" vertical="center" wrapText="1"/>
    </xf>
    <xf numFmtId="1" fontId="10" fillId="2" borderId="2" xfId="13" applyNumberFormat="1" applyFont="1" applyFill="1" applyBorder="1" applyAlignment="1">
      <alignment horizontal="center" vertical="center" wrapText="1"/>
    </xf>
    <xf numFmtId="1" fontId="10" fillId="2" borderId="13" xfId="13" applyNumberFormat="1" applyFont="1" applyFill="1" applyBorder="1" applyAlignment="1">
      <alignment horizontal="center" vertical="center" wrapText="1"/>
    </xf>
    <xf numFmtId="1" fontId="11" fillId="2" borderId="2" xfId="13" applyNumberFormat="1" applyFont="1" applyFill="1" applyBorder="1" applyAlignment="1">
      <alignment horizontal="center" vertical="center" wrapText="1"/>
    </xf>
    <xf numFmtId="1" fontId="11" fillId="2" borderId="0" xfId="13" applyNumberFormat="1" applyFont="1" applyFill="1" applyBorder="1" applyAlignment="1">
      <alignment horizontal="center" vertical="center" wrapText="1"/>
    </xf>
    <xf numFmtId="49" fontId="14" fillId="2" borderId="2" xfId="13" applyNumberFormat="1" applyFont="1" applyFill="1" applyBorder="1" applyAlignment="1">
      <alignment horizontal="center" vertical="center" wrapText="1"/>
    </xf>
    <xf numFmtId="1" fontId="28" fillId="5" borderId="2" xfId="14" applyNumberFormat="1" applyFont="1" applyFill="1" applyBorder="1" applyAlignment="1">
      <alignment horizontal="center" vertical="center" wrapText="1"/>
    </xf>
    <xf numFmtId="14" fontId="6" fillId="0" borderId="0" xfId="13" applyNumberFormat="1" applyFont="1" applyFill="1" applyBorder="1" applyAlignment="1">
      <alignment horizontal="center" vertical="center"/>
    </xf>
    <xf numFmtId="0" fontId="6" fillId="0" borderId="0" xfId="13" applyFont="1" applyFill="1" applyBorder="1" applyAlignment="1">
      <alignment horizontal="center" vertical="center"/>
    </xf>
    <xf numFmtId="0" fontId="13" fillId="2" borderId="2" xfId="14" applyFont="1" applyFill="1" applyBorder="1" applyAlignment="1">
      <alignment horizontal="center" vertical="center" wrapText="1"/>
    </xf>
    <xf numFmtId="1" fontId="28" fillId="5" borderId="2" xfId="14" applyNumberFormat="1" applyFont="1" applyFill="1" applyBorder="1" applyAlignment="1">
      <alignment horizontal="left" vertical="center" wrapText="1"/>
    </xf>
    <xf numFmtId="0" fontId="6" fillId="2" borderId="2" xfId="14" applyFont="1" applyFill="1" applyBorder="1" applyAlignment="1">
      <alignment horizontal="center" vertical="center" wrapText="1"/>
    </xf>
    <xf numFmtId="0" fontId="13" fillId="2" borderId="2" xfId="13" applyFont="1" applyFill="1" applyBorder="1" applyAlignment="1">
      <alignment horizontal="center" vertical="center" wrapText="1"/>
    </xf>
    <xf numFmtId="0" fontId="13" fillId="2" borderId="9" xfId="13" applyFont="1" applyFill="1" applyBorder="1" applyAlignment="1">
      <alignment horizontal="center" vertical="center" wrapText="1"/>
    </xf>
    <xf numFmtId="0" fontId="13" fillId="2" borderId="0" xfId="13" applyFont="1" applyFill="1" applyBorder="1" applyAlignment="1">
      <alignment horizontal="center" vertical="center" wrapText="1"/>
    </xf>
    <xf numFmtId="1" fontId="6" fillId="0" borderId="0" xfId="13" applyNumberFormat="1" applyFont="1" applyBorder="1" applyAlignment="1">
      <alignment horizontal="center" vertical="center" wrapText="1"/>
    </xf>
    <xf numFmtId="0" fontId="6" fillId="0" borderId="0" xfId="13" applyFont="1" applyBorder="1" applyAlignment="1">
      <alignment horizontal="center" vertical="center" wrapText="1"/>
    </xf>
    <xf numFmtId="49" fontId="11" fillId="0" borderId="0" xfId="13" applyNumberFormat="1" applyFont="1" applyBorder="1" applyAlignment="1">
      <alignment horizontal="center" vertical="center" wrapText="1"/>
    </xf>
    <xf numFmtId="0" fontId="6" fillId="0" borderId="0" xfId="13" applyFont="1" applyAlignment="1">
      <alignment vertical="center"/>
    </xf>
    <xf numFmtId="0" fontId="10" fillId="0" borderId="2" xfId="1" applyNumberFormat="1" applyFont="1" applyFill="1" applyBorder="1" applyAlignment="1">
      <alignment horizontal="center" vertical="center" wrapText="1"/>
    </xf>
    <xf numFmtId="0" fontId="10" fillId="0" borderId="3" xfId="1" applyNumberFormat="1" applyFont="1" applyFill="1" applyBorder="1" applyAlignment="1" applyProtection="1">
      <alignment horizontal="center" vertical="center" wrapText="1"/>
      <protection locked="0"/>
    </xf>
    <xf numFmtId="0" fontId="10" fillId="0" borderId="3" xfId="12" applyNumberFormat="1" applyFont="1" applyFill="1" applyBorder="1" applyAlignment="1" applyProtection="1">
      <alignment horizontal="center" vertical="center" wrapText="1"/>
      <protection locked="0"/>
    </xf>
    <xf numFmtId="1" fontId="10" fillId="0" borderId="3" xfId="12" applyNumberFormat="1" applyFont="1" applyFill="1" applyBorder="1" applyAlignment="1">
      <alignment horizontal="center" vertical="center" wrapText="1"/>
    </xf>
    <xf numFmtId="0" fontId="10" fillId="0" borderId="9" xfId="1" applyNumberFormat="1" applyFont="1" applyFill="1" applyBorder="1" applyAlignment="1" applyProtection="1">
      <alignment horizontal="center" vertical="center" wrapText="1"/>
      <protection locked="0"/>
    </xf>
    <xf numFmtId="0" fontId="10" fillId="0" borderId="9" xfId="12" applyNumberFormat="1" applyFont="1" applyFill="1" applyBorder="1" applyAlignment="1" applyProtection="1">
      <alignment horizontal="center" vertical="center" wrapText="1"/>
      <protection locked="0"/>
    </xf>
    <xf numFmtId="1" fontId="10" fillId="0" borderId="9" xfId="12" applyNumberFormat="1" applyFont="1" applyFill="1" applyBorder="1" applyAlignment="1">
      <alignment horizontal="center" vertical="center" wrapText="1"/>
    </xf>
    <xf numFmtId="1" fontId="10" fillId="0" borderId="10" xfId="12" applyNumberFormat="1" applyFont="1" applyFill="1" applyBorder="1" applyAlignment="1">
      <alignment horizontal="center" vertical="center" wrapText="1"/>
    </xf>
    <xf numFmtId="1" fontId="10" fillId="0" borderId="11" xfId="12" applyNumberFormat="1" applyFont="1" applyFill="1" applyBorder="1" applyAlignment="1">
      <alignment horizontal="center" vertical="center" wrapText="1"/>
    </xf>
    <xf numFmtId="0" fontId="14" fillId="0" borderId="2" xfId="9" applyFont="1" applyFill="1" applyBorder="1" applyAlignment="1">
      <alignment horizontal="center" vertical="center" wrapText="1"/>
    </xf>
    <xf numFmtId="1" fontId="6" fillId="2" borderId="2" xfId="1" applyNumberFormat="1" applyFont="1" applyFill="1" applyBorder="1" applyAlignment="1">
      <alignment horizontal="center" vertical="center" wrapText="1"/>
    </xf>
    <xf numFmtId="0" fontId="3" fillId="0" borderId="0" xfId="13" applyFont="1" applyFill="1" applyBorder="1" applyAlignment="1">
      <alignment vertical="center" wrapText="1"/>
    </xf>
    <xf numFmtId="0" fontId="4" fillId="2" borderId="0" xfId="16" applyFont="1" applyFill="1" applyBorder="1" applyAlignment="1">
      <alignment horizontal="center" vertical="center" wrapText="1"/>
    </xf>
    <xf numFmtId="0" fontId="6" fillId="2" borderId="0" xfId="16" applyFont="1" applyFill="1" applyBorder="1" applyAlignment="1">
      <alignment horizontal="center" vertical="center" wrapText="1"/>
    </xf>
    <xf numFmtId="0" fontId="10" fillId="2" borderId="16" xfId="16" applyNumberFormat="1" applyFont="1" applyFill="1" applyBorder="1" applyAlignment="1">
      <alignment horizontal="center" vertical="center" wrapText="1"/>
    </xf>
    <xf numFmtId="0" fontId="10" fillId="2" borderId="17" xfId="16" applyNumberFormat="1" applyFont="1" applyFill="1" applyBorder="1" applyAlignment="1" applyProtection="1">
      <alignment horizontal="center" vertical="center" wrapText="1"/>
      <protection locked="0"/>
    </xf>
    <xf numFmtId="0" fontId="10" fillId="2" borderId="18" xfId="16" applyNumberFormat="1" applyFont="1" applyFill="1" applyBorder="1" applyAlignment="1" applyProtection="1">
      <alignment horizontal="center" vertical="center" wrapText="1"/>
      <protection locked="0"/>
    </xf>
    <xf numFmtId="0" fontId="10" fillId="2" borderId="19" xfId="16" applyNumberFormat="1" applyFont="1" applyFill="1" applyBorder="1" applyAlignment="1" applyProtection="1">
      <alignment horizontal="center" vertical="center" wrapText="1"/>
      <protection locked="0"/>
    </xf>
    <xf numFmtId="1" fontId="10" fillId="2" borderId="19" xfId="16" applyNumberFormat="1" applyFont="1" applyFill="1" applyBorder="1" applyAlignment="1">
      <alignment horizontal="center" vertical="center" wrapText="1"/>
    </xf>
    <xf numFmtId="0" fontId="11" fillId="2" borderId="19" xfId="16" applyFont="1" applyFill="1" applyBorder="1" applyAlignment="1">
      <alignment horizontal="center" vertical="center" wrapText="1"/>
    </xf>
    <xf numFmtId="1" fontId="10" fillId="2" borderId="17" xfId="16" applyNumberFormat="1" applyFont="1" applyFill="1" applyBorder="1" applyAlignment="1">
      <alignment horizontal="center" vertical="center" wrapText="1"/>
    </xf>
    <xf numFmtId="1" fontId="10" fillId="2" borderId="18" xfId="16" applyNumberFormat="1" applyFont="1" applyFill="1" applyBorder="1" applyAlignment="1">
      <alignment horizontal="center" vertical="center" wrapText="1"/>
    </xf>
    <xf numFmtId="0" fontId="6" fillId="2" borderId="20" xfId="16" applyFont="1" applyFill="1" applyBorder="1" applyAlignment="1">
      <alignment horizontal="center" vertical="center" wrapText="1"/>
    </xf>
    <xf numFmtId="0" fontId="6" fillId="2" borderId="0" xfId="16" applyFont="1" applyFill="1" applyBorder="1" applyAlignment="1">
      <alignment vertical="center" wrapText="1"/>
    </xf>
    <xf numFmtId="0" fontId="10" fillId="2" borderId="21" xfId="16" applyNumberFormat="1" applyFont="1" applyFill="1" applyBorder="1" applyAlignment="1">
      <alignment horizontal="center" vertical="center" wrapText="1"/>
    </xf>
    <xf numFmtId="0" fontId="10" fillId="2" borderId="22" xfId="16" applyNumberFormat="1" applyFont="1" applyFill="1" applyBorder="1" applyAlignment="1" applyProtection="1">
      <alignment horizontal="center" vertical="center" wrapText="1"/>
      <protection locked="0"/>
    </xf>
    <xf numFmtId="0" fontId="10" fillId="2" borderId="23" xfId="16" applyNumberFormat="1" applyFont="1" applyFill="1" applyBorder="1" applyAlignment="1" applyProtection="1">
      <alignment horizontal="center" vertical="center" wrapText="1"/>
      <protection locked="0"/>
    </xf>
    <xf numFmtId="0" fontId="10" fillId="2" borderId="24" xfId="16" applyNumberFormat="1" applyFont="1" applyFill="1" applyBorder="1" applyAlignment="1" applyProtection="1">
      <alignment horizontal="center" vertical="center" wrapText="1"/>
      <protection locked="0"/>
    </xf>
    <xf numFmtId="1" fontId="10" fillId="2" borderId="24" xfId="16" applyNumberFormat="1" applyFont="1" applyFill="1" applyBorder="1" applyAlignment="1">
      <alignment horizontal="center" vertical="center" wrapText="1"/>
    </xf>
    <xf numFmtId="0" fontId="11" fillId="2" borderId="24" xfId="16" applyFont="1" applyFill="1" applyBorder="1" applyAlignment="1">
      <alignment horizontal="center" vertical="center" wrapText="1"/>
    </xf>
    <xf numFmtId="1" fontId="10" fillId="2" borderId="22" xfId="16" applyNumberFormat="1" applyFont="1" applyFill="1" applyBorder="1" applyAlignment="1">
      <alignment horizontal="center" vertical="center" wrapText="1"/>
    </xf>
    <xf numFmtId="1" fontId="10" fillId="2" borderId="23" xfId="16" applyNumberFormat="1" applyFont="1" applyFill="1" applyBorder="1" applyAlignment="1">
      <alignment horizontal="center" vertical="center" wrapText="1"/>
    </xf>
    <xf numFmtId="0" fontId="6" fillId="2" borderId="25" xfId="16" applyFont="1" applyFill="1" applyBorder="1" applyAlignment="1">
      <alignment horizontal="center" vertical="center" wrapText="1"/>
    </xf>
    <xf numFmtId="1" fontId="12" fillId="2" borderId="0" xfId="16" applyNumberFormat="1" applyFont="1" applyFill="1" applyBorder="1" applyAlignment="1">
      <alignment horizontal="center" vertical="center" wrapText="1"/>
    </xf>
    <xf numFmtId="1" fontId="10" fillId="2" borderId="26" xfId="16" applyNumberFormat="1" applyFont="1" applyFill="1" applyBorder="1" applyAlignment="1">
      <alignment horizontal="center" vertical="center" wrapText="1"/>
    </xf>
    <xf numFmtId="1" fontId="10" fillId="2" borderId="27" xfId="16" applyNumberFormat="1" applyFont="1" applyFill="1" applyBorder="1" applyAlignment="1">
      <alignment horizontal="center" vertical="center" wrapText="1"/>
    </xf>
    <xf numFmtId="1" fontId="10" fillId="2" borderId="28" xfId="16" applyNumberFormat="1" applyFont="1" applyFill="1" applyBorder="1" applyAlignment="1">
      <alignment horizontal="center" vertical="center" wrapText="1"/>
    </xf>
    <xf numFmtId="1" fontId="10" fillId="2" borderId="29" xfId="16" applyNumberFormat="1" applyFont="1" applyFill="1" applyBorder="1" applyAlignment="1">
      <alignment horizontal="center" vertical="center" wrapText="1"/>
    </xf>
    <xf numFmtId="1" fontId="10" fillId="2" borderId="28" xfId="16" applyNumberFormat="1" applyFont="1" applyFill="1" applyBorder="1" applyAlignment="1">
      <alignment horizontal="center" vertical="center" wrapText="1"/>
    </xf>
    <xf numFmtId="1" fontId="11" fillId="2" borderId="29" xfId="16" applyNumberFormat="1" applyFont="1" applyFill="1" applyBorder="1" applyAlignment="1">
      <alignment horizontal="center" vertical="center" wrapText="1"/>
    </xf>
    <xf numFmtId="1" fontId="11" fillId="2" borderId="27" xfId="16" applyNumberFormat="1" applyFont="1" applyFill="1" applyBorder="1" applyAlignment="1">
      <alignment horizontal="center" vertical="center" wrapText="1"/>
    </xf>
    <xf numFmtId="1" fontId="11" fillId="2" borderId="28" xfId="16" applyNumberFormat="1" applyFont="1" applyFill="1" applyBorder="1" applyAlignment="1">
      <alignment horizontal="center" vertical="center" wrapText="1"/>
    </xf>
    <xf numFmtId="1" fontId="11" fillId="2" borderId="30" xfId="16" applyNumberFormat="1" applyFont="1" applyFill="1" applyBorder="1" applyAlignment="1">
      <alignment horizontal="center" vertical="center" wrapText="1"/>
    </xf>
    <xf numFmtId="1" fontId="9" fillId="2" borderId="0" xfId="16" applyNumberFormat="1" applyFont="1" applyFill="1" applyBorder="1" applyAlignment="1">
      <alignment vertical="center" wrapText="1"/>
    </xf>
    <xf numFmtId="1" fontId="9" fillId="2" borderId="0" xfId="16" applyNumberFormat="1" applyFont="1" applyFill="1" applyBorder="1" applyAlignment="1">
      <alignment horizontal="center" vertical="center" wrapText="1"/>
    </xf>
    <xf numFmtId="0" fontId="18" fillId="2" borderId="0" xfId="16" applyFont="1" applyFill="1" applyBorder="1" applyAlignment="1">
      <alignment horizontal="center" vertical="center" wrapText="1"/>
    </xf>
    <xf numFmtId="0" fontId="14" fillId="2" borderId="2" xfId="16" applyFont="1" applyFill="1" applyBorder="1" applyAlignment="1">
      <alignment horizontal="center" vertical="center" wrapText="1"/>
    </xf>
    <xf numFmtId="0" fontId="14" fillId="2" borderId="2" xfId="0" applyFont="1" applyFill="1" applyBorder="1" applyAlignment="1">
      <alignment horizontal="left" vertical="center" wrapText="1"/>
    </xf>
    <xf numFmtId="0" fontId="6" fillId="2" borderId="2" xfId="16" applyFont="1" applyFill="1" applyBorder="1" applyAlignment="1">
      <alignment horizontal="center" vertical="center"/>
    </xf>
    <xf numFmtId="0" fontId="6" fillId="2" borderId="2" xfId="0" applyNumberFormat="1" applyFont="1" applyFill="1" applyBorder="1" applyAlignment="1">
      <alignment horizontal="center" vertical="center" wrapText="1"/>
    </xf>
    <xf numFmtId="14" fontId="6" fillId="2" borderId="2" xfId="16" applyNumberFormat="1" applyFont="1" applyFill="1" applyBorder="1" applyAlignment="1">
      <alignment horizontal="center" vertical="center" wrapText="1"/>
    </xf>
    <xf numFmtId="14" fontId="6" fillId="2" borderId="2" xfId="16" applyNumberFormat="1" applyFont="1" applyFill="1" applyBorder="1" applyAlignment="1">
      <alignment horizontal="center" wrapText="1"/>
    </xf>
    <xf numFmtId="14" fontId="6" fillId="2" borderId="12" xfId="16" applyNumberFormat="1" applyFont="1" applyFill="1" applyBorder="1" applyAlignment="1">
      <alignment horizontal="center" vertical="center" wrapText="1"/>
    </xf>
    <xf numFmtId="14" fontId="6" fillId="2" borderId="13" xfId="16" applyNumberFormat="1" applyFont="1" applyFill="1" applyBorder="1" applyAlignment="1">
      <alignment horizontal="center" vertical="center" wrapText="1"/>
    </xf>
    <xf numFmtId="0" fontId="6" fillId="2" borderId="2" xfId="16" applyFont="1" applyFill="1" applyBorder="1" applyAlignment="1">
      <alignment horizontal="center" vertical="center" wrapText="1"/>
    </xf>
    <xf numFmtId="14" fontId="6" fillId="2" borderId="2" xfId="16" applyNumberFormat="1" applyFont="1" applyFill="1" applyBorder="1" applyAlignment="1">
      <alignment horizontal="center" vertical="center" wrapText="1"/>
    </xf>
    <xf numFmtId="0" fontId="13" fillId="2" borderId="9" xfId="16" applyFont="1" applyFill="1" applyBorder="1" applyAlignment="1">
      <alignment horizontal="center" vertical="center" wrapText="1"/>
    </xf>
    <xf numFmtId="0" fontId="13" fillId="2" borderId="9" xfId="16" applyFont="1" applyFill="1" applyBorder="1" applyAlignment="1">
      <alignment horizontal="center" vertical="center" wrapText="1"/>
    </xf>
    <xf numFmtId="0" fontId="14" fillId="2" borderId="0" xfId="16" applyFont="1" applyFill="1" applyBorder="1" applyAlignment="1">
      <alignment horizontal="center" vertical="center" wrapText="1"/>
    </xf>
    <xf numFmtId="1" fontId="14" fillId="2" borderId="0" xfId="16" applyNumberFormat="1" applyFont="1" applyFill="1" applyBorder="1" applyAlignment="1">
      <alignment horizontal="center" vertical="center" wrapText="1"/>
    </xf>
    <xf numFmtId="14" fontId="14" fillId="2" borderId="0" xfId="16" applyNumberFormat="1" applyFont="1" applyFill="1" applyBorder="1" applyAlignment="1">
      <alignment horizontal="center" vertical="center" wrapText="1"/>
    </xf>
    <xf numFmtId="0" fontId="11" fillId="2" borderId="0" xfId="16" applyFont="1" applyFill="1" applyBorder="1" applyAlignment="1">
      <alignment horizontal="center" vertical="center" wrapText="1"/>
    </xf>
    <xf numFmtId="1" fontId="6" fillId="2" borderId="0" xfId="16" applyNumberFormat="1" applyFont="1" applyFill="1" applyBorder="1" applyAlignment="1">
      <alignment horizontal="center" vertical="center" wrapText="1"/>
    </xf>
    <xf numFmtId="14" fontId="6" fillId="2" borderId="0" xfId="16" applyNumberFormat="1" applyFont="1" applyFill="1" applyBorder="1" applyAlignment="1">
      <alignment horizontal="center" vertical="center"/>
    </xf>
    <xf numFmtId="1" fontId="18" fillId="2" borderId="0" xfId="16" applyNumberFormat="1" applyFont="1" applyFill="1" applyBorder="1" applyAlignment="1">
      <alignment horizontal="center" vertical="center" wrapText="1"/>
    </xf>
    <xf numFmtId="14" fontId="18" fillId="2" borderId="0" xfId="16" applyNumberFormat="1" applyFont="1" applyFill="1" applyBorder="1" applyAlignment="1">
      <alignment horizontal="center" vertical="center"/>
    </xf>
    <xf numFmtId="0" fontId="3" fillId="0" borderId="0" xfId="1" applyFont="1" applyFill="1" applyBorder="1" applyAlignment="1">
      <alignment horizontal="center" vertical="center" wrapText="1"/>
    </xf>
    <xf numFmtId="0" fontId="6" fillId="2" borderId="3" xfId="2" applyFont="1" applyFill="1" applyBorder="1" applyAlignment="1">
      <alignment horizontal="center" vertical="center" wrapText="1"/>
    </xf>
    <xf numFmtId="0" fontId="6" fillId="2" borderId="6" xfId="2" applyFont="1" applyFill="1" applyBorder="1" applyAlignment="1">
      <alignment horizontal="center" vertical="center" wrapText="1"/>
    </xf>
    <xf numFmtId="0" fontId="10" fillId="2" borderId="9" xfId="2" applyNumberFormat="1" applyFont="1" applyFill="1" applyBorder="1" applyAlignment="1" applyProtection="1">
      <alignment horizontal="center" vertical="center" wrapText="1"/>
      <protection locked="0"/>
    </xf>
    <xf numFmtId="1" fontId="10" fillId="2" borderId="1" xfId="2" applyNumberFormat="1" applyFont="1" applyFill="1" applyBorder="1" applyAlignment="1">
      <alignment horizontal="center" vertical="center" wrapText="1"/>
    </xf>
    <xf numFmtId="0" fontId="11" fillId="2" borderId="9" xfId="2" applyFont="1" applyFill="1" applyBorder="1" applyAlignment="1">
      <alignment horizontal="center" vertical="center" wrapText="1"/>
    </xf>
    <xf numFmtId="1" fontId="10" fillId="2" borderId="10" xfId="2" applyNumberFormat="1" applyFont="1" applyFill="1" applyBorder="1" applyAlignment="1">
      <alignment horizontal="center" vertical="center" wrapText="1"/>
    </xf>
    <xf numFmtId="1" fontId="10" fillId="2" borderId="11" xfId="2" applyNumberFormat="1" applyFont="1" applyFill="1" applyBorder="1" applyAlignment="1">
      <alignment horizontal="center" vertical="center" wrapText="1"/>
    </xf>
    <xf numFmtId="0" fontId="6" fillId="2" borderId="9" xfId="2" applyFont="1" applyFill="1" applyBorder="1" applyAlignment="1">
      <alignment horizontal="center" vertical="center" wrapText="1"/>
    </xf>
    <xf numFmtId="0" fontId="14" fillId="2" borderId="9" xfId="0" applyFont="1" applyFill="1" applyBorder="1" applyAlignment="1">
      <alignment horizontal="center" vertical="center" wrapText="1"/>
    </xf>
    <xf numFmtId="1" fontId="16" fillId="2" borderId="2" xfId="0" applyNumberFormat="1" applyFont="1" applyFill="1" applyBorder="1" applyAlignment="1">
      <alignment horizontal="center" vertical="center" wrapText="1"/>
    </xf>
    <xf numFmtId="14" fontId="6" fillId="2" borderId="11" xfId="2" applyNumberFormat="1" applyFont="1" applyFill="1" applyBorder="1" applyAlignment="1">
      <alignment horizontal="center" vertical="center" wrapText="1"/>
    </xf>
    <xf numFmtId="0" fontId="13" fillId="2" borderId="2" xfId="0" applyFont="1" applyFill="1" applyBorder="1" applyAlignment="1">
      <alignment horizontal="center" vertical="center" wrapText="1"/>
    </xf>
    <xf numFmtId="0" fontId="15" fillId="2" borderId="2" xfId="0" applyFont="1" applyFill="1" applyBorder="1" applyAlignment="1">
      <alignment horizontal="center" vertical="center" wrapText="1"/>
    </xf>
    <xf numFmtId="14" fontId="6" fillId="2" borderId="13" xfId="2" applyNumberFormat="1" applyFont="1" applyFill="1" applyBorder="1" applyAlignment="1">
      <alignment vertical="center" wrapText="1"/>
    </xf>
    <xf numFmtId="14" fontId="14" fillId="2" borderId="13" xfId="2" applyNumberFormat="1" applyFont="1" applyFill="1" applyBorder="1" applyAlignment="1">
      <alignment horizontal="center" vertical="center" wrapText="1"/>
    </xf>
    <xf numFmtId="1" fontId="6" fillId="2" borderId="13" xfId="12" applyNumberFormat="1" applyFont="1" applyFill="1" applyBorder="1" applyAlignment="1">
      <alignment horizontal="center" vertical="center" wrapText="1"/>
    </xf>
    <xf numFmtId="1" fontId="6" fillId="2" borderId="2" xfId="0" applyNumberFormat="1" applyFont="1" applyFill="1" applyBorder="1" applyAlignment="1">
      <alignment horizontal="left" vertical="center" wrapText="1"/>
    </xf>
    <xf numFmtId="0" fontId="16" fillId="2" borderId="2" xfId="4" applyNumberFormat="1" applyFont="1" applyFill="1" applyBorder="1" applyAlignment="1">
      <alignment horizontal="center" vertical="center" wrapText="1"/>
    </xf>
    <xf numFmtId="0" fontId="14" fillId="2" borderId="14" xfId="0" applyFont="1" applyFill="1" applyBorder="1" applyAlignment="1">
      <alignment horizontal="center" vertical="center" wrapText="1"/>
    </xf>
    <xf numFmtId="0" fontId="15" fillId="2" borderId="14" xfId="0" applyFont="1" applyFill="1" applyBorder="1" applyAlignment="1">
      <alignment horizontal="center" vertical="center" wrapText="1"/>
    </xf>
    <xf numFmtId="1" fontId="16" fillId="2" borderId="14" xfId="0" applyNumberFormat="1" applyFont="1" applyFill="1" applyBorder="1" applyAlignment="1">
      <alignment horizontal="center" vertical="center" wrapText="1"/>
    </xf>
    <xf numFmtId="0" fontId="6" fillId="2" borderId="14" xfId="0" applyFont="1" applyFill="1" applyBorder="1" applyAlignment="1">
      <alignment horizontal="center" vertical="center" wrapText="1"/>
    </xf>
    <xf numFmtId="0" fontId="11" fillId="2" borderId="0" xfId="1" applyFont="1" applyFill="1" applyBorder="1" applyAlignment="1">
      <alignment horizontal="center" vertical="center" wrapText="1"/>
    </xf>
    <xf numFmtId="49" fontId="11" fillId="2" borderId="0" xfId="1" applyNumberFormat="1" applyFont="1" applyFill="1" applyBorder="1" applyAlignment="1">
      <alignment horizontal="center" vertical="center" wrapText="1"/>
    </xf>
    <xf numFmtId="0" fontId="30" fillId="2" borderId="0" xfId="13" applyFont="1" applyFill="1" applyBorder="1" applyAlignment="1">
      <alignment horizontal="left" vertical="center" wrapText="1"/>
    </xf>
    <xf numFmtId="0" fontId="3" fillId="2" borderId="0" xfId="1" applyFont="1" applyFill="1" applyBorder="1" applyAlignment="1">
      <alignment horizontal="left" vertical="center" wrapText="1"/>
    </xf>
    <xf numFmtId="0" fontId="3" fillId="2" borderId="0" xfId="1" applyFont="1" applyFill="1" applyBorder="1" applyAlignment="1">
      <alignment horizontal="left" vertical="center" wrapText="1"/>
    </xf>
    <xf numFmtId="1" fontId="6" fillId="2" borderId="0" xfId="12" applyNumberFormat="1" applyFont="1" applyFill="1" applyBorder="1" applyAlignment="1">
      <alignment horizontal="center" vertical="center" wrapText="1"/>
    </xf>
    <xf numFmtId="0" fontId="14" fillId="0" borderId="9" xfId="1" applyFont="1" applyFill="1" applyBorder="1" applyAlignment="1">
      <alignment horizontal="left" vertical="center" wrapText="1"/>
    </xf>
    <xf numFmtId="49" fontId="14" fillId="0" borderId="10" xfId="1" applyNumberFormat="1" applyFont="1" applyFill="1" applyBorder="1" applyAlignment="1">
      <alignment horizontal="center" vertical="center" wrapText="1"/>
    </xf>
    <xf numFmtId="14" fontId="6" fillId="2" borderId="2" xfId="1" applyNumberFormat="1" applyFont="1" applyFill="1" applyBorder="1" applyAlignment="1">
      <alignment horizontal="center" vertical="center" wrapText="1"/>
    </xf>
    <xf numFmtId="1" fontId="6" fillId="0" borderId="2" xfId="1" applyNumberFormat="1" applyFont="1" applyFill="1" applyBorder="1" applyAlignment="1">
      <alignment horizontal="left" vertical="center" wrapText="1"/>
    </xf>
    <xf numFmtId="0" fontId="14" fillId="0" borderId="2" xfId="1" applyFont="1" applyFill="1" applyBorder="1" applyAlignment="1">
      <alignment horizontal="left" vertical="center" wrapText="1"/>
    </xf>
    <xf numFmtId="49" fontId="14" fillId="2" borderId="12" xfId="1" applyNumberFormat="1" applyFont="1" applyFill="1" applyBorder="1" applyAlignment="1">
      <alignment horizontal="center" vertical="center" wrapText="1"/>
    </xf>
    <xf numFmtId="0" fontId="14" fillId="0" borderId="2" xfId="1" applyFont="1" applyFill="1" applyBorder="1" applyAlignment="1">
      <alignment vertical="center" wrapText="1"/>
    </xf>
    <xf numFmtId="0" fontId="6" fillId="0" borderId="12" xfId="10" applyFont="1" applyFill="1" applyBorder="1" applyAlignment="1">
      <alignment horizontal="center" vertical="center" wrapText="1"/>
    </xf>
    <xf numFmtId="0" fontId="6" fillId="0" borderId="13" xfId="10" applyFont="1" applyFill="1" applyBorder="1" applyAlignment="1">
      <alignment horizontal="center" vertical="center" wrapText="1"/>
    </xf>
    <xf numFmtId="0" fontId="6" fillId="0" borderId="12" xfId="10" applyNumberFormat="1" applyFont="1" applyFill="1" applyBorder="1" applyAlignment="1">
      <alignment horizontal="center" vertical="center" wrapText="1"/>
    </xf>
    <xf numFmtId="0" fontId="6" fillId="0" borderId="13" xfId="10" applyNumberFormat="1" applyFont="1" applyFill="1" applyBorder="1" applyAlignment="1">
      <alignment horizontal="center" vertical="center" wrapText="1"/>
    </xf>
    <xf numFmtId="49" fontId="14" fillId="0" borderId="12" xfId="1" applyNumberFormat="1" applyFont="1" applyFill="1" applyBorder="1" applyAlignment="1">
      <alignment horizontal="center" vertical="center" wrapText="1"/>
    </xf>
    <xf numFmtId="0" fontId="14" fillId="0" borderId="3" xfId="1" applyFont="1" applyFill="1" applyBorder="1" applyAlignment="1">
      <alignment horizontal="left" vertical="center" wrapText="1"/>
    </xf>
    <xf numFmtId="49" fontId="14" fillId="2" borderId="5" xfId="1" applyNumberFormat="1" applyFont="1" applyFill="1" applyBorder="1" applyAlignment="1">
      <alignment horizontal="center" vertical="center" wrapText="1"/>
    </xf>
    <xf numFmtId="0" fontId="14" fillId="0" borderId="9" xfId="1" applyFont="1" applyFill="1" applyBorder="1" applyAlignment="1">
      <alignment horizontal="center" vertical="center" wrapText="1"/>
    </xf>
    <xf numFmtId="49" fontId="14" fillId="2" borderId="0" xfId="1" applyNumberFormat="1" applyFont="1" applyFill="1" applyBorder="1" applyAlignment="1">
      <alignment horizontal="center" vertical="center" wrapText="1"/>
    </xf>
    <xf numFmtId="0" fontId="14" fillId="0" borderId="0" xfId="1" applyFont="1" applyFill="1" applyBorder="1" applyAlignment="1">
      <alignment horizontal="center" vertical="center" wrapText="1"/>
    </xf>
    <xf numFmtId="0" fontId="30" fillId="0" borderId="0" xfId="13" applyFont="1" applyFill="1" applyBorder="1" applyAlignment="1">
      <alignment horizontal="left" vertical="center" wrapText="1"/>
    </xf>
    <xf numFmtId="0" fontId="18" fillId="2" borderId="0" xfId="17" applyFont="1" applyFill="1" applyBorder="1" applyAlignment="1">
      <alignment horizontal="center" vertical="center" wrapText="1"/>
    </xf>
    <xf numFmtId="0" fontId="30" fillId="0" borderId="0" xfId="13" applyFont="1" applyFill="1" applyBorder="1" applyAlignment="1">
      <alignment horizontal="left" vertical="center" wrapText="1"/>
    </xf>
    <xf numFmtId="0" fontId="3" fillId="0" borderId="0" xfId="18" applyFont="1" applyFill="1" applyBorder="1" applyAlignment="1">
      <alignment horizontal="center" vertical="center" wrapText="1"/>
    </xf>
    <xf numFmtId="0" fontId="11" fillId="0" borderId="0" xfId="18" applyFont="1" applyFill="1" applyBorder="1" applyAlignment="1">
      <alignment horizontal="center" vertical="center" wrapText="1"/>
    </xf>
    <xf numFmtId="0" fontId="3" fillId="2" borderId="1" xfId="18" applyFont="1" applyFill="1" applyBorder="1" applyAlignment="1">
      <alignment horizontal="center" vertical="center" wrapText="1"/>
    </xf>
    <xf numFmtId="0" fontId="3" fillId="2" borderId="1" xfId="18" applyFont="1" applyFill="1" applyBorder="1" applyAlignment="1">
      <alignment horizontal="left" vertical="center" wrapText="1"/>
    </xf>
    <xf numFmtId="0" fontId="5" fillId="2" borderId="1" xfId="18" applyFont="1" applyFill="1" applyBorder="1" applyAlignment="1">
      <alignment horizontal="right" vertical="center" wrapText="1"/>
    </xf>
    <xf numFmtId="0" fontId="3" fillId="0" borderId="1" xfId="18" applyFont="1" applyFill="1" applyBorder="1" applyAlignment="1">
      <alignment horizontal="center" vertical="center" wrapText="1"/>
    </xf>
    <xf numFmtId="0" fontId="6" fillId="0" borderId="0" xfId="18" applyFont="1" applyFill="1" applyBorder="1" applyAlignment="1">
      <alignment horizontal="center" vertical="center" wrapText="1"/>
    </xf>
    <xf numFmtId="0" fontId="7" fillId="2" borderId="2" xfId="18" applyNumberFormat="1" applyFont="1" applyFill="1" applyBorder="1" applyAlignment="1">
      <alignment horizontal="center" vertical="center" wrapText="1"/>
    </xf>
    <xf numFmtId="0" fontId="7" fillId="2" borderId="2" xfId="18" applyNumberFormat="1" applyFont="1" applyFill="1" applyBorder="1" applyAlignment="1" applyProtection="1">
      <alignment horizontal="center" vertical="center" wrapText="1"/>
      <protection locked="0"/>
    </xf>
    <xf numFmtId="0" fontId="7" fillId="2" borderId="3" xfId="18" applyNumberFormat="1" applyFont="1" applyFill="1" applyBorder="1" applyAlignment="1" applyProtection="1">
      <alignment horizontal="center" vertical="center" wrapText="1"/>
      <protection locked="0"/>
    </xf>
    <xf numFmtId="0" fontId="7" fillId="2" borderId="3" xfId="19" applyNumberFormat="1" applyFont="1" applyFill="1" applyBorder="1" applyAlignment="1" applyProtection="1">
      <alignment horizontal="center" vertical="center" wrapText="1"/>
      <protection locked="0"/>
    </xf>
    <xf numFmtId="1" fontId="7" fillId="2" borderId="3" xfId="19" applyNumberFormat="1" applyFont="1" applyFill="1" applyBorder="1" applyAlignment="1">
      <alignment horizontal="center" vertical="center" wrapText="1"/>
    </xf>
    <xf numFmtId="1" fontId="7" fillId="2" borderId="5" xfId="19" applyNumberFormat="1" applyFont="1" applyFill="1" applyBorder="1" applyAlignment="1">
      <alignment horizontal="center" vertical="center" wrapText="1"/>
    </xf>
    <xf numFmtId="1" fontId="7" fillId="2" borderId="4" xfId="19" applyNumberFormat="1" applyFont="1" applyFill="1" applyBorder="1" applyAlignment="1">
      <alignment horizontal="center" vertical="center" wrapText="1"/>
    </xf>
    <xf numFmtId="1" fontId="10" fillId="0" borderId="2" xfId="18" applyNumberFormat="1" applyFont="1" applyFill="1" applyBorder="1" applyAlignment="1">
      <alignment horizontal="center" vertical="center" wrapText="1"/>
    </xf>
    <xf numFmtId="14" fontId="10" fillId="0" borderId="2" xfId="18" applyNumberFormat="1" applyFont="1" applyFill="1" applyBorder="1" applyAlignment="1" applyProtection="1">
      <alignment horizontal="center" vertical="center" wrapText="1"/>
      <protection locked="0"/>
    </xf>
    <xf numFmtId="1" fontId="10" fillId="0" borderId="12" xfId="18" applyNumberFormat="1" applyFont="1" applyFill="1" applyBorder="1" applyAlignment="1">
      <alignment horizontal="center" vertical="center" wrapText="1"/>
    </xf>
    <xf numFmtId="1" fontId="10" fillId="0" borderId="13" xfId="18" applyNumberFormat="1" applyFont="1" applyFill="1" applyBorder="1" applyAlignment="1">
      <alignment horizontal="center" vertical="center" wrapText="1"/>
    </xf>
    <xf numFmtId="0" fontId="10" fillId="0" borderId="2" xfId="18" applyNumberFormat="1" applyFont="1" applyFill="1" applyBorder="1" applyAlignment="1" applyProtection="1">
      <alignment horizontal="center" vertical="center" wrapText="1"/>
      <protection locked="0"/>
    </xf>
    <xf numFmtId="0" fontId="11" fillId="0" borderId="2" xfId="18" applyFont="1" applyFill="1" applyBorder="1" applyAlignment="1">
      <alignment horizontal="center" vertical="center" wrapText="1"/>
    </xf>
    <xf numFmtId="0" fontId="7" fillId="2" borderId="9" xfId="18" applyNumberFormat="1" applyFont="1" applyFill="1" applyBorder="1" applyAlignment="1" applyProtection="1">
      <alignment horizontal="center" vertical="center" wrapText="1"/>
      <protection locked="0"/>
    </xf>
    <xf numFmtId="0" fontId="7" fillId="2" borderId="9" xfId="19" applyNumberFormat="1" applyFont="1" applyFill="1" applyBorder="1" applyAlignment="1" applyProtection="1">
      <alignment horizontal="center" vertical="center" wrapText="1"/>
      <protection locked="0"/>
    </xf>
    <xf numFmtId="1" fontId="7" fillId="2" borderId="9" xfId="19" applyNumberFormat="1" applyFont="1" applyFill="1" applyBorder="1" applyAlignment="1">
      <alignment horizontal="center" vertical="center" wrapText="1"/>
    </xf>
    <xf numFmtId="1" fontId="7" fillId="2" borderId="10" xfId="19" applyNumberFormat="1" applyFont="1" applyFill="1" applyBorder="1" applyAlignment="1">
      <alignment horizontal="center" vertical="center" wrapText="1"/>
    </xf>
    <xf numFmtId="1" fontId="7" fillId="2" borderId="11" xfId="19" applyNumberFormat="1" applyFont="1" applyFill="1" applyBorder="1" applyAlignment="1">
      <alignment horizontal="center" vertical="center" wrapText="1"/>
    </xf>
    <xf numFmtId="1" fontId="10" fillId="0" borderId="2" xfId="18" applyNumberFormat="1" applyFont="1" applyFill="1" applyBorder="1" applyAlignment="1">
      <alignment horizontal="center" vertical="center" wrapText="1"/>
    </xf>
    <xf numFmtId="1" fontId="10" fillId="0" borderId="6" xfId="18" applyNumberFormat="1" applyFont="1" applyFill="1" applyBorder="1" applyAlignment="1">
      <alignment horizontal="center" vertical="center" wrapText="1"/>
    </xf>
    <xf numFmtId="14" fontId="10" fillId="0" borderId="6" xfId="18" applyNumberFormat="1" applyFont="1" applyFill="1" applyBorder="1" applyAlignment="1">
      <alignment horizontal="center" vertical="center" wrapText="1"/>
    </xf>
    <xf numFmtId="1" fontId="7" fillId="2" borderId="2" xfId="19" applyNumberFormat="1" applyFont="1" applyFill="1" applyBorder="1" applyAlignment="1">
      <alignment horizontal="center" vertical="center" wrapText="1"/>
    </xf>
    <xf numFmtId="1" fontId="7" fillId="2" borderId="12" xfId="19" applyNumberFormat="1" applyFont="1" applyFill="1" applyBorder="1" applyAlignment="1">
      <alignment horizontal="center" vertical="center" wrapText="1"/>
    </xf>
    <xf numFmtId="1" fontId="7" fillId="2" borderId="13" xfId="19" applyNumberFormat="1" applyFont="1" applyFill="1" applyBorder="1" applyAlignment="1">
      <alignment horizontal="center" vertical="center" wrapText="1"/>
    </xf>
    <xf numFmtId="1" fontId="16" fillId="2" borderId="2" xfId="18" applyNumberFormat="1" applyFont="1" applyFill="1" applyBorder="1" applyAlignment="1">
      <alignment horizontal="center" vertical="center" wrapText="1"/>
    </xf>
    <xf numFmtId="14" fontId="6" fillId="2" borderId="2" xfId="18" applyNumberFormat="1" applyFont="1" applyFill="1" applyBorder="1" applyAlignment="1">
      <alignment horizontal="center" vertical="center" wrapText="1"/>
    </xf>
    <xf numFmtId="14" fontId="16" fillId="2" borderId="2" xfId="18" applyNumberFormat="1" applyFont="1" applyFill="1" applyBorder="1" applyAlignment="1">
      <alignment horizontal="center" vertical="center" wrapText="1"/>
    </xf>
    <xf numFmtId="1" fontId="6" fillId="2" borderId="2" xfId="18" applyNumberFormat="1" applyFont="1" applyFill="1" applyBorder="1" applyAlignment="1">
      <alignment horizontal="center" vertical="center" wrapText="1"/>
    </xf>
    <xf numFmtId="0" fontId="6" fillId="2" borderId="2" xfId="18" applyFont="1" applyFill="1" applyBorder="1" applyAlignment="1">
      <alignment horizontal="center" vertical="center" wrapText="1"/>
    </xf>
    <xf numFmtId="1" fontId="6" fillId="2" borderId="0" xfId="18" applyNumberFormat="1" applyFont="1" applyFill="1" applyBorder="1" applyAlignment="1">
      <alignment horizontal="center" vertical="center" wrapText="1"/>
    </xf>
    <xf numFmtId="0" fontId="6" fillId="2" borderId="0" xfId="18" applyFont="1" applyFill="1" applyBorder="1" applyAlignment="1">
      <alignment horizontal="center" vertical="center" wrapText="1"/>
    </xf>
    <xf numFmtId="1" fontId="6" fillId="0" borderId="0" xfId="18" applyNumberFormat="1" applyFont="1" applyBorder="1" applyAlignment="1">
      <alignment horizontal="center" vertical="center" wrapText="1"/>
    </xf>
    <xf numFmtId="14" fontId="6" fillId="0" borderId="0" xfId="18" applyNumberFormat="1" applyFont="1" applyFill="1" applyBorder="1" applyAlignment="1">
      <alignment horizontal="center" vertical="center"/>
    </xf>
    <xf numFmtId="0" fontId="6" fillId="0" borderId="0" xfId="18" applyFont="1" applyFill="1" applyBorder="1" applyAlignment="1">
      <alignment horizontal="center" vertical="center"/>
    </xf>
    <xf numFmtId="0" fontId="13" fillId="2" borderId="2" xfId="19" applyFont="1" applyFill="1" applyBorder="1" applyAlignment="1">
      <alignment horizontal="center" vertical="center" wrapText="1"/>
    </xf>
    <xf numFmtId="0" fontId="13" fillId="2" borderId="12" xfId="19" applyFont="1" applyFill="1" applyBorder="1" applyAlignment="1">
      <alignment horizontal="center" vertical="center" wrapText="1"/>
    </xf>
    <xf numFmtId="0" fontId="13" fillId="2" borderId="13" xfId="19" applyFont="1" applyFill="1" applyBorder="1" applyAlignment="1">
      <alignment horizontal="center" vertical="center" wrapText="1"/>
    </xf>
    <xf numFmtId="0" fontId="13" fillId="2" borderId="2" xfId="19" applyFont="1" applyFill="1" applyBorder="1" applyAlignment="1">
      <alignment horizontal="left" vertical="center" wrapText="1"/>
    </xf>
    <xf numFmtId="1" fontId="13" fillId="2" borderId="2" xfId="19" applyNumberFormat="1" applyFont="1" applyFill="1" applyBorder="1" applyAlignment="1">
      <alignment horizontal="center" vertical="center" wrapText="1"/>
    </xf>
    <xf numFmtId="14" fontId="6" fillId="2" borderId="0" xfId="18" applyNumberFormat="1" applyFont="1" applyFill="1" applyBorder="1" applyAlignment="1">
      <alignment horizontal="center" vertical="center"/>
    </xf>
    <xf numFmtId="0" fontId="6" fillId="2" borderId="0" xfId="18" applyFont="1" applyFill="1" applyBorder="1" applyAlignment="1">
      <alignment horizontal="center" vertical="center"/>
    </xf>
    <xf numFmtId="0" fontId="11" fillId="2" borderId="0" xfId="18" applyFont="1" applyFill="1" applyBorder="1" applyAlignment="1">
      <alignment horizontal="center" vertical="center" wrapText="1"/>
    </xf>
    <xf numFmtId="0" fontId="6" fillId="2" borderId="0" xfId="18" applyFont="1" applyFill="1" applyBorder="1" applyAlignment="1">
      <alignment horizontal="left" vertical="center" wrapText="1"/>
    </xf>
    <xf numFmtId="49" fontId="11" fillId="2" borderId="0" xfId="18" applyNumberFormat="1" applyFont="1" applyFill="1" applyBorder="1" applyAlignment="1">
      <alignment horizontal="center" vertical="center" wrapText="1"/>
    </xf>
    <xf numFmtId="49" fontId="11" fillId="2" borderId="0" xfId="18" applyNumberFormat="1" applyFont="1" applyFill="1" applyBorder="1" applyAlignment="1">
      <alignment horizontal="left" vertical="center" wrapText="1"/>
    </xf>
    <xf numFmtId="1" fontId="6" fillId="0" borderId="0" xfId="18" applyNumberFormat="1" applyFont="1" applyFill="1" applyBorder="1" applyAlignment="1">
      <alignment horizontal="center" vertical="center" wrapText="1"/>
    </xf>
    <xf numFmtId="0" fontId="22" fillId="2" borderId="0" xfId="0" applyFont="1" applyFill="1" applyAlignment="1">
      <alignment horizontal="left" vertical="center"/>
    </xf>
    <xf numFmtId="0" fontId="6" fillId="0" borderId="0" xfId="18" applyFont="1" applyBorder="1" applyAlignment="1">
      <alignment horizontal="center" vertical="center" wrapText="1"/>
    </xf>
    <xf numFmtId="0" fontId="3" fillId="2" borderId="0" xfId="19" applyFont="1" applyFill="1" applyBorder="1" applyAlignment="1">
      <alignment horizontal="center" vertical="center" wrapText="1"/>
    </xf>
    <xf numFmtId="0" fontId="4" fillId="0" borderId="0" xfId="19" applyFont="1" applyFill="1" applyBorder="1" applyAlignment="1">
      <alignment horizontal="center" vertical="center" wrapText="1"/>
    </xf>
    <xf numFmtId="0" fontId="30" fillId="2" borderId="0" xfId="19" applyFont="1" applyFill="1" applyBorder="1" applyAlignment="1">
      <alignment horizontal="center" vertical="center" wrapText="1"/>
    </xf>
    <xf numFmtId="0" fontId="7" fillId="2" borderId="2" xfId="23" applyNumberFormat="1" applyFont="1" applyFill="1" applyBorder="1" applyAlignment="1">
      <alignment horizontal="center" vertical="center" wrapText="1"/>
    </xf>
    <xf numFmtId="0" fontId="7" fillId="2" borderId="2" xfId="23" applyNumberFormat="1" applyFont="1" applyFill="1" applyBorder="1" applyAlignment="1" applyProtection="1">
      <alignment horizontal="center" vertical="center" wrapText="1"/>
      <protection locked="0"/>
    </xf>
    <xf numFmtId="1" fontId="7" fillId="2" borderId="2" xfId="23" applyNumberFormat="1" applyFont="1" applyFill="1" applyBorder="1" applyAlignment="1">
      <alignment horizontal="center" vertical="center" wrapText="1"/>
    </xf>
    <xf numFmtId="0" fontId="36" fillId="0" borderId="0" xfId="19" applyFont="1" applyFill="1" applyBorder="1" applyAlignment="1">
      <alignment horizontal="center" vertical="center" wrapText="1"/>
    </xf>
    <xf numFmtId="1" fontId="37" fillId="2" borderId="0" xfId="19" applyNumberFormat="1" applyFont="1" applyFill="1" applyBorder="1" applyAlignment="1">
      <alignment horizontal="center" vertical="center" wrapText="1"/>
    </xf>
    <xf numFmtId="1" fontId="40" fillId="2" borderId="0" xfId="19" applyNumberFormat="1" applyFont="1" applyFill="1" applyBorder="1" applyAlignment="1">
      <alignment horizontal="center" vertical="center" wrapText="1"/>
    </xf>
    <xf numFmtId="0" fontId="1" fillId="2" borderId="0" xfId="19" applyFill="1" applyBorder="1" applyAlignment="1">
      <alignment horizontal="center" vertical="center" wrapText="1"/>
    </xf>
    <xf numFmtId="0" fontId="13" fillId="2" borderId="14" xfId="19" applyFont="1" applyFill="1" applyBorder="1" applyAlignment="1">
      <alignment horizontal="center" vertical="center" wrapText="1"/>
    </xf>
    <xf numFmtId="0" fontId="0" fillId="2" borderId="0" xfId="0" applyFill="1" applyAlignment="1">
      <alignment horizontal="center"/>
    </xf>
    <xf numFmtId="0" fontId="0" fillId="2" borderId="0" xfId="0" applyFill="1"/>
    <xf numFmtId="1" fontId="1" fillId="2" borderId="0" xfId="19" applyNumberFormat="1" applyFill="1" applyBorder="1" applyAlignment="1">
      <alignment horizontal="center" vertical="center" wrapText="1"/>
    </xf>
    <xf numFmtId="14" fontId="1" fillId="2" borderId="0" xfId="19" applyNumberFormat="1" applyFill="1" applyBorder="1" applyAlignment="1">
      <alignment horizontal="center" vertical="center"/>
    </xf>
    <xf numFmtId="0" fontId="1" fillId="0" borderId="0" xfId="19" applyBorder="1" applyAlignment="1">
      <alignment horizontal="center" vertical="center" wrapText="1"/>
    </xf>
    <xf numFmtId="0" fontId="44" fillId="2" borderId="0" xfId="19" applyFont="1" applyFill="1" applyBorder="1" applyAlignment="1">
      <alignment horizontal="center" vertical="center" wrapText="1"/>
    </xf>
    <xf numFmtId="0" fontId="36" fillId="2" borderId="0" xfId="19" applyFont="1" applyFill="1" applyBorder="1" applyAlignment="1">
      <alignment horizontal="center" vertical="center" wrapText="1"/>
    </xf>
    <xf numFmtId="49" fontId="44" fillId="2" borderId="0" xfId="19" applyNumberFormat="1" applyFont="1" applyFill="1" applyBorder="1" applyAlignment="1">
      <alignment horizontal="center" vertical="center" wrapText="1"/>
    </xf>
    <xf numFmtId="0" fontId="4" fillId="2" borderId="0" xfId="27" applyFont="1" applyFill="1" applyBorder="1" applyAlignment="1">
      <alignment horizontal="center" vertical="center" wrapText="1"/>
    </xf>
    <xf numFmtId="0" fontId="4" fillId="0" borderId="0" xfId="27" applyFont="1" applyFill="1" applyBorder="1" applyAlignment="1">
      <alignment horizontal="center" vertical="center" wrapText="1"/>
    </xf>
    <xf numFmtId="0" fontId="4" fillId="2" borderId="1" xfId="27" applyFont="1" applyFill="1" applyBorder="1" applyAlignment="1">
      <alignment horizontal="center" vertical="center" wrapText="1"/>
    </xf>
    <xf numFmtId="0" fontId="4" fillId="0" borderId="1" xfId="27" applyFont="1" applyFill="1" applyBorder="1" applyAlignment="1">
      <alignment horizontal="center" vertical="center" wrapText="1"/>
    </xf>
    <xf numFmtId="0" fontId="7" fillId="2" borderId="2" xfId="21" applyNumberFormat="1" applyFont="1" applyFill="1" applyBorder="1" applyAlignment="1">
      <alignment horizontal="center" vertical="center" wrapText="1"/>
    </xf>
    <xf numFmtId="0" fontId="7" fillId="2" borderId="5" xfId="21" applyNumberFormat="1" applyFont="1" applyFill="1" applyBorder="1" applyAlignment="1" applyProtection="1">
      <alignment horizontal="center" vertical="center" wrapText="1"/>
      <protection locked="0"/>
    </xf>
    <xf numFmtId="0" fontId="7" fillId="2" borderId="4" xfId="21" applyNumberFormat="1" applyFont="1" applyFill="1" applyBorder="1" applyAlignment="1" applyProtection="1">
      <alignment horizontal="center" vertical="center" wrapText="1"/>
      <protection locked="0"/>
    </xf>
    <xf numFmtId="0" fontId="7" fillId="2" borderId="3" xfId="21" applyNumberFormat="1" applyFont="1" applyFill="1" applyBorder="1" applyAlignment="1" applyProtection="1">
      <alignment horizontal="center" vertical="center" wrapText="1"/>
      <protection locked="0"/>
    </xf>
    <xf numFmtId="1" fontId="7" fillId="2" borderId="2" xfId="21" applyNumberFormat="1" applyFont="1" applyFill="1" applyBorder="1" applyAlignment="1">
      <alignment horizontal="center" vertical="center" wrapText="1"/>
    </xf>
    <xf numFmtId="1" fontId="7" fillId="2" borderId="14" xfId="21" applyNumberFormat="1" applyFont="1" applyFill="1" applyBorder="1" applyAlignment="1">
      <alignment horizontal="center" vertical="center" wrapText="1"/>
    </xf>
    <xf numFmtId="1" fontId="7" fillId="2" borderId="3" xfId="21" applyNumberFormat="1" applyFont="1" applyFill="1" applyBorder="1" applyAlignment="1">
      <alignment horizontal="center" vertical="center" wrapText="1"/>
    </xf>
    <xf numFmtId="0" fontId="8" fillId="2" borderId="3" xfId="21" applyFont="1" applyFill="1" applyBorder="1" applyAlignment="1">
      <alignment horizontal="center" vertical="center" wrapText="1"/>
    </xf>
    <xf numFmtId="0" fontId="6" fillId="2" borderId="0" xfId="27" applyFont="1" applyFill="1" applyBorder="1" applyAlignment="1">
      <alignment vertical="center" wrapText="1"/>
    </xf>
    <xf numFmtId="0" fontId="6" fillId="0" borderId="0" xfId="27" applyFont="1" applyFill="1" applyBorder="1" applyAlignment="1">
      <alignment horizontal="center" vertical="center" wrapText="1"/>
    </xf>
    <xf numFmtId="0" fontId="6" fillId="2" borderId="0" xfId="27" applyFont="1" applyFill="1" applyBorder="1" applyAlignment="1">
      <alignment horizontal="center" vertical="center" wrapText="1"/>
    </xf>
    <xf numFmtId="0" fontId="7" fillId="2" borderId="8" xfId="21" applyNumberFormat="1" applyFont="1" applyFill="1" applyBorder="1" applyAlignment="1" applyProtection="1">
      <alignment horizontal="center" vertical="center" wrapText="1"/>
      <protection locked="0"/>
    </xf>
    <xf numFmtId="0" fontId="7" fillId="2" borderId="7" xfId="21" applyNumberFormat="1" applyFont="1" applyFill="1" applyBorder="1" applyAlignment="1" applyProtection="1">
      <alignment horizontal="center" vertical="center" wrapText="1"/>
      <protection locked="0"/>
    </xf>
    <xf numFmtId="0" fontId="7" fillId="2" borderId="6" xfId="21" applyNumberFormat="1" applyFont="1" applyFill="1" applyBorder="1" applyAlignment="1" applyProtection="1">
      <alignment horizontal="center" vertical="center" wrapText="1"/>
      <protection locked="0"/>
    </xf>
    <xf numFmtId="1" fontId="7" fillId="2" borderId="0" xfId="21" applyNumberFormat="1" applyFont="1" applyFill="1" applyBorder="1" applyAlignment="1">
      <alignment horizontal="center" vertical="center" wrapText="1"/>
    </xf>
    <xf numFmtId="0" fontId="8" fillId="2" borderId="6" xfId="21" applyFont="1" applyFill="1" applyBorder="1" applyAlignment="1">
      <alignment horizontal="center" vertical="center" wrapText="1"/>
    </xf>
    <xf numFmtId="0" fontId="7" fillId="2" borderId="10" xfId="21" applyNumberFormat="1" applyFont="1" applyFill="1" applyBorder="1" applyAlignment="1" applyProtection="1">
      <alignment horizontal="center" vertical="center" wrapText="1"/>
      <protection locked="0"/>
    </xf>
    <xf numFmtId="0" fontId="7" fillId="2" borderId="11" xfId="21" applyNumberFormat="1" applyFont="1" applyFill="1" applyBorder="1" applyAlignment="1" applyProtection="1">
      <alignment horizontal="center" vertical="center" wrapText="1"/>
      <protection locked="0"/>
    </xf>
    <xf numFmtId="0" fontId="7" fillId="2" borderId="9" xfId="21" applyNumberFormat="1" applyFont="1" applyFill="1" applyBorder="1" applyAlignment="1" applyProtection="1">
      <alignment horizontal="center" vertical="center" wrapText="1"/>
      <protection locked="0"/>
    </xf>
    <xf numFmtId="1" fontId="7" fillId="2" borderId="1" xfId="21" applyNumberFormat="1" applyFont="1" applyFill="1" applyBorder="1" applyAlignment="1">
      <alignment horizontal="center" vertical="center" wrapText="1"/>
    </xf>
    <xf numFmtId="0" fontId="8" fillId="2" borderId="9" xfId="21" applyFont="1" applyFill="1" applyBorder="1" applyAlignment="1">
      <alignment horizontal="center" vertical="center" wrapText="1"/>
    </xf>
    <xf numFmtId="1" fontId="7" fillId="2" borderId="2" xfId="21" applyNumberFormat="1" applyFont="1" applyFill="1" applyBorder="1" applyAlignment="1">
      <alignment horizontal="center" vertical="center" wrapText="1"/>
    </xf>
    <xf numFmtId="1" fontId="7" fillId="2" borderId="3" xfId="21" applyNumberFormat="1" applyFont="1" applyFill="1" applyBorder="1" applyAlignment="1">
      <alignment horizontal="center" vertical="center" wrapText="1"/>
    </xf>
    <xf numFmtId="1" fontId="7" fillId="2" borderId="13" xfId="21" applyNumberFormat="1" applyFont="1" applyFill="1" applyBorder="1" applyAlignment="1">
      <alignment horizontal="center" vertical="center" wrapText="1"/>
    </xf>
    <xf numFmtId="1" fontId="8" fillId="2" borderId="2" xfId="21" applyNumberFormat="1" applyFont="1" applyFill="1" applyBorder="1" applyAlignment="1">
      <alignment horizontal="center" vertical="center" wrapText="1"/>
    </xf>
    <xf numFmtId="1" fontId="9" fillId="2" borderId="0" xfId="27" applyNumberFormat="1" applyFont="1" applyFill="1" applyBorder="1" applyAlignment="1">
      <alignment vertical="center" wrapText="1"/>
    </xf>
    <xf numFmtId="1" fontId="9" fillId="0" borderId="0" xfId="27" applyNumberFormat="1" applyFont="1" applyFill="1" applyBorder="1" applyAlignment="1">
      <alignment horizontal="center" vertical="center" wrapText="1"/>
    </xf>
    <xf numFmtId="1" fontId="9" fillId="2" borderId="0" xfId="27" applyNumberFormat="1" applyFont="1" applyFill="1" applyBorder="1" applyAlignment="1">
      <alignment horizontal="center" vertical="center" wrapText="1"/>
    </xf>
    <xf numFmtId="1" fontId="12" fillId="2" borderId="0" xfId="27" applyNumberFormat="1" applyFont="1" applyFill="1" applyBorder="1" applyAlignment="1">
      <alignment horizontal="center" vertical="center" wrapText="1"/>
    </xf>
    <xf numFmtId="1" fontId="12" fillId="0" borderId="0" xfId="27" applyNumberFormat="1" applyFont="1" applyFill="1" applyBorder="1" applyAlignment="1">
      <alignment horizontal="center" vertical="center" wrapText="1"/>
    </xf>
    <xf numFmtId="0" fontId="18" fillId="2" borderId="0" xfId="27" applyFont="1" applyFill="1" applyBorder="1" applyAlignment="1">
      <alignment horizontal="center" vertical="center" wrapText="1"/>
    </xf>
    <xf numFmtId="0" fontId="18" fillId="0" borderId="0" xfId="27" applyFont="1" applyFill="1" applyBorder="1" applyAlignment="1">
      <alignment horizontal="center" vertical="center" wrapText="1"/>
    </xf>
    <xf numFmtId="0" fontId="8" fillId="0" borderId="0" xfId="27" applyFont="1" applyFill="1" applyBorder="1" applyAlignment="1">
      <alignment horizontal="center" vertical="center" wrapText="1"/>
    </xf>
    <xf numFmtId="1" fontId="6" fillId="2" borderId="0" xfId="27" applyNumberFormat="1" applyFont="1" applyFill="1" applyBorder="1" applyAlignment="1">
      <alignment horizontal="center" vertical="center" wrapText="1"/>
    </xf>
    <xf numFmtId="0" fontId="32" fillId="2" borderId="2" xfId="21" applyFont="1" applyFill="1" applyBorder="1" applyAlignment="1">
      <alignment horizontal="center" vertical="center" wrapText="1"/>
    </xf>
    <xf numFmtId="0" fontId="32" fillId="2" borderId="12" xfId="21" applyFont="1" applyFill="1" applyBorder="1" applyAlignment="1">
      <alignment horizontal="center" vertical="center" wrapText="1"/>
    </xf>
    <xf numFmtId="0" fontId="32" fillId="2" borderId="13" xfId="21" applyFont="1" applyFill="1" applyBorder="1" applyAlignment="1">
      <alignment horizontal="center" vertical="center" wrapText="1"/>
    </xf>
    <xf numFmtId="1" fontId="32" fillId="2" borderId="2" xfId="21" applyNumberFormat="1" applyFont="1" applyFill="1" applyBorder="1" applyAlignment="1">
      <alignment horizontal="center" vertical="center" wrapText="1"/>
    </xf>
    <xf numFmtId="0" fontId="8" fillId="2" borderId="2" xfId="21" applyFont="1" applyFill="1" applyBorder="1" applyAlignment="1">
      <alignment horizontal="center" vertical="center" wrapText="1"/>
    </xf>
    <xf numFmtId="0" fontId="31" fillId="2" borderId="0" xfId="27" applyFont="1" applyFill="1" applyBorder="1" applyAlignment="1">
      <alignment horizontal="center" vertical="center" wrapText="1"/>
    </xf>
    <xf numFmtId="0" fontId="31" fillId="0" borderId="0" xfId="27" applyFont="1" applyFill="1" applyBorder="1" applyAlignment="1">
      <alignment horizontal="center" vertical="center" wrapText="1"/>
    </xf>
    <xf numFmtId="0" fontId="3" fillId="0" borderId="0" xfId="20" applyFont="1" applyFill="1" applyBorder="1" applyAlignment="1">
      <alignment horizontal="center" vertical="center" wrapText="1"/>
    </xf>
    <xf numFmtId="0" fontId="22" fillId="0" borderId="0" xfId="0" applyFont="1" applyAlignment="1">
      <alignment horizontal="left" vertical="center"/>
    </xf>
    <xf numFmtId="49" fontId="11" fillId="0" borderId="0" xfId="20" applyNumberFormat="1" applyFont="1" applyBorder="1" applyAlignment="1">
      <alignment horizontal="center" vertical="center" wrapText="1"/>
    </xf>
    <xf numFmtId="1" fontId="6" fillId="2" borderId="0" xfId="28" applyNumberFormat="1" applyFont="1" applyFill="1" applyBorder="1" applyAlignment="1">
      <alignment horizontal="center" vertical="center" wrapText="1"/>
    </xf>
    <xf numFmtId="14" fontId="6" fillId="2" borderId="0" xfId="28" applyNumberFormat="1" applyFont="1" applyFill="1" applyBorder="1" applyAlignment="1">
      <alignment horizontal="center" vertical="center"/>
    </xf>
    <xf numFmtId="14" fontId="6" fillId="0" borderId="0" xfId="28" applyNumberFormat="1" applyFont="1" applyFill="1" applyBorder="1" applyAlignment="1">
      <alignment horizontal="center" vertical="center"/>
    </xf>
    <xf numFmtId="0" fontId="6" fillId="0" borderId="0" xfId="28" applyFont="1" applyFill="1" applyBorder="1" applyAlignment="1">
      <alignment horizontal="center" vertical="center"/>
    </xf>
    <xf numFmtId="0" fontId="6" fillId="0" borderId="0" xfId="28" applyFont="1" applyFill="1" applyBorder="1" applyAlignment="1">
      <alignment horizontal="center" vertical="center" wrapText="1"/>
    </xf>
    <xf numFmtId="0" fontId="6" fillId="0" borderId="0" xfId="28" applyFont="1" applyBorder="1" applyAlignment="1">
      <alignment horizontal="center" vertical="center" wrapText="1"/>
    </xf>
    <xf numFmtId="49" fontId="11" fillId="2" borderId="0" xfId="28" applyNumberFormat="1" applyFont="1" applyFill="1" applyBorder="1" applyAlignment="1">
      <alignment horizontal="center" vertical="center" wrapText="1"/>
    </xf>
    <xf numFmtId="0" fontId="11" fillId="2" borderId="0" xfId="27" applyFont="1" applyFill="1" applyBorder="1" applyAlignment="1">
      <alignment horizontal="center" vertical="center" wrapText="1"/>
    </xf>
    <xf numFmtId="0" fontId="6" fillId="2" borderId="0" xfId="27" applyFont="1" applyFill="1" applyBorder="1" applyAlignment="1">
      <alignment horizontal="left" vertical="center" wrapText="1" indent="1"/>
    </xf>
    <xf numFmtId="1" fontId="18" fillId="2" borderId="0" xfId="27" applyNumberFormat="1" applyFont="1" applyFill="1" applyBorder="1" applyAlignment="1">
      <alignment horizontal="center" vertical="center" wrapText="1"/>
    </xf>
    <xf numFmtId="0" fontId="3" fillId="0" borderId="1" xfId="18" applyFont="1" applyFill="1" applyBorder="1" applyAlignment="1">
      <alignment horizontal="left" vertical="center" wrapText="1"/>
    </xf>
    <xf numFmtId="0" fontId="5" fillId="0" borderId="1" xfId="18" applyFont="1" applyFill="1" applyBorder="1" applyAlignment="1">
      <alignment horizontal="center" vertical="center" wrapText="1"/>
    </xf>
    <xf numFmtId="0" fontId="10" fillId="0" borderId="2" xfId="18" applyNumberFormat="1" applyFont="1" applyFill="1" applyBorder="1" applyAlignment="1">
      <alignment horizontal="center" vertical="center" wrapText="1"/>
    </xf>
    <xf numFmtId="0" fontId="10" fillId="0" borderId="3" xfId="18" applyNumberFormat="1" applyFont="1" applyFill="1" applyBorder="1" applyAlignment="1" applyProtection="1">
      <alignment horizontal="center" vertical="center" wrapText="1"/>
      <protection locked="0"/>
    </xf>
    <xf numFmtId="0" fontId="10" fillId="0" borderId="3" xfId="19" applyNumberFormat="1" applyFont="1" applyFill="1" applyBorder="1" applyAlignment="1" applyProtection="1">
      <alignment horizontal="center" vertical="center" wrapText="1"/>
      <protection locked="0"/>
    </xf>
    <xf numFmtId="1" fontId="10" fillId="0" borderId="3" xfId="19" applyNumberFormat="1" applyFont="1" applyFill="1" applyBorder="1" applyAlignment="1">
      <alignment horizontal="center" vertical="center" wrapText="1"/>
    </xf>
    <xf numFmtId="1" fontId="10" fillId="0" borderId="5" xfId="19" applyNumberFormat="1" applyFont="1" applyFill="1" applyBorder="1" applyAlignment="1">
      <alignment horizontal="center" vertical="center" wrapText="1"/>
    </xf>
    <xf numFmtId="1" fontId="10" fillId="0" borderId="4" xfId="19" applyNumberFormat="1" applyFont="1" applyFill="1" applyBorder="1" applyAlignment="1">
      <alignment horizontal="center" vertical="center" wrapText="1"/>
    </xf>
    <xf numFmtId="0" fontId="10" fillId="0" borderId="9" xfId="18" applyNumberFormat="1" applyFont="1" applyFill="1" applyBorder="1" applyAlignment="1" applyProtection="1">
      <alignment horizontal="center" vertical="center" wrapText="1"/>
      <protection locked="0"/>
    </xf>
    <xf numFmtId="0" fontId="10" fillId="0" borderId="9" xfId="19" applyNumberFormat="1" applyFont="1" applyFill="1" applyBorder="1" applyAlignment="1" applyProtection="1">
      <alignment horizontal="center" vertical="center" wrapText="1"/>
      <protection locked="0"/>
    </xf>
    <xf numFmtId="1" fontId="10" fillId="0" borderId="9" xfId="19" applyNumberFormat="1" applyFont="1" applyFill="1" applyBorder="1" applyAlignment="1">
      <alignment horizontal="center" vertical="center" wrapText="1"/>
    </xf>
    <xf numFmtId="1" fontId="10" fillId="0" borderId="10" xfId="19" applyNumberFormat="1" applyFont="1" applyFill="1" applyBorder="1" applyAlignment="1">
      <alignment horizontal="center" vertical="center" wrapText="1"/>
    </xf>
    <xf numFmtId="1" fontId="10" fillId="0" borderId="11" xfId="19" applyNumberFormat="1" applyFont="1" applyFill="1" applyBorder="1" applyAlignment="1">
      <alignment horizontal="center" vertical="center" wrapText="1"/>
    </xf>
    <xf numFmtId="1" fontId="10" fillId="2" borderId="2" xfId="18" applyNumberFormat="1" applyFont="1" applyFill="1" applyBorder="1" applyAlignment="1">
      <alignment horizontal="center" vertical="center" wrapText="1"/>
    </xf>
    <xf numFmtId="1" fontId="10" fillId="2" borderId="2" xfId="18" applyNumberFormat="1" applyFont="1" applyFill="1" applyBorder="1" applyAlignment="1">
      <alignment horizontal="center" vertical="center" wrapText="1"/>
    </xf>
    <xf numFmtId="1" fontId="10" fillId="2" borderId="2" xfId="19" applyNumberFormat="1" applyFont="1" applyFill="1" applyBorder="1" applyAlignment="1">
      <alignment horizontal="center" vertical="center" wrapText="1"/>
    </xf>
    <xf numFmtId="1" fontId="10" fillId="2" borderId="12" xfId="19" applyNumberFormat="1" applyFont="1" applyFill="1" applyBorder="1" applyAlignment="1">
      <alignment horizontal="center" vertical="center" wrapText="1"/>
    </xf>
    <xf numFmtId="1" fontId="10" fillId="2" borderId="13" xfId="19" applyNumberFormat="1" applyFont="1" applyFill="1" applyBorder="1" applyAlignment="1">
      <alignment horizontal="center" vertical="center" wrapText="1"/>
    </xf>
    <xf numFmtId="1" fontId="11" fillId="2" borderId="2" xfId="18" applyNumberFormat="1" applyFont="1" applyFill="1" applyBorder="1" applyAlignment="1">
      <alignment horizontal="center" vertical="center" wrapText="1"/>
    </xf>
    <xf numFmtId="1" fontId="11" fillId="2" borderId="0" xfId="18" applyNumberFormat="1" applyFont="1" applyFill="1" applyBorder="1" applyAlignment="1">
      <alignment horizontal="center" vertical="center" wrapText="1"/>
    </xf>
    <xf numFmtId="0" fontId="47" fillId="2" borderId="2" xfId="18" applyFont="1" applyFill="1" applyBorder="1" applyAlignment="1">
      <alignment horizontal="center" vertical="center" wrapText="1"/>
    </xf>
    <xf numFmtId="0" fontId="47" fillId="2" borderId="2" xfId="18" applyFont="1" applyFill="1" applyBorder="1" applyAlignment="1">
      <alignment horizontal="left" vertical="center" wrapText="1" indent="1"/>
    </xf>
    <xf numFmtId="0" fontId="48" fillId="0" borderId="2" xfId="8" applyFont="1" applyFill="1" applyBorder="1" applyAlignment="1">
      <alignment horizontal="center" vertical="center" wrapText="1"/>
    </xf>
    <xf numFmtId="1" fontId="48" fillId="2" borderId="2" xfId="19" applyNumberFormat="1" applyFont="1" applyFill="1" applyBorder="1" applyAlignment="1">
      <alignment horizontal="center" vertical="center" wrapText="1"/>
    </xf>
    <xf numFmtId="1" fontId="22" fillId="2" borderId="2" xfId="18" applyNumberFormat="1" applyFont="1" applyFill="1" applyBorder="1" applyAlignment="1">
      <alignment horizontal="center" vertical="center" wrapText="1"/>
    </xf>
    <xf numFmtId="0" fontId="47" fillId="2" borderId="9" xfId="18" applyFont="1" applyFill="1" applyBorder="1" applyAlignment="1">
      <alignment horizontal="left" vertical="center" wrapText="1" indent="1"/>
    </xf>
    <xf numFmtId="0" fontId="47" fillId="2" borderId="9" xfId="18" applyFont="1" applyFill="1" applyBorder="1" applyAlignment="1">
      <alignment horizontal="center" vertical="center" wrapText="1"/>
    </xf>
    <xf numFmtId="0" fontId="47" fillId="2" borderId="9" xfId="18" applyFont="1" applyFill="1" applyBorder="1" applyAlignment="1">
      <alignment horizontal="center" vertical="center" wrapText="1"/>
    </xf>
    <xf numFmtId="1" fontId="13" fillId="2" borderId="13" xfId="18" applyNumberFormat="1" applyFont="1" applyFill="1" applyBorder="1" applyAlignment="1">
      <alignment horizontal="center" vertical="center" wrapText="1"/>
    </xf>
    <xf numFmtId="1" fontId="13" fillId="2" borderId="2" xfId="18" applyNumberFormat="1" applyFont="1" applyFill="1" applyBorder="1" applyAlignment="1">
      <alignment horizontal="center" vertical="center" wrapText="1"/>
    </xf>
    <xf numFmtId="14" fontId="11" fillId="2" borderId="2" xfId="18" applyNumberFormat="1" applyFont="1" applyFill="1" applyBorder="1" applyAlignment="1">
      <alignment horizontal="center" vertical="center" wrapText="1"/>
    </xf>
    <xf numFmtId="14" fontId="13" fillId="2" borderId="2" xfId="18" applyNumberFormat="1" applyFont="1" applyFill="1" applyBorder="1" applyAlignment="1">
      <alignment horizontal="center" vertical="center" wrapText="1"/>
    </xf>
    <xf numFmtId="0" fontId="11" fillId="2" borderId="2" xfId="18" applyFont="1" applyFill="1" applyBorder="1" applyAlignment="1">
      <alignment horizontal="center" vertical="center" wrapText="1"/>
    </xf>
    <xf numFmtId="49" fontId="11" fillId="0" borderId="0" xfId="18" applyNumberFormat="1" applyFont="1" applyBorder="1" applyAlignment="1">
      <alignment horizontal="center" vertical="center" wrapText="1"/>
    </xf>
    <xf numFmtId="0" fontId="6" fillId="0" borderId="0" xfId="18" applyFont="1" applyFill="1" applyBorder="1" applyAlignment="1">
      <alignment horizontal="left" vertical="center" wrapText="1"/>
    </xf>
    <xf numFmtId="49" fontId="11" fillId="0" borderId="0" xfId="18" applyNumberFormat="1" applyFont="1" applyFill="1" applyBorder="1" applyAlignment="1">
      <alignment horizontal="center" vertical="center" wrapText="1"/>
    </xf>
    <xf numFmtId="0" fontId="6" fillId="0" borderId="0" xfId="18" applyFont="1" applyBorder="1" applyAlignment="1">
      <alignment horizontal="left" vertical="center" wrapText="1"/>
    </xf>
    <xf numFmtId="0" fontId="6" fillId="2" borderId="2" xfId="2" applyFont="1" applyFill="1" applyBorder="1" applyAlignment="1">
      <alignment horizontal="center" vertical="center" wrapText="1"/>
    </xf>
    <xf numFmtId="1" fontId="10" fillId="2" borderId="2" xfId="2" applyNumberFormat="1" applyFont="1" applyFill="1" applyBorder="1" applyAlignment="1">
      <alignment horizontal="center" vertical="center" wrapText="1"/>
    </xf>
    <xf numFmtId="1" fontId="11" fillId="2" borderId="2" xfId="2" applyNumberFormat="1" applyFont="1" applyFill="1" applyBorder="1" applyAlignment="1">
      <alignment horizontal="center" vertical="center" wrapText="1"/>
    </xf>
    <xf numFmtId="1" fontId="16" fillId="2" borderId="2" xfId="2" applyNumberFormat="1" applyFont="1" applyFill="1" applyBorder="1" applyAlignment="1">
      <alignment horizontal="center" vertical="center" wrapText="1"/>
    </xf>
    <xf numFmtId="14" fontId="11" fillId="2" borderId="2" xfId="2" applyNumberFormat="1" applyFont="1" applyFill="1" applyBorder="1" applyAlignment="1">
      <alignment horizontal="center" wrapText="1"/>
    </xf>
    <xf numFmtId="14" fontId="11" fillId="2" borderId="2" xfId="2" applyNumberFormat="1" applyFont="1" applyFill="1" applyBorder="1" applyAlignment="1">
      <alignment horizontal="center" vertical="center" wrapText="1"/>
    </xf>
    <xf numFmtId="0" fontId="11" fillId="2" borderId="2" xfId="2" applyFont="1" applyFill="1" applyBorder="1" applyAlignment="1">
      <alignment horizontal="center" vertical="center" wrapText="1"/>
    </xf>
    <xf numFmtId="0" fontId="13" fillId="2" borderId="9" xfId="2" applyFont="1" applyFill="1" applyBorder="1" applyAlignment="1">
      <alignment horizontal="center" vertical="center" wrapText="1"/>
    </xf>
    <xf numFmtId="0" fontId="4" fillId="2" borderId="2" xfId="2" applyFont="1" applyFill="1" applyBorder="1" applyAlignment="1">
      <alignment horizontal="center" vertical="center" wrapText="1"/>
    </xf>
    <xf numFmtId="1" fontId="18" fillId="2" borderId="2" xfId="2" applyNumberFormat="1" applyFont="1" applyFill="1" applyBorder="1" applyAlignment="1">
      <alignment horizontal="center" vertical="center" wrapText="1"/>
    </xf>
    <xf numFmtId="0" fontId="18" fillId="2" borderId="2" xfId="2" applyFont="1" applyFill="1" applyBorder="1" applyAlignment="1">
      <alignment horizontal="center" vertical="center" wrapText="1"/>
    </xf>
    <xf numFmtId="14" fontId="18" fillId="2" borderId="2" xfId="2" applyNumberFormat="1" applyFont="1" applyFill="1" applyBorder="1" applyAlignment="1">
      <alignment horizontal="center" vertical="center"/>
    </xf>
    <xf numFmtId="0" fontId="3" fillId="2" borderId="0" xfId="1" applyFont="1" applyFill="1" applyBorder="1" applyAlignment="1">
      <alignment horizontal="center" vertical="center" wrapText="1"/>
    </xf>
    <xf numFmtId="0" fontId="3" fillId="2" borderId="1" xfId="1" applyFont="1" applyFill="1" applyBorder="1" applyAlignment="1">
      <alignment horizontal="center" vertical="center" wrapText="1"/>
    </xf>
    <xf numFmtId="0" fontId="4" fillId="2" borderId="1" xfId="1" applyFont="1" applyFill="1" applyBorder="1" applyAlignment="1">
      <alignment horizontal="center" vertical="center" wrapText="1"/>
    </xf>
    <xf numFmtId="49" fontId="3" fillId="2" borderId="1" xfId="1" applyNumberFormat="1" applyFont="1" applyFill="1" applyBorder="1" applyAlignment="1">
      <alignment horizontal="center" vertical="center" wrapText="1"/>
    </xf>
    <xf numFmtId="0" fontId="5" fillId="2" borderId="1" xfId="1" applyFont="1" applyFill="1" applyBorder="1" applyAlignment="1">
      <alignment horizontal="right" vertical="center" wrapText="1"/>
    </xf>
    <xf numFmtId="0" fontId="3" fillId="0" borderId="1" xfId="1" applyFont="1" applyFill="1" applyBorder="1" applyAlignment="1">
      <alignment horizontal="left" vertical="center" wrapText="1"/>
    </xf>
    <xf numFmtId="49" fontId="11" fillId="2" borderId="2" xfId="2" applyNumberFormat="1" applyFont="1" applyFill="1" applyBorder="1" applyAlignment="1">
      <alignment horizontal="center" vertical="center" wrapText="1"/>
    </xf>
    <xf numFmtId="0" fontId="6" fillId="2" borderId="0" xfId="2" applyFont="1" applyFill="1" applyBorder="1" applyAlignment="1">
      <alignment horizontal="left" vertical="center" wrapText="1"/>
    </xf>
    <xf numFmtId="0" fontId="6" fillId="2" borderId="14" xfId="2" applyFont="1" applyFill="1" applyBorder="1" applyAlignment="1">
      <alignment horizontal="center" vertical="center" wrapText="1"/>
    </xf>
    <xf numFmtId="0" fontId="6" fillId="2" borderId="0" xfId="2" applyFont="1" applyFill="1" applyBorder="1" applyAlignment="1">
      <alignment horizontal="center" vertical="center" wrapText="1"/>
    </xf>
    <xf numFmtId="49" fontId="11" fillId="2" borderId="2" xfId="2" applyNumberFormat="1" applyFont="1" applyFill="1" applyBorder="1" applyAlignment="1">
      <alignment horizontal="center" vertical="center" wrapText="1"/>
    </xf>
    <xf numFmtId="1" fontId="9" fillId="2" borderId="0" xfId="2" applyNumberFormat="1" applyFont="1" applyFill="1" applyBorder="1" applyAlignment="1">
      <alignment horizontal="left" vertical="center" wrapText="1"/>
    </xf>
    <xf numFmtId="0" fontId="14" fillId="0" borderId="12" xfId="2" applyFont="1" applyFill="1" applyBorder="1" applyAlignment="1">
      <alignment horizontal="center" vertical="center" wrapText="1"/>
    </xf>
    <xf numFmtId="0" fontId="23" fillId="0" borderId="2" xfId="6" applyNumberFormat="1" applyFont="1" applyFill="1" applyBorder="1" applyAlignment="1">
      <alignment vertical="center" wrapText="1"/>
    </xf>
    <xf numFmtId="0" fontId="29" fillId="0" borderId="13" xfId="0" applyFont="1" applyFill="1" applyBorder="1" applyAlignment="1">
      <alignment horizontal="center" vertical="center" wrapText="1"/>
    </xf>
    <xf numFmtId="0" fontId="6" fillId="0" borderId="2" xfId="2" applyFont="1" applyFill="1" applyBorder="1" applyAlignment="1">
      <alignment horizontal="center" vertical="center"/>
    </xf>
    <xf numFmtId="1" fontId="16" fillId="0" borderId="2" xfId="2" applyNumberFormat="1" applyFont="1" applyFill="1" applyBorder="1" applyAlignment="1">
      <alignment horizontal="center" vertical="center" wrapText="1"/>
    </xf>
    <xf numFmtId="0" fontId="6" fillId="0" borderId="2" xfId="2" applyFont="1" applyFill="1" applyBorder="1" applyAlignment="1">
      <alignment horizontal="center" vertical="center" wrapText="1"/>
    </xf>
    <xf numFmtId="49" fontId="6" fillId="0" borderId="2" xfId="2" applyNumberFormat="1" applyFont="1" applyFill="1" applyBorder="1" applyAlignment="1">
      <alignment horizontal="center" vertical="center" wrapText="1"/>
    </xf>
    <xf numFmtId="14" fontId="11" fillId="0" borderId="2" xfId="2" applyNumberFormat="1" applyFont="1" applyFill="1" applyBorder="1" applyAlignment="1">
      <alignment horizontal="center" wrapText="1"/>
    </xf>
    <xf numFmtId="14" fontId="6" fillId="0" borderId="2" xfId="2" applyNumberFormat="1" applyFont="1" applyFill="1" applyBorder="1" applyAlignment="1">
      <alignment horizontal="center" wrapText="1"/>
    </xf>
    <xf numFmtId="14" fontId="6" fillId="0" borderId="12" xfId="2" applyNumberFormat="1" applyFont="1" applyFill="1" applyBorder="1" applyAlignment="1">
      <alignment horizontal="center" vertical="center" wrapText="1"/>
    </xf>
    <xf numFmtId="14" fontId="6" fillId="0" borderId="13" xfId="2" applyNumberFormat="1" applyFont="1" applyFill="1" applyBorder="1" applyAlignment="1">
      <alignment horizontal="center" vertical="center" wrapText="1"/>
    </xf>
    <xf numFmtId="0" fontId="18" fillId="0" borderId="0" xfId="2" applyFont="1" applyFill="1" applyBorder="1" applyAlignment="1">
      <alignment horizontal="left" vertical="center" wrapText="1"/>
    </xf>
    <xf numFmtId="0" fontId="18" fillId="0" borderId="0" xfId="2" applyFont="1" applyFill="1" applyBorder="1" applyAlignment="1">
      <alignment horizontal="center" vertical="center" wrapText="1"/>
    </xf>
    <xf numFmtId="14" fontId="11" fillId="0" borderId="2" xfId="2" applyNumberFormat="1" applyFont="1" applyFill="1" applyBorder="1" applyAlignment="1">
      <alignment horizontal="center" vertical="center" wrapText="1"/>
    </xf>
    <xf numFmtId="14" fontId="6" fillId="0" borderId="2" xfId="2" applyNumberFormat="1" applyFont="1" applyFill="1" applyBorder="1" applyAlignment="1">
      <alignment horizontal="center" vertical="center" wrapText="1"/>
    </xf>
    <xf numFmtId="2" fontId="23" fillId="0" borderId="2" xfId="0" applyNumberFormat="1" applyFont="1" applyFill="1" applyBorder="1" applyAlignment="1">
      <alignment vertical="center"/>
    </xf>
    <xf numFmtId="1" fontId="6" fillId="0" borderId="2" xfId="2"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16" fillId="0" borderId="2" xfId="0" applyFont="1" applyFill="1" applyBorder="1" applyAlignment="1">
      <alignment horizontal="center" vertical="center" wrapText="1"/>
    </xf>
    <xf numFmtId="0" fontId="16" fillId="0" borderId="2" xfId="0" applyFont="1" applyFill="1" applyBorder="1" applyAlignment="1">
      <alignment horizontal="center" vertical="center"/>
    </xf>
    <xf numFmtId="49" fontId="16" fillId="0" borderId="2" xfId="4" applyNumberFormat="1" applyFont="1" applyFill="1" applyBorder="1" applyAlignment="1">
      <alignment horizontal="center" vertical="center" wrapText="1"/>
    </xf>
    <xf numFmtId="49" fontId="16" fillId="0" borderId="2" xfId="3" applyNumberFormat="1" applyFont="1" applyFill="1" applyBorder="1" applyAlignment="1">
      <alignment horizontal="center" vertical="center" wrapText="1"/>
    </xf>
    <xf numFmtId="1" fontId="12" fillId="0" borderId="0" xfId="2" applyNumberFormat="1" applyFont="1" applyFill="1" applyBorder="1" applyAlignment="1">
      <alignment horizontal="left" vertical="center" wrapText="1"/>
    </xf>
    <xf numFmtId="1" fontId="12" fillId="0" borderId="0" xfId="2" applyNumberFormat="1" applyFont="1" applyFill="1" applyBorder="1" applyAlignment="1">
      <alignment horizontal="center" vertical="center" wrapText="1"/>
    </xf>
    <xf numFmtId="0" fontId="23" fillId="0" borderId="2" xfId="0" applyFont="1" applyFill="1" applyBorder="1" applyAlignment="1">
      <alignment vertical="center"/>
    </xf>
    <xf numFmtId="49" fontId="16" fillId="0" borderId="2" xfId="2" applyNumberFormat="1" applyFont="1" applyFill="1" applyBorder="1" applyAlignment="1">
      <alignment horizontal="center" vertical="center" wrapText="1"/>
    </xf>
    <xf numFmtId="0" fontId="14" fillId="0" borderId="2" xfId="0" applyFont="1" applyFill="1" applyBorder="1" applyAlignment="1">
      <alignment vertical="center" wrapText="1"/>
    </xf>
    <xf numFmtId="0" fontId="14" fillId="0" borderId="13" xfId="0" applyFont="1" applyFill="1" applyBorder="1" applyAlignment="1">
      <alignment vertical="center" wrapText="1"/>
    </xf>
    <xf numFmtId="0" fontId="16" fillId="0" borderId="2" xfId="0" applyFont="1" applyFill="1" applyBorder="1" applyAlignment="1">
      <alignment horizontal="center" vertical="top" wrapText="1"/>
    </xf>
    <xf numFmtId="0" fontId="22" fillId="0" borderId="0" xfId="2" applyFont="1" applyFill="1" applyBorder="1" applyAlignment="1">
      <alignment horizontal="left" vertical="center" wrapText="1"/>
    </xf>
    <xf numFmtId="0" fontId="22" fillId="0" borderId="0" xfId="2" applyFont="1" applyFill="1" applyBorder="1" applyAlignment="1">
      <alignment horizontal="center" vertical="center" wrapText="1"/>
    </xf>
    <xf numFmtId="0" fontId="11" fillId="0" borderId="2" xfId="2" applyFont="1" applyFill="1" applyBorder="1" applyAlignment="1">
      <alignment horizontal="center" vertical="center" wrapText="1"/>
    </xf>
    <xf numFmtId="0" fontId="14" fillId="0" borderId="12" xfId="0" applyFont="1" applyFill="1" applyBorder="1" applyAlignment="1">
      <alignment horizontal="center" vertical="center" wrapText="1"/>
    </xf>
    <xf numFmtId="0" fontId="14" fillId="0" borderId="13" xfId="0" applyFont="1" applyFill="1" applyBorder="1" applyAlignment="1">
      <alignment horizontal="center" vertical="center" wrapText="1"/>
    </xf>
    <xf numFmtId="0" fontId="23" fillId="0" borderId="2" xfId="3" applyNumberFormat="1" applyFont="1" applyFill="1" applyBorder="1" applyAlignment="1">
      <alignment vertical="center" wrapText="1"/>
    </xf>
    <xf numFmtId="0" fontId="6" fillId="0" borderId="12" xfId="2" applyFont="1" applyFill="1" applyBorder="1" applyAlignment="1">
      <alignment horizontal="center" vertical="center" wrapText="1"/>
    </xf>
    <xf numFmtId="0" fontId="6" fillId="0" borderId="13" xfId="2" applyFont="1" applyFill="1" applyBorder="1" applyAlignment="1">
      <alignment horizontal="center" vertical="center" wrapText="1"/>
    </xf>
    <xf numFmtId="1" fontId="16" fillId="0" borderId="2" xfId="4" applyNumberFormat="1" applyFont="1" applyFill="1" applyBorder="1" applyAlignment="1">
      <alignment horizontal="center" vertical="center" wrapText="1"/>
    </xf>
    <xf numFmtId="0" fontId="49" fillId="0" borderId="0" xfId="2" applyFont="1" applyFill="1" applyBorder="1" applyAlignment="1">
      <alignment horizontal="left" vertical="center" wrapText="1"/>
    </xf>
    <xf numFmtId="0" fontId="6" fillId="0" borderId="2" xfId="2" applyFont="1" applyFill="1" applyBorder="1" applyAlignment="1">
      <alignment vertical="center" wrapText="1"/>
    </xf>
    <xf numFmtId="0" fontId="6" fillId="0" borderId="13" xfId="2" applyFont="1" applyFill="1" applyBorder="1" applyAlignment="1">
      <alignment vertical="center" wrapText="1"/>
    </xf>
    <xf numFmtId="0" fontId="6" fillId="0" borderId="12" xfId="2" applyFont="1" applyFill="1" applyBorder="1" applyAlignment="1">
      <alignment horizontal="center" vertical="center" wrapText="1"/>
    </xf>
    <xf numFmtId="0" fontId="6" fillId="0" borderId="13" xfId="2" applyFont="1" applyFill="1" applyBorder="1" applyAlignment="1">
      <alignment horizontal="center" vertical="center" wrapText="1"/>
    </xf>
    <xf numFmtId="0" fontId="23" fillId="2" borderId="2" xfId="6" applyNumberFormat="1" applyFont="1" applyFill="1" applyBorder="1" applyAlignment="1">
      <alignment vertical="center" wrapText="1"/>
    </xf>
    <xf numFmtId="0" fontId="29" fillId="2" borderId="13" xfId="0" applyFont="1" applyFill="1" applyBorder="1" applyAlignment="1">
      <alignment horizontal="center" vertical="center" wrapText="1"/>
    </xf>
    <xf numFmtId="0" fontId="18" fillId="2" borderId="0" xfId="2" applyFont="1" applyFill="1" applyBorder="1" applyAlignment="1">
      <alignment horizontal="left" vertical="center" wrapText="1"/>
    </xf>
    <xf numFmtId="0" fontId="23" fillId="2" borderId="2" xfId="0" applyFont="1" applyFill="1" applyBorder="1" applyAlignment="1">
      <alignment vertical="center"/>
    </xf>
    <xf numFmtId="14" fontId="6" fillId="0" borderId="13" xfId="2" applyNumberFormat="1" applyFont="1" applyFill="1" applyBorder="1" applyAlignment="1">
      <alignment horizontal="center" vertical="center" wrapText="1"/>
    </xf>
    <xf numFmtId="0" fontId="18" fillId="0" borderId="0" xfId="2" quotePrefix="1" applyFont="1" applyFill="1" applyBorder="1" applyAlignment="1">
      <alignment horizontal="center" vertical="center" wrapText="1"/>
    </xf>
    <xf numFmtId="0" fontId="23" fillId="0" borderId="2" xfId="6" applyNumberFormat="1" applyFont="1" applyFill="1" applyBorder="1" applyAlignment="1">
      <alignment horizontal="left" vertical="center" wrapText="1"/>
    </xf>
    <xf numFmtId="49" fontId="29" fillId="0" borderId="13" xfId="0" applyNumberFormat="1" applyFont="1" applyFill="1" applyBorder="1" applyAlignment="1">
      <alignment horizontal="center" vertical="center" wrapText="1"/>
    </xf>
    <xf numFmtId="0" fontId="23" fillId="0" borderId="2" xfId="6" applyNumberFormat="1" applyFont="1" applyFill="1" applyBorder="1" applyAlignment="1">
      <alignment horizontal="left" vertical="center"/>
    </xf>
    <xf numFmtId="0" fontId="18" fillId="6" borderId="0" xfId="2" applyFont="1" applyFill="1" applyBorder="1" applyAlignment="1">
      <alignment horizontal="left" vertical="center" wrapText="1"/>
    </xf>
    <xf numFmtId="49" fontId="6" fillId="2" borderId="2" xfId="2" applyNumberFormat="1" applyFont="1" applyFill="1" applyBorder="1" applyAlignment="1">
      <alignment horizontal="center" vertical="center" wrapText="1"/>
    </xf>
    <xf numFmtId="0" fontId="6" fillId="2" borderId="12" xfId="2" applyFont="1" applyFill="1" applyBorder="1" applyAlignment="1">
      <alignment horizontal="center" vertical="center" wrapText="1"/>
    </xf>
    <xf numFmtId="0" fontId="18" fillId="7" borderId="0" xfId="2" applyFont="1" applyFill="1" applyBorder="1" applyAlignment="1">
      <alignment horizontal="left" vertical="center" wrapText="1"/>
    </xf>
    <xf numFmtId="0" fontId="29" fillId="0" borderId="13" xfId="0" applyNumberFormat="1" applyFont="1" applyFill="1" applyBorder="1" applyAlignment="1">
      <alignment horizontal="center" vertical="center" wrapText="1"/>
    </xf>
    <xf numFmtId="0" fontId="50" fillId="0" borderId="0" xfId="2" applyFont="1" applyFill="1" applyBorder="1" applyAlignment="1">
      <alignment horizontal="left" vertical="center" wrapText="1"/>
    </xf>
    <xf numFmtId="0" fontId="23" fillId="0" borderId="2" xfId="6" applyNumberFormat="1" applyFont="1" applyFill="1" applyBorder="1" applyAlignment="1">
      <alignment vertical="center"/>
    </xf>
    <xf numFmtId="49" fontId="29" fillId="0" borderId="13" xfId="0" applyNumberFormat="1" applyFont="1" applyFill="1" applyBorder="1" applyAlignment="1">
      <alignment horizontal="left" vertical="center" indent="3"/>
    </xf>
    <xf numFmtId="0" fontId="29" fillId="2" borderId="13" xfId="0" applyNumberFormat="1" applyFont="1" applyFill="1" applyBorder="1" applyAlignment="1">
      <alignment horizontal="center" vertical="center" wrapText="1"/>
    </xf>
    <xf numFmtId="49" fontId="6" fillId="0" borderId="3" xfId="2" applyNumberFormat="1" applyFont="1" applyFill="1" applyBorder="1" applyAlignment="1">
      <alignment horizontal="center" vertical="center" wrapText="1"/>
    </xf>
    <xf numFmtId="0" fontId="6" fillId="0" borderId="3" xfId="2" applyFont="1" applyFill="1" applyBorder="1" applyAlignment="1">
      <alignment horizontal="center" vertical="center" wrapText="1"/>
    </xf>
    <xf numFmtId="14" fontId="6" fillId="0" borderId="3" xfId="2" applyNumberFormat="1" applyFont="1" applyFill="1" applyBorder="1" applyAlignment="1">
      <alignment horizontal="center" vertical="center" wrapText="1"/>
    </xf>
    <xf numFmtId="1" fontId="6" fillId="0" borderId="3" xfId="0" applyNumberFormat="1" applyFont="1" applyFill="1" applyBorder="1" applyAlignment="1">
      <alignment horizontal="center" vertical="center" wrapText="1"/>
    </xf>
    <xf numFmtId="49" fontId="29" fillId="2" borderId="13" xfId="0" applyNumberFormat="1" applyFont="1" applyFill="1" applyBorder="1" applyAlignment="1">
      <alignment horizontal="center" vertical="center" wrapText="1"/>
    </xf>
    <xf numFmtId="49" fontId="6" fillId="0" borderId="6" xfId="2" applyNumberFormat="1" applyFont="1" applyFill="1" applyBorder="1" applyAlignment="1">
      <alignment horizontal="center" vertical="center" wrapText="1"/>
    </xf>
    <xf numFmtId="0" fontId="6" fillId="0" borderId="6" xfId="2" applyFont="1" applyFill="1" applyBorder="1" applyAlignment="1">
      <alignment horizontal="center" vertical="center" wrapText="1"/>
    </xf>
    <xf numFmtId="14" fontId="6" fillId="0" borderId="6" xfId="2" applyNumberFormat="1" applyFont="1" applyFill="1" applyBorder="1" applyAlignment="1">
      <alignment horizontal="center" vertical="center" wrapText="1"/>
    </xf>
    <xf numFmtId="1" fontId="6" fillId="0" borderId="6" xfId="0" applyNumberFormat="1" applyFont="1" applyFill="1" applyBorder="1" applyAlignment="1">
      <alignment horizontal="center" vertical="center" wrapText="1"/>
    </xf>
    <xf numFmtId="49" fontId="6" fillId="0" borderId="9" xfId="2" applyNumberFormat="1" applyFont="1" applyFill="1" applyBorder="1" applyAlignment="1">
      <alignment horizontal="center" vertical="center" wrapText="1"/>
    </xf>
    <xf numFmtId="0" fontId="6" fillId="0" borderId="9" xfId="2" applyFont="1" applyFill="1" applyBorder="1" applyAlignment="1">
      <alignment horizontal="center" vertical="center" wrapText="1"/>
    </xf>
    <xf numFmtId="14" fontId="6" fillId="0" borderId="9" xfId="2" applyNumberFormat="1" applyFont="1" applyFill="1" applyBorder="1" applyAlignment="1">
      <alignment horizontal="center" vertical="center" wrapText="1"/>
    </xf>
    <xf numFmtId="1" fontId="6" fillId="0" borderId="9" xfId="0" applyNumberFormat="1" applyFont="1" applyFill="1" applyBorder="1" applyAlignment="1">
      <alignment horizontal="center" vertical="center" wrapText="1"/>
    </xf>
    <xf numFmtId="49" fontId="11" fillId="2" borderId="0" xfId="2" applyNumberFormat="1" applyFont="1" applyFill="1" applyBorder="1" applyAlignment="1">
      <alignment horizontal="center" vertical="center" wrapText="1"/>
    </xf>
    <xf numFmtId="1" fontId="6" fillId="0" borderId="0" xfId="1" applyNumberFormat="1" applyFont="1" applyBorder="1" applyAlignment="1">
      <alignment horizontal="left" vertical="center" wrapText="1"/>
    </xf>
    <xf numFmtId="0" fontId="4" fillId="2" borderId="0" xfId="1" applyFont="1" applyFill="1" applyBorder="1" applyAlignment="1">
      <alignment horizontal="left" vertical="center" wrapText="1"/>
    </xf>
    <xf numFmtId="0" fontId="3" fillId="2" borderId="0" xfId="1" applyFont="1" applyFill="1" applyBorder="1" applyAlignment="1">
      <alignment horizontal="center" vertical="center" wrapText="1"/>
    </xf>
    <xf numFmtId="49" fontId="3" fillId="2" borderId="0" xfId="1" applyNumberFormat="1" applyFont="1" applyFill="1" applyBorder="1" applyAlignment="1">
      <alignment horizontal="left" vertical="center" wrapText="1"/>
    </xf>
    <xf numFmtId="0" fontId="6" fillId="2" borderId="0" xfId="0" applyFont="1" applyFill="1" applyAlignment="1">
      <alignment vertical="center"/>
    </xf>
    <xf numFmtId="49" fontId="4" fillId="2" borderId="0" xfId="1" applyNumberFormat="1" applyFont="1" applyFill="1" applyBorder="1" applyAlignment="1">
      <alignment horizontal="center" vertical="center" wrapText="1"/>
    </xf>
    <xf numFmtId="49" fontId="18" fillId="2" borderId="0" xfId="2" applyNumberFormat="1" applyFont="1" applyFill="1" applyBorder="1" applyAlignment="1">
      <alignment horizontal="center" vertical="center" wrapText="1"/>
    </xf>
    <xf numFmtId="49" fontId="18" fillId="2" borderId="2" xfId="2" applyNumberFormat="1" applyFont="1" applyFill="1" applyBorder="1" applyAlignment="1">
      <alignment horizontal="center" vertical="center" wrapText="1"/>
    </xf>
    <xf numFmtId="0" fontId="3" fillId="2" borderId="0" xfId="29" applyFont="1" applyFill="1" applyBorder="1" applyAlignment="1">
      <alignment horizontal="center" vertical="center" wrapText="1"/>
    </xf>
    <xf numFmtId="0" fontId="6" fillId="2" borderId="0" xfId="7" applyFont="1" applyFill="1" applyBorder="1" applyAlignment="1">
      <alignment horizontal="center" vertical="center" wrapText="1"/>
    </xf>
    <xf numFmtId="0" fontId="3" fillId="2" borderId="1" xfId="29" applyFont="1" applyFill="1" applyBorder="1" applyAlignment="1">
      <alignment horizontal="center" vertical="center" wrapText="1"/>
    </xf>
    <xf numFmtId="0" fontId="5" fillId="2" borderId="1" xfId="29" applyFont="1" applyFill="1" applyBorder="1" applyAlignment="1">
      <alignment horizontal="center" vertical="center" wrapText="1"/>
    </xf>
    <xf numFmtId="0" fontId="7" fillId="2" borderId="2" xfId="30" applyNumberFormat="1" applyFont="1" applyFill="1" applyBorder="1" applyAlignment="1">
      <alignment horizontal="center" vertical="center" wrapText="1"/>
    </xf>
    <xf numFmtId="0" fontId="7" fillId="2" borderId="2" xfId="30" applyNumberFormat="1" applyFont="1" applyFill="1" applyBorder="1" applyAlignment="1" applyProtection="1">
      <alignment horizontal="center" vertical="center" wrapText="1"/>
      <protection locked="0"/>
    </xf>
    <xf numFmtId="0" fontId="7" fillId="2" borderId="3" xfId="30" applyNumberFormat="1" applyFont="1" applyFill="1" applyBorder="1" applyAlignment="1" applyProtection="1">
      <alignment horizontal="center" vertical="center" wrapText="1"/>
      <protection locked="0"/>
    </xf>
    <xf numFmtId="1" fontId="7" fillId="2" borderId="2" xfId="30" applyNumberFormat="1" applyFont="1" applyFill="1" applyBorder="1" applyAlignment="1">
      <alignment horizontal="center" vertical="center" wrapText="1"/>
    </xf>
    <xf numFmtId="1" fontId="7" fillId="2" borderId="4" xfId="30" applyNumberFormat="1" applyFont="1" applyFill="1" applyBorder="1" applyAlignment="1">
      <alignment horizontal="center" vertical="center" wrapText="1"/>
    </xf>
    <xf numFmtId="0" fontId="8" fillId="2" borderId="2" xfId="30" applyFont="1" applyFill="1" applyBorder="1" applyAlignment="1">
      <alignment horizontal="center" vertical="center" wrapText="1"/>
    </xf>
    <xf numFmtId="0" fontId="8" fillId="2" borderId="3" xfId="30" applyFont="1" applyFill="1" applyBorder="1" applyAlignment="1">
      <alignment horizontal="center" vertical="center" wrapText="1"/>
    </xf>
    <xf numFmtId="1" fontId="7" fillId="2" borderId="5" xfId="30" applyNumberFormat="1" applyFont="1" applyFill="1" applyBorder="1" applyAlignment="1">
      <alignment horizontal="center" vertical="center" wrapText="1"/>
    </xf>
    <xf numFmtId="0" fontId="22" fillId="2" borderId="3" xfId="30" applyFont="1" applyFill="1" applyBorder="1" applyAlignment="1">
      <alignment horizontal="center" vertical="center" wrapText="1"/>
    </xf>
    <xf numFmtId="0" fontId="36" fillId="2" borderId="0" xfId="7" applyFont="1" applyFill="1" applyBorder="1" applyAlignment="1">
      <alignment horizontal="center" vertical="center" wrapText="1"/>
    </xf>
    <xf numFmtId="0" fontId="7" fillId="2" borderId="6" xfId="30" applyNumberFormat="1" applyFont="1" applyFill="1" applyBorder="1" applyAlignment="1" applyProtection="1">
      <alignment horizontal="center" vertical="center" wrapText="1"/>
      <protection locked="0"/>
    </xf>
    <xf numFmtId="1" fontId="7" fillId="2" borderId="7" xfId="30" applyNumberFormat="1" applyFont="1" applyFill="1" applyBorder="1" applyAlignment="1">
      <alignment horizontal="center" vertical="center" wrapText="1"/>
    </xf>
    <xf numFmtId="0" fontId="8" fillId="2" borderId="6" xfId="30" applyFont="1" applyFill="1" applyBorder="1" applyAlignment="1">
      <alignment horizontal="center" vertical="center" wrapText="1"/>
    </xf>
    <xf numFmtId="1" fontId="7" fillId="2" borderId="8" xfId="30" applyNumberFormat="1" applyFont="1" applyFill="1" applyBorder="1" applyAlignment="1">
      <alignment horizontal="center" vertical="center" wrapText="1"/>
    </xf>
    <xf numFmtId="0" fontId="22" fillId="2" borderId="6" xfId="30" applyFont="1" applyFill="1" applyBorder="1" applyAlignment="1">
      <alignment horizontal="center" vertical="center" wrapText="1"/>
    </xf>
    <xf numFmtId="0" fontId="7" fillId="2" borderId="9" xfId="30" applyNumberFormat="1" applyFont="1" applyFill="1" applyBorder="1" applyAlignment="1" applyProtection="1">
      <alignment horizontal="center" vertical="center" wrapText="1"/>
      <protection locked="0"/>
    </xf>
    <xf numFmtId="1" fontId="7" fillId="2" borderId="1" xfId="30" applyNumberFormat="1" applyFont="1" applyFill="1" applyBorder="1" applyAlignment="1">
      <alignment horizontal="center" vertical="center" wrapText="1"/>
    </xf>
    <xf numFmtId="0" fontId="8" fillId="2" borderId="9" xfId="30" applyFont="1" applyFill="1" applyBorder="1" applyAlignment="1">
      <alignment horizontal="center" vertical="center" wrapText="1"/>
    </xf>
    <xf numFmtId="1" fontId="7" fillId="2" borderId="10" xfId="30" applyNumberFormat="1" applyFont="1" applyFill="1" applyBorder="1" applyAlignment="1">
      <alignment horizontal="center" vertical="center" wrapText="1"/>
    </xf>
    <xf numFmtId="1" fontId="7" fillId="2" borderId="11" xfId="30" applyNumberFormat="1" applyFont="1" applyFill="1" applyBorder="1" applyAlignment="1">
      <alignment horizontal="center" vertical="center" wrapText="1"/>
    </xf>
    <xf numFmtId="0" fontId="22" fillId="2" borderId="9" xfId="30" applyFont="1" applyFill="1" applyBorder="1" applyAlignment="1">
      <alignment horizontal="center" vertical="center" wrapText="1"/>
    </xf>
    <xf numFmtId="1" fontId="7" fillId="2" borderId="2" xfId="7" applyNumberFormat="1" applyFont="1" applyFill="1" applyBorder="1" applyAlignment="1">
      <alignment horizontal="center" vertical="center" wrapText="1"/>
    </xf>
    <xf numFmtId="1" fontId="7" fillId="2" borderId="2" xfId="7" applyNumberFormat="1" applyFont="1" applyFill="1" applyBorder="1" applyAlignment="1">
      <alignment horizontal="center" vertical="center" wrapText="1"/>
    </xf>
    <xf numFmtId="1" fontId="53" fillId="2" borderId="2" xfId="7" applyNumberFormat="1" applyFont="1" applyFill="1" applyBorder="1" applyAlignment="1">
      <alignment horizontal="center" vertical="center" wrapText="1"/>
    </xf>
    <xf numFmtId="1" fontId="53" fillId="2" borderId="12" xfId="7" applyNumberFormat="1" applyFont="1" applyFill="1" applyBorder="1" applyAlignment="1">
      <alignment horizontal="center" vertical="center" wrapText="1"/>
    </xf>
    <xf numFmtId="1" fontId="53" fillId="2" borderId="13" xfId="7" applyNumberFormat="1" applyFont="1" applyFill="1" applyBorder="1" applyAlignment="1">
      <alignment horizontal="center" vertical="center" wrapText="1"/>
    </xf>
    <xf numFmtId="1" fontId="37" fillId="2" borderId="0" xfId="7" applyNumberFormat="1" applyFont="1" applyFill="1" applyBorder="1" applyAlignment="1">
      <alignment horizontal="center" vertical="center" wrapText="1"/>
    </xf>
    <xf numFmtId="0" fontId="32" fillId="2" borderId="2" xfId="7" applyFont="1" applyFill="1" applyBorder="1" applyAlignment="1">
      <alignment horizontal="center" vertical="center" wrapText="1"/>
    </xf>
    <xf numFmtId="0" fontId="47" fillId="2" borderId="2" xfId="31" applyFont="1" applyFill="1" applyBorder="1" applyAlignment="1">
      <alignment horizontal="left" vertical="center" wrapText="1"/>
    </xf>
    <xf numFmtId="0" fontId="47" fillId="2" borderId="2" xfId="31" applyFont="1" applyFill="1" applyBorder="1" applyAlignment="1">
      <alignment horizontal="center" vertical="center" wrapText="1"/>
    </xf>
    <xf numFmtId="1" fontId="48" fillId="2" borderId="2" xfId="0" applyNumberFormat="1" applyFont="1" applyFill="1" applyBorder="1" applyAlignment="1">
      <alignment horizontal="center" vertical="center" wrapText="1"/>
    </xf>
    <xf numFmtId="1" fontId="22" fillId="2" borderId="2" xfId="7" applyNumberFormat="1" applyFont="1" applyFill="1" applyBorder="1" applyAlignment="1">
      <alignment horizontal="center" vertical="center" wrapText="1"/>
    </xf>
    <xf numFmtId="0" fontId="22" fillId="2" borderId="2" xfId="30" applyFont="1" applyFill="1" applyBorder="1" applyAlignment="1">
      <alignment horizontal="center" vertical="center" wrapText="1"/>
    </xf>
    <xf numFmtId="14" fontId="48" fillId="2" borderId="9" xfId="7" applyNumberFormat="1" applyFont="1" applyFill="1" applyBorder="1" applyAlignment="1">
      <alignment horizontal="center" vertical="center" wrapText="1"/>
    </xf>
    <xf numFmtId="14" fontId="48" fillId="2" borderId="2" xfId="7" applyNumberFormat="1" applyFont="1" applyFill="1" applyBorder="1" applyAlignment="1">
      <alignment horizontal="center" vertical="center" wrapText="1"/>
    </xf>
    <xf numFmtId="1" fontId="22" fillId="2" borderId="12" xfId="7" applyNumberFormat="1" applyFont="1" applyFill="1" applyBorder="1" applyAlignment="1">
      <alignment horizontal="center" vertical="center" wrapText="1"/>
    </xf>
    <xf numFmtId="1" fontId="22" fillId="2" borderId="13" xfId="7" applyNumberFormat="1" applyFont="1" applyFill="1" applyBorder="1" applyAlignment="1">
      <alignment horizontal="center" vertical="center" wrapText="1"/>
    </xf>
    <xf numFmtId="1" fontId="40" fillId="2" borderId="0" xfId="7" applyNumberFormat="1" applyFont="1" applyFill="1" applyBorder="1" applyAlignment="1">
      <alignment horizontal="center" vertical="center" wrapText="1"/>
    </xf>
    <xf numFmtId="1" fontId="22" fillId="2" borderId="2" xfId="0" applyNumberFormat="1" applyFont="1" applyFill="1" applyBorder="1" applyAlignment="1">
      <alignment horizontal="center" vertical="center" wrapText="1"/>
    </xf>
    <xf numFmtId="14" fontId="22" fillId="2" borderId="2" xfId="7" applyNumberFormat="1" applyFont="1" applyFill="1" applyBorder="1" applyAlignment="1">
      <alignment horizontal="center" vertical="center" wrapText="1"/>
    </xf>
    <xf numFmtId="0" fontId="22" fillId="2" borderId="2" xfId="7" applyFont="1" applyFill="1" applyBorder="1" applyAlignment="1">
      <alignment horizontal="center" vertical="center" wrapText="1"/>
    </xf>
    <xf numFmtId="0" fontId="22" fillId="2" borderId="2" xfId="9" applyFont="1" applyFill="1" applyBorder="1" applyAlignment="1">
      <alignment horizontal="center" vertical="center" wrapText="1"/>
    </xf>
    <xf numFmtId="0" fontId="1" fillId="2" borderId="0" xfId="7" applyFill="1" applyBorder="1" applyAlignment="1">
      <alignment horizontal="center" vertical="center" wrapText="1"/>
    </xf>
    <xf numFmtId="1" fontId="48" fillId="2" borderId="2" xfId="7" applyNumberFormat="1" applyFont="1" applyFill="1" applyBorder="1" applyAlignment="1">
      <alignment horizontal="center" vertical="center" wrapText="1"/>
    </xf>
    <xf numFmtId="1" fontId="22" fillId="2" borderId="2" xfId="7" applyNumberFormat="1" applyFont="1" applyFill="1" applyBorder="1" applyAlignment="1">
      <alignment horizontal="left" vertical="center" wrapText="1"/>
    </xf>
    <xf numFmtId="0" fontId="22" fillId="2" borderId="2" xfId="7" applyFont="1" applyFill="1" applyBorder="1" applyAlignment="1">
      <alignment horizontal="left" vertical="center" wrapText="1"/>
    </xf>
    <xf numFmtId="0" fontId="22" fillId="2" borderId="2" xfId="9" applyFont="1" applyFill="1" applyBorder="1" applyAlignment="1">
      <alignment horizontal="left" vertical="center" wrapText="1"/>
    </xf>
    <xf numFmtId="14" fontId="48" fillId="2" borderId="9" xfId="0" applyNumberFormat="1" applyFont="1" applyFill="1" applyBorder="1" applyAlignment="1">
      <alignment horizontal="center" vertical="center" wrapText="1"/>
    </xf>
    <xf numFmtId="14" fontId="48" fillId="2" borderId="2" xfId="26" applyNumberFormat="1" applyFont="1" applyFill="1" applyBorder="1" applyAlignment="1">
      <alignment horizontal="center" vertical="center" wrapText="1"/>
    </xf>
    <xf numFmtId="49" fontId="48" fillId="2" borderId="2" xfId="7" applyNumberFormat="1" applyFont="1" applyFill="1" applyBorder="1" applyAlignment="1">
      <alignment horizontal="center" vertical="center" wrapText="1"/>
    </xf>
    <xf numFmtId="49" fontId="22" fillId="2" borderId="2" xfId="7" applyNumberFormat="1" applyFont="1" applyFill="1" applyBorder="1" applyAlignment="1">
      <alignment horizontal="center" vertical="center" wrapText="1"/>
    </xf>
    <xf numFmtId="0" fontId="48" fillId="2" borderId="2" xfId="31" applyFont="1" applyFill="1" applyBorder="1" applyAlignment="1">
      <alignment horizontal="left" vertical="center" wrapText="1"/>
    </xf>
    <xf numFmtId="0" fontId="48" fillId="2" borderId="2" xfId="31" applyFont="1" applyFill="1" applyBorder="1" applyAlignment="1">
      <alignment horizontal="center" vertical="center" wrapText="1"/>
    </xf>
    <xf numFmtId="0" fontId="32" fillId="0" borderId="2" xfId="7" applyFont="1" applyFill="1" applyBorder="1" applyAlignment="1">
      <alignment horizontal="center" vertical="center" wrapText="1"/>
    </xf>
    <xf numFmtId="0" fontId="47" fillId="0" borderId="2" xfId="31" applyFont="1" applyFill="1" applyBorder="1" applyAlignment="1">
      <alignment horizontal="left" vertical="center" wrapText="1"/>
    </xf>
    <xf numFmtId="0" fontId="47" fillId="0" borderId="2" xfId="31" applyFont="1" applyFill="1" applyBorder="1" applyAlignment="1">
      <alignment horizontal="center" vertical="center" wrapText="1"/>
    </xf>
    <xf numFmtId="1" fontId="48" fillId="0" borderId="2" xfId="0" applyNumberFormat="1" applyFont="1" applyFill="1" applyBorder="1" applyAlignment="1">
      <alignment horizontal="center" vertical="center" wrapText="1"/>
    </xf>
    <xf numFmtId="1" fontId="22" fillId="0" borderId="2" xfId="7" applyNumberFormat="1" applyFont="1" applyFill="1" applyBorder="1" applyAlignment="1">
      <alignment horizontal="center" vertical="center" wrapText="1"/>
    </xf>
    <xf numFmtId="1" fontId="22" fillId="0" borderId="2" xfId="0" applyNumberFormat="1" applyFont="1" applyFill="1" applyBorder="1" applyAlignment="1">
      <alignment horizontal="center" vertical="center" wrapText="1"/>
    </xf>
    <xf numFmtId="0" fontId="22" fillId="2" borderId="2" xfId="23" applyFont="1" applyFill="1" applyBorder="1" applyAlignment="1">
      <alignment horizontal="center" vertical="center" wrapText="1"/>
    </xf>
    <xf numFmtId="14" fontId="48" fillId="0" borderId="2" xfId="26" applyNumberFormat="1" applyFont="1" applyFill="1" applyBorder="1" applyAlignment="1">
      <alignment horizontal="center" vertical="center" wrapText="1"/>
    </xf>
    <xf numFmtId="14" fontId="48" fillId="0" borderId="2" xfId="7" applyNumberFormat="1" applyFont="1" applyFill="1" applyBorder="1" applyAlignment="1">
      <alignment horizontal="center" vertical="center" wrapText="1"/>
    </xf>
    <xf numFmtId="14" fontId="22" fillId="0" borderId="2" xfId="7" applyNumberFormat="1" applyFont="1" applyFill="1" applyBorder="1" applyAlignment="1">
      <alignment horizontal="center" vertical="center" wrapText="1"/>
    </xf>
    <xf numFmtId="0" fontId="22" fillId="0" borderId="2" xfId="9" applyFont="1" applyFill="1" applyBorder="1" applyAlignment="1">
      <alignment horizontal="left" vertical="center" wrapText="1"/>
    </xf>
    <xf numFmtId="1" fontId="40" fillId="0" borderId="0" xfId="7" applyNumberFormat="1" applyFont="1" applyFill="1" applyBorder="1" applyAlignment="1">
      <alignment horizontal="center" vertical="center" wrapText="1"/>
    </xf>
    <xf numFmtId="0" fontId="22" fillId="0" borderId="2" xfId="30" applyFont="1" applyFill="1" applyBorder="1" applyAlignment="1">
      <alignment horizontal="center" vertical="center" wrapText="1"/>
    </xf>
    <xf numFmtId="0" fontId="22" fillId="0" borderId="2" xfId="7" applyFont="1" applyFill="1" applyBorder="1" applyAlignment="1">
      <alignment horizontal="center" vertical="center" wrapText="1"/>
    </xf>
    <xf numFmtId="49" fontId="22" fillId="0" borderId="2" xfId="7" applyNumberFormat="1" applyFont="1" applyFill="1" applyBorder="1" applyAlignment="1">
      <alignment horizontal="center" vertical="center" wrapText="1"/>
    </xf>
    <xf numFmtId="1" fontId="48" fillId="0" borderId="2" xfId="7" applyNumberFormat="1" applyFont="1" applyFill="1" applyBorder="1" applyAlignment="1">
      <alignment horizontal="center" vertical="center" wrapText="1"/>
    </xf>
    <xf numFmtId="1" fontId="22" fillId="0" borderId="2" xfId="7" applyNumberFormat="1" applyFont="1" applyFill="1" applyBorder="1" applyAlignment="1">
      <alignment horizontal="left" vertical="center" wrapText="1"/>
    </xf>
    <xf numFmtId="14" fontId="48" fillId="2" borderId="9" xfId="26" applyNumberFormat="1" applyFont="1" applyFill="1" applyBorder="1" applyAlignment="1">
      <alignment horizontal="center" vertical="center" wrapText="1"/>
    </xf>
    <xf numFmtId="1" fontId="48" fillId="2" borderId="12" xfId="7" applyNumberFormat="1" applyFont="1" applyFill="1" applyBorder="1" applyAlignment="1">
      <alignment horizontal="center" vertical="center" wrapText="1"/>
    </xf>
    <xf numFmtId="14" fontId="48" fillId="2" borderId="12" xfId="26" applyNumberFormat="1" applyFont="1" applyFill="1" applyBorder="1" applyAlignment="1">
      <alignment horizontal="center" vertical="center" wrapText="1"/>
    </xf>
    <xf numFmtId="1" fontId="48" fillId="2" borderId="9" xfId="7" applyNumberFormat="1" applyFont="1" applyFill="1" applyBorder="1" applyAlignment="1">
      <alignment horizontal="center" vertical="center" wrapText="1"/>
    </xf>
    <xf numFmtId="0" fontId="13" fillId="2" borderId="2" xfId="7" applyFont="1" applyFill="1" applyBorder="1" applyAlignment="1">
      <alignment horizontal="center" vertical="center" wrapText="1"/>
    </xf>
    <xf numFmtId="0" fontId="13" fillId="2" borderId="9" xfId="7" applyFont="1" applyFill="1" applyBorder="1" applyAlignment="1">
      <alignment horizontal="center" vertical="center" wrapText="1"/>
    </xf>
    <xf numFmtId="0" fontId="13" fillId="2" borderId="0" xfId="7" applyFont="1" applyFill="1" applyBorder="1" applyAlignment="1">
      <alignment horizontal="center" vertical="center" wrapText="1"/>
    </xf>
    <xf numFmtId="1" fontId="13" fillId="2" borderId="0" xfId="7" applyNumberFormat="1" applyFont="1" applyFill="1" applyBorder="1" applyAlignment="1">
      <alignment horizontal="center" vertical="center" wrapText="1"/>
    </xf>
    <xf numFmtId="0" fontId="3" fillId="2" borderId="0" xfId="29" applyFont="1" applyFill="1" applyBorder="1" applyAlignment="1">
      <alignment horizontal="left" vertical="center" wrapText="1"/>
    </xf>
    <xf numFmtId="0" fontId="6" fillId="2" borderId="0" xfId="29" applyFont="1" applyFill="1" applyBorder="1" applyAlignment="1">
      <alignment horizontal="center" vertical="center" wrapText="1"/>
    </xf>
    <xf numFmtId="49" fontId="13" fillId="2" borderId="0" xfId="7" applyNumberFormat="1" applyFont="1" applyFill="1" applyBorder="1" applyAlignment="1">
      <alignment horizontal="center" vertical="center" wrapText="1"/>
    </xf>
    <xf numFmtId="1" fontId="36" fillId="2" borderId="0" xfId="7" applyNumberFormat="1" applyFont="1" applyFill="1" applyBorder="1" applyAlignment="1">
      <alignment horizontal="center" vertical="center" wrapText="1"/>
    </xf>
    <xf numFmtId="1" fontId="1" fillId="2" borderId="0" xfId="7" applyNumberFormat="1" applyFill="1" applyBorder="1" applyAlignment="1">
      <alignment horizontal="center" vertical="center" wrapText="1"/>
    </xf>
    <xf numFmtId="14" fontId="1" fillId="2" borderId="0" xfId="7" applyNumberFormat="1" applyFill="1" applyBorder="1" applyAlignment="1">
      <alignment horizontal="center" vertical="center"/>
    </xf>
    <xf numFmtId="0" fontId="1" fillId="2" borderId="0" xfId="7" applyFill="1" applyBorder="1" applyAlignment="1">
      <alignment horizontal="center" vertical="center"/>
    </xf>
    <xf numFmtId="0" fontId="24" fillId="0" borderId="0" xfId="18" applyFont="1" applyFill="1" applyBorder="1" applyAlignment="1">
      <alignment horizontal="left" wrapText="1"/>
    </xf>
    <xf numFmtId="0" fontId="24" fillId="2" borderId="0" xfId="17" applyFont="1" applyFill="1" applyBorder="1" applyAlignment="1">
      <alignment horizontal="left" wrapText="1"/>
    </xf>
    <xf numFmtId="0" fontId="4" fillId="2" borderId="0" xfId="17" applyFont="1" applyFill="1" applyBorder="1" applyAlignment="1">
      <alignment horizontal="center" wrapText="1"/>
    </xf>
    <xf numFmtId="0" fontId="44" fillId="2" borderId="0" xfId="7" applyFont="1" applyFill="1" applyBorder="1" applyAlignment="1">
      <alignment horizontal="center" vertical="center" wrapText="1"/>
    </xf>
    <xf numFmtId="49" fontId="44" fillId="2" borderId="0" xfId="7" applyNumberFormat="1" applyFont="1" applyFill="1" applyBorder="1" applyAlignment="1">
      <alignment horizontal="center" vertical="center" wrapText="1"/>
    </xf>
    <xf numFmtId="0" fontId="3" fillId="0" borderId="0" xfId="29" applyFont="1" applyFill="1" applyBorder="1" applyAlignment="1">
      <alignment horizontal="center" vertical="center" wrapText="1"/>
    </xf>
    <xf numFmtId="14" fontId="6" fillId="0" borderId="0" xfId="7" applyNumberFormat="1" applyFont="1" applyFill="1" applyBorder="1" applyAlignment="1">
      <alignment horizontal="center" vertical="center"/>
    </xf>
    <xf numFmtId="0" fontId="6" fillId="0" borderId="0" xfId="7" applyFont="1" applyFill="1" applyBorder="1" applyAlignment="1">
      <alignment horizontal="center" vertical="center"/>
    </xf>
    <xf numFmtId="0" fontId="6" fillId="0" borderId="0" xfId="7" applyFont="1" applyFill="1" applyBorder="1" applyAlignment="1">
      <alignment horizontal="center" vertical="center" wrapText="1"/>
    </xf>
    <xf numFmtId="0" fontId="6" fillId="0" borderId="0" xfId="7" applyFont="1" applyBorder="1" applyAlignment="1">
      <alignment horizontal="center" vertical="center" wrapText="1"/>
    </xf>
    <xf numFmtId="0" fontId="3" fillId="0" borderId="1" xfId="29" applyFont="1" applyFill="1" applyBorder="1" applyAlignment="1">
      <alignment horizontal="center" vertical="center" wrapText="1"/>
    </xf>
    <xf numFmtId="0" fontId="5" fillId="0" borderId="1" xfId="29" applyFont="1" applyFill="1" applyBorder="1" applyAlignment="1">
      <alignment horizontal="center" vertical="center" wrapText="1"/>
    </xf>
    <xf numFmtId="0" fontId="6" fillId="2" borderId="0" xfId="30" applyFont="1" applyFill="1" applyBorder="1" applyAlignment="1">
      <alignment vertical="center" wrapText="1"/>
    </xf>
    <xf numFmtId="0" fontId="6" fillId="2" borderId="0" xfId="30" applyFont="1" applyFill="1" applyBorder="1" applyAlignment="1">
      <alignment horizontal="center" vertical="center" wrapText="1"/>
    </xf>
    <xf numFmtId="1" fontId="7" fillId="2" borderId="2" xfId="30" applyNumberFormat="1" applyFont="1" applyFill="1" applyBorder="1" applyAlignment="1">
      <alignment horizontal="center" vertical="center" wrapText="1"/>
    </xf>
    <xf numFmtId="1" fontId="7" fillId="2" borderId="3" xfId="30" applyNumberFormat="1" applyFont="1" applyFill="1" applyBorder="1" applyAlignment="1">
      <alignment horizontal="center" vertical="center" wrapText="1"/>
    </xf>
    <xf numFmtId="1" fontId="7" fillId="2" borderId="3" xfId="30" applyNumberFormat="1" applyFont="1" applyFill="1" applyBorder="1" applyAlignment="1">
      <alignment horizontal="center" vertical="center" wrapText="1"/>
    </xf>
    <xf numFmtId="1" fontId="7" fillId="2" borderId="13" xfId="30" applyNumberFormat="1" applyFont="1" applyFill="1" applyBorder="1" applyAlignment="1">
      <alignment horizontal="center" vertical="center" wrapText="1"/>
    </xf>
    <xf numFmtId="1" fontId="8" fillId="2" borderId="2" xfId="30" applyNumberFormat="1" applyFont="1" applyFill="1" applyBorder="1" applyAlignment="1">
      <alignment horizontal="center" vertical="center" wrapText="1"/>
    </xf>
    <xf numFmtId="1" fontId="8" fillId="2" borderId="12" xfId="30" applyNumberFormat="1" applyFont="1" applyFill="1" applyBorder="1" applyAlignment="1">
      <alignment horizontal="center" vertical="center" wrapText="1"/>
    </xf>
    <xf numFmtId="1" fontId="8" fillId="2" borderId="13" xfId="30" applyNumberFormat="1" applyFont="1" applyFill="1" applyBorder="1" applyAlignment="1">
      <alignment horizontal="center" vertical="center" wrapText="1"/>
    </xf>
    <xf numFmtId="1" fontId="9" fillId="2" borderId="0" xfId="30" applyNumberFormat="1" applyFont="1" applyFill="1" applyBorder="1" applyAlignment="1">
      <alignment vertical="center" wrapText="1"/>
    </xf>
    <xf numFmtId="1" fontId="9" fillId="2" borderId="0" xfId="30" applyNumberFormat="1" applyFont="1" applyFill="1" applyBorder="1" applyAlignment="1">
      <alignment horizontal="center" vertical="center" wrapText="1"/>
    </xf>
    <xf numFmtId="0" fontId="32" fillId="2" borderId="2" xfId="30" applyFont="1" applyFill="1" applyBorder="1" applyAlignment="1">
      <alignment horizontal="center" vertical="center" wrapText="1"/>
    </xf>
    <xf numFmtId="0" fontId="47" fillId="2" borderId="2" xfId="0" applyFont="1" applyFill="1" applyBorder="1" applyAlignment="1">
      <alignment horizontal="left" vertical="center" wrapText="1"/>
    </xf>
    <xf numFmtId="0" fontId="47" fillId="0" borderId="2" xfId="0" applyFont="1" applyFill="1" applyBorder="1" applyAlignment="1">
      <alignment horizontal="center" vertical="center" wrapText="1"/>
    </xf>
    <xf numFmtId="0" fontId="48" fillId="2" borderId="2" xfId="3" applyNumberFormat="1" applyFont="1" applyFill="1" applyBorder="1" applyAlignment="1">
      <alignment horizontal="center" vertical="center" wrapText="1"/>
    </xf>
    <xf numFmtId="0" fontId="22" fillId="2" borderId="2" xfId="30" applyFont="1" applyFill="1" applyBorder="1" applyAlignment="1">
      <alignment horizontal="center" vertical="center"/>
    </xf>
    <xf numFmtId="1" fontId="48" fillId="2" borderId="2" xfId="30" applyNumberFormat="1" applyFont="1" applyFill="1" applyBorder="1" applyAlignment="1">
      <alignment horizontal="center" vertical="center" wrapText="1"/>
    </xf>
    <xf numFmtId="1" fontId="22" fillId="2" borderId="2" xfId="30" applyNumberFormat="1" applyFont="1" applyFill="1" applyBorder="1" applyAlignment="1">
      <alignment horizontal="center" vertical="center" wrapText="1"/>
    </xf>
    <xf numFmtId="1" fontId="22" fillId="2" borderId="12" xfId="30" applyNumberFormat="1" applyFont="1" applyFill="1" applyBorder="1" applyAlignment="1">
      <alignment horizontal="center" vertical="center" wrapText="1"/>
    </xf>
    <xf numFmtId="1" fontId="22" fillId="2" borderId="13" xfId="30" applyNumberFormat="1" applyFont="1" applyFill="1" applyBorder="1" applyAlignment="1">
      <alignment horizontal="center" vertical="center" wrapText="1"/>
    </xf>
    <xf numFmtId="1" fontId="12" fillId="2" borderId="0" xfId="30" applyNumberFormat="1" applyFont="1" applyFill="1" applyBorder="1" applyAlignment="1">
      <alignment horizontal="center" vertical="center" wrapText="1"/>
    </xf>
    <xf numFmtId="14" fontId="22" fillId="2" borderId="2" xfId="30" applyNumberFormat="1" applyFont="1" applyFill="1" applyBorder="1" applyAlignment="1">
      <alignment horizontal="center" vertical="center" wrapText="1"/>
    </xf>
    <xf numFmtId="14" fontId="22" fillId="2" borderId="2" xfId="30" applyNumberFormat="1" applyFont="1" applyFill="1" applyBorder="1" applyAlignment="1">
      <alignment horizontal="center" wrapText="1"/>
    </xf>
    <xf numFmtId="0" fontId="18" fillId="2" borderId="0" xfId="30" applyFont="1" applyFill="1" applyBorder="1" applyAlignment="1">
      <alignment horizontal="center" vertical="center" wrapText="1"/>
    </xf>
    <xf numFmtId="49" fontId="47" fillId="0" borderId="2" xfId="0" applyNumberFormat="1" applyFont="1" applyFill="1" applyBorder="1" applyAlignment="1">
      <alignment horizontal="center" vertical="center" wrapText="1"/>
    </xf>
    <xf numFmtId="49" fontId="48" fillId="2" borderId="9" xfId="4" applyNumberFormat="1" applyFont="1" applyFill="1" applyBorder="1" applyAlignment="1">
      <alignment horizontal="center" vertical="center" wrapText="1"/>
    </xf>
    <xf numFmtId="14" fontId="48" fillId="2" borderId="2" xfId="3" applyNumberFormat="1" applyFont="1" applyFill="1" applyBorder="1" applyAlignment="1">
      <alignment horizontal="center" vertical="center" wrapText="1"/>
    </xf>
    <xf numFmtId="14" fontId="48" fillId="2" borderId="2" xfId="30" applyNumberFormat="1" applyFont="1" applyFill="1" applyBorder="1" applyAlignment="1">
      <alignment horizontal="center" vertical="center" wrapText="1"/>
    </xf>
    <xf numFmtId="14" fontId="48" fillId="2" borderId="9" xfId="4" applyNumberFormat="1" applyFont="1" applyFill="1" applyBorder="1" applyAlignment="1">
      <alignment horizontal="center" vertical="center" wrapText="1"/>
    </xf>
    <xf numFmtId="0" fontId="8" fillId="2" borderId="0" xfId="30" applyFont="1" applyFill="1" applyBorder="1" applyAlignment="1">
      <alignment horizontal="center" vertical="center" wrapText="1"/>
    </xf>
    <xf numFmtId="0" fontId="47" fillId="2" borderId="2" xfId="0" applyFont="1" applyFill="1" applyBorder="1" applyAlignment="1">
      <alignment horizontal="center" vertical="center" wrapText="1"/>
    </xf>
    <xf numFmtId="1" fontId="48" fillId="5" borderId="2" xfId="9" applyNumberFormat="1" applyFont="1" applyFill="1" applyBorder="1" applyAlignment="1">
      <alignment horizontal="center" vertical="center" wrapText="1"/>
    </xf>
    <xf numFmtId="2" fontId="48" fillId="2" borderId="9" xfId="4" applyNumberFormat="1" applyFont="1" applyFill="1" applyBorder="1" applyAlignment="1">
      <alignment horizontal="center" wrapText="1"/>
    </xf>
    <xf numFmtId="14" fontId="48" fillId="2" borderId="2" xfId="6" applyNumberFormat="1" applyFont="1" applyFill="1" applyBorder="1" applyAlignment="1">
      <alignment horizontal="center" vertical="center" wrapText="1"/>
    </xf>
    <xf numFmtId="14" fontId="48" fillId="2" borderId="3" xfId="6" applyNumberFormat="1" applyFont="1" applyFill="1" applyBorder="1" applyAlignment="1">
      <alignment horizontal="center" vertical="center" wrapText="1"/>
    </xf>
    <xf numFmtId="0" fontId="22" fillId="2" borderId="3" xfId="30" applyFont="1" applyFill="1" applyBorder="1" applyAlignment="1">
      <alignment horizontal="center" vertical="center" wrapText="1"/>
    </xf>
    <xf numFmtId="14" fontId="48" fillId="2" borderId="9" xfId="3" applyNumberFormat="1" applyFont="1" applyFill="1" applyBorder="1" applyAlignment="1">
      <alignment horizontal="center" vertical="center" wrapText="1"/>
    </xf>
    <xf numFmtId="0" fontId="47" fillId="0" borderId="2" xfId="0" applyFont="1" applyFill="1" applyBorder="1" applyAlignment="1">
      <alignment horizontal="left" vertical="center" wrapText="1"/>
    </xf>
    <xf numFmtId="49" fontId="48" fillId="2" borderId="2" xfId="3" applyNumberFormat="1" applyFont="1" applyFill="1" applyBorder="1" applyAlignment="1">
      <alignment horizontal="center" vertical="center" wrapText="1"/>
    </xf>
    <xf numFmtId="0" fontId="22" fillId="2" borderId="12" xfId="30" applyFont="1" applyFill="1" applyBorder="1" applyAlignment="1">
      <alignment horizontal="center" vertical="center" wrapText="1"/>
    </xf>
    <xf numFmtId="0" fontId="22" fillId="2" borderId="13" xfId="30" applyFont="1" applyFill="1" applyBorder="1" applyAlignment="1">
      <alignment horizontal="center" vertical="center" wrapText="1"/>
    </xf>
    <xf numFmtId="0" fontId="48" fillId="0" borderId="2" xfId="3" applyNumberFormat="1" applyFont="1" applyFill="1" applyBorder="1" applyAlignment="1">
      <alignment horizontal="center" vertical="center" wrapText="1"/>
    </xf>
    <xf numFmtId="14" fontId="48" fillId="2" borderId="3" xfId="4" applyNumberFormat="1" applyFont="1" applyFill="1" applyBorder="1" applyAlignment="1">
      <alignment horizontal="center" vertical="center" wrapText="1"/>
    </xf>
    <xf numFmtId="0" fontId="47" fillId="2" borderId="9" xfId="0" applyFont="1" applyFill="1" applyBorder="1" applyAlignment="1">
      <alignment horizontal="left" vertical="center" wrapText="1"/>
    </xf>
    <xf numFmtId="0" fontId="47" fillId="0" borderId="9" xfId="0" applyFont="1" applyFill="1" applyBorder="1" applyAlignment="1">
      <alignment horizontal="center" vertical="center" wrapText="1"/>
    </xf>
    <xf numFmtId="0" fontId="13" fillId="2" borderId="9" xfId="30" applyFont="1" applyFill="1" applyBorder="1" applyAlignment="1">
      <alignment horizontal="center" vertical="center" wrapText="1"/>
    </xf>
    <xf numFmtId="0" fontId="13" fillId="2" borderId="9" xfId="30" applyFont="1" applyFill="1" applyBorder="1" applyAlignment="1">
      <alignment horizontal="center" vertical="center" wrapText="1"/>
    </xf>
    <xf numFmtId="0" fontId="27" fillId="2" borderId="0" xfId="30" applyFont="1" applyFill="1" applyBorder="1" applyAlignment="1">
      <alignment horizontal="center" vertical="center" wrapText="1"/>
    </xf>
    <xf numFmtId="0" fontId="13" fillId="2" borderId="0" xfId="30" applyFont="1" applyFill="1" applyBorder="1" applyAlignment="1">
      <alignment horizontal="center" vertical="center" wrapText="1"/>
    </xf>
    <xf numFmtId="1" fontId="13" fillId="2" borderId="0" xfId="30" applyNumberFormat="1" applyFont="1" applyFill="1" applyBorder="1" applyAlignment="1">
      <alignment horizontal="center" vertical="center" wrapText="1"/>
    </xf>
    <xf numFmtId="0" fontId="11" fillId="2" borderId="0" xfId="30" applyFont="1" applyFill="1" applyBorder="1" applyAlignment="1">
      <alignment horizontal="center" vertical="center" wrapText="1"/>
    </xf>
    <xf numFmtId="14" fontId="13" fillId="2" borderId="0" xfId="30" applyNumberFormat="1" applyFont="1" applyFill="1" applyBorder="1" applyAlignment="1">
      <alignment horizontal="center" vertical="center" wrapText="1"/>
    </xf>
    <xf numFmtId="1" fontId="18" fillId="2" borderId="0" xfId="30" applyNumberFormat="1" applyFont="1" applyFill="1" applyBorder="1" applyAlignment="1">
      <alignment horizontal="center" vertical="center" wrapText="1"/>
    </xf>
    <xf numFmtId="0" fontId="3" fillId="0" borderId="0" xfId="29" applyFont="1" applyFill="1" applyBorder="1" applyAlignment="1">
      <alignment horizontal="left" vertical="center" wrapText="1"/>
    </xf>
    <xf numFmtId="1" fontId="6" fillId="0" borderId="0" xfId="29" applyNumberFormat="1" applyFont="1" applyBorder="1" applyAlignment="1">
      <alignment horizontal="center" vertical="center" wrapText="1"/>
    </xf>
    <xf numFmtId="14" fontId="6" fillId="0" borderId="0" xfId="29" applyNumberFormat="1" applyFont="1" applyFill="1" applyBorder="1" applyAlignment="1">
      <alignment horizontal="center" vertical="center"/>
    </xf>
    <xf numFmtId="0" fontId="6" fillId="0" borderId="0" xfId="29" applyFont="1" applyFill="1" applyBorder="1" applyAlignment="1">
      <alignment horizontal="center" vertical="center"/>
    </xf>
    <xf numFmtId="0" fontId="6" fillId="0" borderId="0" xfId="29" applyFont="1" applyFill="1" applyBorder="1" applyAlignment="1">
      <alignment horizontal="center" vertical="center" wrapText="1"/>
    </xf>
    <xf numFmtId="0" fontId="6" fillId="0" borderId="0" xfId="29" applyFont="1" applyBorder="1" applyAlignment="1">
      <alignment horizontal="center" vertical="center" wrapText="1"/>
    </xf>
    <xf numFmtId="0" fontId="11" fillId="0" borderId="0" xfId="30" applyFont="1" applyFill="1" applyBorder="1" applyAlignment="1">
      <alignment horizontal="center" vertical="center" wrapText="1"/>
    </xf>
    <xf numFmtId="0" fontId="4" fillId="2" borderId="0" xfId="30" applyFont="1" applyFill="1" applyBorder="1" applyAlignment="1">
      <alignment horizontal="center" vertical="center" wrapText="1"/>
    </xf>
    <xf numFmtId="14" fontId="18" fillId="2" borderId="0" xfId="30" applyNumberFormat="1" applyFont="1" applyFill="1" applyBorder="1" applyAlignment="1">
      <alignment horizontal="center" vertical="center"/>
    </xf>
    <xf numFmtId="0" fontId="22" fillId="0" borderId="0" xfId="0" applyFont="1" applyAlignment="1">
      <alignment horizontal="left" wrapText="1"/>
    </xf>
    <xf numFmtId="0" fontId="22" fillId="0" borderId="0" xfId="0" applyFont="1" applyAlignment="1">
      <alignment horizontal="left" vertical="center" wrapText="1"/>
    </xf>
    <xf numFmtId="0" fontId="11" fillId="0" borderId="0" xfId="7" applyFont="1" applyFill="1" applyBorder="1" applyAlignment="1">
      <alignment horizontal="center" vertical="center" wrapText="1"/>
    </xf>
    <xf numFmtId="1" fontId="6" fillId="0" borderId="0" xfId="7" applyNumberFormat="1" applyFont="1" applyFill="1" applyBorder="1" applyAlignment="1">
      <alignment horizontal="center" vertical="center" wrapText="1"/>
    </xf>
    <xf numFmtId="0" fontId="22" fillId="0" borderId="0" xfId="0" applyFont="1" applyAlignment="1">
      <alignment vertical="center"/>
    </xf>
    <xf numFmtId="0" fontId="22" fillId="0" borderId="0" xfId="18" applyFont="1" applyBorder="1" applyAlignment="1">
      <alignment horizontal="center" vertical="center" wrapText="1"/>
    </xf>
    <xf numFmtId="0" fontId="11" fillId="2" borderId="0" xfId="23" applyFont="1" applyFill="1" applyBorder="1" applyAlignment="1">
      <alignment horizontal="center" vertical="center" wrapText="1"/>
    </xf>
    <xf numFmtId="0" fontId="3" fillId="0" borderId="0" xfId="32" applyFont="1" applyFill="1" applyBorder="1" applyAlignment="1">
      <alignment horizontal="center" vertical="center" wrapText="1"/>
    </xf>
    <xf numFmtId="0" fontId="3" fillId="0" borderId="0" xfId="32" applyFont="1" applyFill="1" applyBorder="1" applyAlignment="1">
      <alignment vertical="center" wrapText="1"/>
    </xf>
    <xf numFmtId="0" fontId="11" fillId="2" borderId="0" xfId="33" applyFont="1" applyFill="1" applyBorder="1" applyAlignment="1">
      <alignment horizontal="center" vertical="center" wrapText="1"/>
    </xf>
    <xf numFmtId="0" fontId="56" fillId="0" borderId="1" xfId="32" applyFont="1" applyFill="1" applyBorder="1" applyAlignment="1">
      <alignment horizontal="center" vertical="center" wrapText="1"/>
    </xf>
    <xf numFmtId="0" fontId="3" fillId="0" borderId="1" xfId="32" applyFont="1" applyFill="1" applyBorder="1" applyAlignment="1">
      <alignment horizontal="center" vertical="center" wrapText="1"/>
    </xf>
    <xf numFmtId="0" fontId="5" fillId="0" borderId="1" xfId="32" applyFont="1" applyFill="1" applyBorder="1" applyAlignment="1">
      <alignment horizontal="right" vertical="center" wrapText="1"/>
    </xf>
    <xf numFmtId="0" fontId="6" fillId="2" borderId="0" xfId="33" applyFont="1" applyFill="1" applyBorder="1" applyAlignment="1">
      <alignment horizontal="center" vertical="center" wrapText="1"/>
    </xf>
    <xf numFmtId="0" fontId="7" fillId="2" borderId="2" xfId="33" applyNumberFormat="1" applyFont="1" applyFill="1" applyBorder="1" applyAlignment="1">
      <alignment horizontal="center" vertical="center" wrapText="1"/>
    </xf>
    <xf numFmtId="0" fontId="7" fillId="2" borderId="2" xfId="33" applyNumberFormat="1" applyFont="1" applyFill="1" applyBorder="1" applyAlignment="1" applyProtection="1">
      <alignment horizontal="center" vertical="center" wrapText="1"/>
      <protection locked="0"/>
    </xf>
    <xf numFmtId="0" fontId="7" fillId="2" borderId="3" xfId="33" applyNumberFormat="1" applyFont="1" applyFill="1" applyBorder="1" applyAlignment="1" applyProtection="1">
      <alignment horizontal="center" vertical="center" wrapText="1"/>
      <protection locked="0"/>
    </xf>
    <xf numFmtId="1" fontId="7" fillId="2" borderId="2" xfId="33" applyNumberFormat="1" applyFont="1" applyFill="1" applyBorder="1" applyAlignment="1">
      <alignment horizontal="center" vertical="center" wrapText="1"/>
    </xf>
    <xf numFmtId="1" fontId="7" fillId="2" borderId="4" xfId="33" applyNumberFormat="1" applyFont="1" applyFill="1" applyBorder="1" applyAlignment="1">
      <alignment horizontal="center" vertical="center" wrapText="1"/>
    </xf>
    <xf numFmtId="0" fontId="8" fillId="2" borderId="2" xfId="33" applyFont="1" applyFill="1" applyBorder="1" applyAlignment="1">
      <alignment horizontal="center" vertical="center" wrapText="1"/>
    </xf>
    <xf numFmtId="0" fontId="8" fillId="2" borderId="3" xfId="33" applyFont="1" applyFill="1" applyBorder="1" applyAlignment="1">
      <alignment horizontal="center" vertical="center" wrapText="1"/>
    </xf>
    <xf numFmtId="1" fontId="7" fillId="2" borderId="5" xfId="33" applyNumberFormat="1" applyFont="1" applyFill="1" applyBorder="1" applyAlignment="1">
      <alignment horizontal="center" vertical="center" wrapText="1"/>
    </xf>
    <xf numFmtId="0" fontId="22" fillId="2" borderId="3" xfId="33" applyFont="1" applyFill="1" applyBorder="1" applyAlignment="1">
      <alignment horizontal="center" vertical="center" wrapText="1"/>
    </xf>
    <xf numFmtId="0" fontId="6" fillId="2" borderId="0" xfId="33" applyFont="1" applyFill="1" applyBorder="1" applyAlignment="1">
      <alignment vertical="center" wrapText="1"/>
    </xf>
    <xf numFmtId="0" fontId="7" fillId="2" borderId="6" xfId="33" applyNumberFormat="1" applyFont="1" applyFill="1" applyBorder="1" applyAlignment="1" applyProtection="1">
      <alignment horizontal="center" vertical="center" wrapText="1"/>
      <protection locked="0"/>
    </xf>
    <xf numFmtId="1" fontId="7" fillId="2" borderId="7" xfId="33" applyNumberFormat="1" applyFont="1" applyFill="1" applyBorder="1" applyAlignment="1">
      <alignment horizontal="center" vertical="center" wrapText="1"/>
    </xf>
    <xf numFmtId="0" fontId="8" fillId="2" borderId="6" xfId="33" applyFont="1" applyFill="1" applyBorder="1" applyAlignment="1">
      <alignment horizontal="center" vertical="center" wrapText="1"/>
    </xf>
    <xf numFmtId="1" fontId="7" fillId="2" borderId="8" xfId="33" applyNumberFormat="1" applyFont="1" applyFill="1" applyBorder="1" applyAlignment="1">
      <alignment horizontal="center" vertical="center" wrapText="1"/>
    </xf>
    <xf numFmtId="0" fontId="22" fillId="2" borderId="6" xfId="33" applyFont="1" applyFill="1" applyBorder="1" applyAlignment="1">
      <alignment horizontal="center" vertical="center" wrapText="1"/>
    </xf>
    <xf numFmtId="0" fontId="7" fillId="2" borderId="9" xfId="33" applyNumberFormat="1" applyFont="1" applyFill="1" applyBorder="1" applyAlignment="1" applyProtection="1">
      <alignment horizontal="center" vertical="center" wrapText="1"/>
      <protection locked="0"/>
    </xf>
    <xf numFmtId="1" fontId="7" fillId="2" borderId="1" xfId="33" applyNumberFormat="1" applyFont="1" applyFill="1" applyBorder="1" applyAlignment="1">
      <alignment horizontal="center" vertical="center" wrapText="1"/>
    </xf>
    <xf numFmtId="0" fontId="8" fillId="2" borderId="9" xfId="33" applyFont="1" applyFill="1" applyBorder="1" applyAlignment="1">
      <alignment horizontal="center" vertical="center" wrapText="1"/>
    </xf>
    <xf numFmtId="1" fontId="7" fillId="2" borderId="10" xfId="33" applyNumberFormat="1" applyFont="1" applyFill="1" applyBorder="1" applyAlignment="1">
      <alignment horizontal="center" vertical="center" wrapText="1"/>
    </xf>
    <xf numFmtId="1" fontId="7" fillId="2" borderId="11" xfId="33" applyNumberFormat="1" applyFont="1" applyFill="1" applyBorder="1" applyAlignment="1">
      <alignment horizontal="center" vertical="center" wrapText="1"/>
    </xf>
    <xf numFmtId="0" fontId="22" fillId="2" borderId="9" xfId="33" applyFont="1" applyFill="1" applyBorder="1" applyAlignment="1">
      <alignment horizontal="center" vertical="center" wrapText="1"/>
    </xf>
    <xf numFmtId="1" fontId="7" fillId="2" borderId="2" xfId="33" applyNumberFormat="1" applyFont="1" applyFill="1" applyBorder="1" applyAlignment="1">
      <alignment horizontal="center" vertical="center" wrapText="1"/>
    </xf>
    <xf numFmtId="1" fontId="7" fillId="2" borderId="3" xfId="33" applyNumberFormat="1" applyFont="1" applyFill="1" applyBorder="1" applyAlignment="1">
      <alignment horizontal="center" vertical="center" wrapText="1"/>
    </xf>
    <xf numFmtId="1" fontId="7" fillId="2" borderId="13" xfId="33" applyNumberFormat="1" applyFont="1" applyFill="1" applyBorder="1" applyAlignment="1">
      <alignment horizontal="center" vertical="center" wrapText="1"/>
    </xf>
    <xf numFmtId="1" fontId="8" fillId="2" borderId="2" xfId="33" applyNumberFormat="1" applyFont="1" applyFill="1" applyBorder="1" applyAlignment="1">
      <alignment horizontal="center" vertical="center" wrapText="1"/>
    </xf>
    <xf numFmtId="1" fontId="8" fillId="2" borderId="12" xfId="33" applyNumberFormat="1" applyFont="1" applyFill="1" applyBorder="1" applyAlignment="1">
      <alignment horizontal="center" vertical="center" wrapText="1"/>
    </xf>
    <xf numFmtId="1" fontId="8" fillId="2" borderId="13" xfId="33" applyNumberFormat="1" applyFont="1" applyFill="1" applyBorder="1" applyAlignment="1">
      <alignment horizontal="center" vertical="center" wrapText="1"/>
    </xf>
    <xf numFmtId="1" fontId="11" fillId="2" borderId="0" xfId="33" applyNumberFormat="1" applyFont="1" applyFill="1" applyBorder="1" applyAlignment="1">
      <alignment vertical="center" wrapText="1"/>
    </xf>
    <xf numFmtId="1" fontId="11" fillId="2" borderId="0" xfId="33" applyNumberFormat="1" applyFont="1" applyFill="1" applyBorder="1" applyAlignment="1">
      <alignment horizontal="center" vertical="center" wrapText="1"/>
    </xf>
    <xf numFmtId="0" fontId="48" fillId="2" borderId="31" xfId="3" applyFont="1" applyFill="1" applyBorder="1" applyAlignment="1">
      <alignment horizontal="center" vertical="center"/>
    </xf>
    <xf numFmtId="0" fontId="48" fillId="2" borderId="9" xfId="0" applyFont="1" applyFill="1" applyBorder="1" applyAlignment="1">
      <alignment horizontal="left" vertical="center"/>
    </xf>
    <xf numFmtId="0" fontId="48" fillId="2" borderId="9" xfId="0" applyFont="1" applyFill="1" applyBorder="1" applyAlignment="1">
      <alignment horizontal="center" vertical="center"/>
    </xf>
    <xf numFmtId="0" fontId="22" fillId="2" borderId="2" xfId="33" applyFont="1" applyFill="1" applyBorder="1" applyAlignment="1">
      <alignment horizontal="center" vertical="center"/>
    </xf>
    <xf numFmtId="0" fontId="48" fillId="0" borderId="3" xfId="3" applyFont="1" applyFill="1" applyBorder="1" applyAlignment="1">
      <alignment horizontal="center" vertical="center" wrapText="1"/>
    </xf>
    <xf numFmtId="0" fontId="22" fillId="2" borderId="2" xfId="33" applyFont="1" applyFill="1" applyBorder="1" applyAlignment="1">
      <alignment horizontal="center" vertical="center" wrapText="1"/>
    </xf>
    <xf numFmtId="1" fontId="22" fillId="2" borderId="2" xfId="33" applyNumberFormat="1" applyFont="1" applyFill="1" applyBorder="1" applyAlignment="1">
      <alignment horizontal="center" vertical="center" wrapText="1"/>
    </xf>
    <xf numFmtId="14" fontId="22" fillId="2" borderId="2" xfId="33" applyNumberFormat="1" applyFont="1" applyFill="1" applyBorder="1" applyAlignment="1">
      <alignment horizontal="center" vertical="center" wrapText="1"/>
    </xf>
    <xf numFmtId="14" fontId="22" fillId="2" borderId="12" xfId="33" applyNumberFormat="1" applyFont="1" applyFill="1" applyBorder="1" applyAlignment="1">
      <alignment horizontal="center" wrapText="1"/>
    </xf>
    <xf numFmtId="14" fontId="22" fillId="2" borderId="13" xfId="33" applyNumberFormat="1" applyFont="1" applyFill="1" applyBorder="1" applyAlignment="1">
      <alignment horizontal="center" vertical="center" wrapText="1"/>
    </xf>
    <xf numFmtId="1" fontId="6" fillId="2" borderId="0" xfId="33" applyNumberFormat="1" applyFont="1" applyFill="1" applyBorder="1" applyAlignment="1">
      <alignment horizontal="center" vertical="center" wrapText="1"/>
    </xf>
    <xf numFmtId="0" fontId="48" fillId="2" borderId="32" xfId="3" applyFont="1" applyFill="1" applyBorder="1" applyAlignment="1">
      <alignment horizontal="center" vertical="center"/>
    </xf>
    <xf numFmtId="0" fontId="48" fillId="2" borderId="2" xfId="0" applyFont="1" applyFill="1" applyBorder="1" applyAlignment="1">
      <alignment horizontal="left" vertical="center"/>
    </xf>
    <xf numFmtId="0" fontId="48" fillId="2" borderId="2" xfId="0" applyFont="1" applyFill="1" applyBorder="1" applyAlignment="1">
      <alignment horizontal="center" vertical="center"/>
    </xf>
    <xf numFmtId="14" fontId="22" fillId="2" borderId="2" xfId="33" applyNumberFormat="1" applyFont="1" applyFill="1" applyBorder="1" applyAlignment="1">
      <alignment horizontal="center" wrapText="1"/>
    </xf>
    <xf numFmtId="0" fontId="48" fillId="2" borderId="3" xfId="3" applyFont="1" applyFill="1" applyBorder="1" applyAlignment="1">
      <alignment horizontal="center" vertical="center" wrapText="1"/>
    </xf>
    <xf numFmtId="0" fontId="58" fillId="2" borderId="2" xfId="3" applyFont="1" applyFill="1" applyBorder="1"/>
    <xf numFmtId="14" fontId="48" fillId="2" borderId="13" xfId="33" applyNumberFormat="1" applyFont="1" applyFill="1" applyBorder="1" applyAlignment="1">
      <alignment horizontal="center" vertical="center" wrapText="1"/>
    </xf>
    <xf numFmtId="0" fontId="22" fillId="2" borderId="2" xfId="33" applyFont="1" applyFill="1" applyBorder="1" applyAlignment="1">
      <alignment horizontal="left" vertical="center" wrapText="1"/>
    </xf>
    <xf numFmtId="14" fontId="48" fillId="2" borderId="2" xfId="33" applyNumberFormat="1" applyFont="1" applyFill="1" applyBorder="1" applyAlignment="1">
      <alignment horizontal="center" vertical="center" wrapText="1"/>
    </xf>
    <xf numFmtId="0" fontId="58" fillId="0" borderId="2" xfId="3" applyFont="1" applyBorder="1"/>
    <xf numFmtId="14" fontId="22" fillId="2" borderId="12" xfId="33" applyNumberFormat="1" applyFont="1" applyFill="1" applyBorder="1" applyAlignment="1">
      <alignment horizontal="center" vertical="center" wrapText="1"/>
    </xf>
    <xf numFmtId="14" fontId="48" fillId="0" borderId="2" xfId="3" applyNumberFormat="1" applyFont="1" applyFill="1" applyBorder="1" applyAlignment="1">
      <alignment horizontal="center" vertical="center" wrapText="1"/>
    </xf>
    <xf numFmtId="0" fontId="48" fillId="0" borderId="12" xfId="34" applyFont="1" applyFill="1" applyBorder="1" applyAlignment="1">
      <alignment horizontal="center" vertical="center" wrapText="1"/>
    </xf>
    <xf numFmtId="0" fontId="48" fillId="0" borderId="13" xfId="34" applyFont="1" applyFill="1" applyBorder="1" applyAlignment="1">
      <alignment horizontal="center" vertical="center" wrapText="1"/>
    </xf>
    <xf numFmtId="0" fontId="22" fillId="0" borderId="2" xfId="33" applyFont="1" applyFill="1" applyBorder="1" applyAlignment="1">
      <alignment horizontal="left" vertical="center" wrapText="1"/>
    </xf>
    <xf numFmtId="1" fontId="22" fillId="2" borderId="2" xfId="33" applyNumberFormat="1" applyFont="1" applyFill="1" applyBorder="1" applyAlignment="1">
      <alignment horizontal="left" vertical="center" wrapText="1"/>
    </xf>
    <xf numFmtId="14" fontId="48" fillId="2" borderId="10" xfId="0" applyNumberFormat="1" applyFont="1" applyFill="1" applyBorder="1" applyAlignment="1">
      <alignment horizontal="center" vertical="center" wrapText="1"/>
    </xf>
    <xf numFmtId="14" fontId="48" fillId="2" borderId="10" xfId="0" applyNumberFormat="1" applyFont="1" applyFill="1" applyBorder="1" applyAlignment="1">
      <alignment horizontal="left" vertical="center" wrapText="1"/>
    </xf>
    <xf numFmtId="0" fontId="48" fillId="2" borderId="3" xfId="0" applyFont="1" applyFill="1" applyBorder="1" applyAlignment="1">
      <alignment horizontal="left" vertical="center"/>
    </xf>
    <xf numFmtId="0" fontId="48" fillId="2" borderId="6" xfId="0" applyFont="1" applyFill="1" applyBorder="1" applyAlignment="1">
      <alignment horizontal="left" vertical="center"/>
    </xf>
    <xf numFmtId="1" fontId="22" fillId="2" borderId="2" xfId="19" applyNumberFormat="1" applyFont="1" applyFill="1" applyBorder="1" applyAlignment="1">
      <alignment horizontal="left" vertical="center" wrapText="1"/>
    </xf>
    <xf numFmtId="1" fontId="22" fillId="0" borderId="2" xfId="33" applyNumberFormat="1" applyFont="1" applyFill="1" applyBorder="1" applyAlignment="1">
      <alignment horizontal="center" vertical="center" wrapText="1"/>
    </xf>
    <xf numFmtId="0" fontId="22" fillId="0" borderId="2" xfId="33" applyFont="1" applyFill="1" applyBorder="1" applyAlignment="1">
      <alignment horizontal="center" vertical="center" wrapText="1"/>
    </xf>
    <xf numFmtId="14" fontId="22" fillId="0" borderId="12" xfId="33" applyNumberFormat="1" applyFont="1" applyFill="1" applyBorder="1" applyAlignment="1">
      <alignment horizontal="center" vertical="center" wrapText="1"/>
    </xf>
    <xf numFmtId="14" fontId="22" fillId="0" borderId="13" xfId="33" applyNumberFormat="1" applyFont="1" applyFill="1" applyBorder="1" applyAlignment="1">
      <alignment horizontal="center" vertical="center" wrapText="1"/>
    </xf>
    <xf numFmtId="14" fontId="22" fillId="2" borderId="12" xfId="33" applyNumberFormat="1" applyFont="1" applyFill="1" applyBorder="1" applyAlignment="1">
      <alignment horizontal="center" vertical="center" wrapText="1"/>
    </xf>
    <xf numFmtId="14" fontId="22" fillId="2" borderId="13" xfId="33" applyNumberFormat="1" applyFont="1" applyFill="1" applyBorder="1" applyAlignment="1">
      <alignment horizontal="center" vertical="center" wrapText="1"/>
    </xf>
    <xf numFmtId="0" fontId="48" fillId="0" borderId="2" xfId="3" applyFont="1" applyFill="1" applyBorder="1" applyAlignment="1">
      <alignment horizontal="center" vertical="center" wrapText="1"/>
    </xf>
    <xf numFmtId="0" fontId="10" fillId="2" borderId="2" xfId="0" applyFont="1" applyFill="1" applyBorder="1" applyAlignment="1">
      <alignment horizontal="center" vertical="center" wrapText="1"/>
    </xf>
    <xf numFmtId="0" fontId="6" fillId="2" borderId="9" xfId="0" applyFont="1" applyFill="1" applyBorder="1" applyAlignment="1">
      <alignment horizontal="center" vertical="center"/>
    </xf>
    <xf numFmtId="0" fontId="6" fillId="2" borderId="0" xfId="33" applyFont="1" applyFill="1" applyBorder="1" applyAlignment="1">
      <alignment horizontal="center" vertical="center"/>
    </xf>
    <xf numFmtId="0" fontId="59" fillId="0" borderId="0" xfId="3" applyFont="1" applyBorder="1"/>
    <xf numFmtId="14" fontId="6" fillId="2" borderId="0" xfId="33" applyNumberFormat="1" applyFont="1" applyFill="1" applyBorder="1" applyAlignment="1">
      <alignment horizontal="center" vertical="center" wrapText="1"/>
    </xf>
    <xf numFmtId="0" fontId="3" fillId="0" borderId="0" xfId="32" applyFont="1" applyFill="1" applyBorder="1" applyAlignment="1">
      <alignment horizontal="left" vertical="center" wrapText="1"/>
    </xf>
    <xf numFmtId="1" fontId="6" fillId="0" borderId="0" xfId="32" applyNumberFormat="1" applyFont="1" applyBorder="1" applyAlignment="1">
      <alignment horizontal="center" vertical="center" wrapText="1"/>
    </xf>
    <xf numFmtId="14" fontId="6" fillId="0" borderId="0" xfId="32" applyNumberFormat="1" applyFont="1" applyFill="1" applyBorder="1" applyAlignment="1">
      <alignment horizontal="center" vertical="center"/>
    </xf>
    <xf numFmtId="0" fontId="6" fillId="0" borderId="0" xfId="32" applyFont="1" applyFill="1" applyBorder="1" applyAlignment="1">
      <alignment horizontal="center" vertical="center"/>
    </xf>
    <xf numFmtId="0" fontId="6" fillId="0" borderId="0" xfId="32" applyFont="1" applyFill="1" applyBorder="1" applyAlignment="1">
      <alignment horizontal="center" vertical="center" wrapText="1"/>
    </xf>
    <xf numFmtId="0" fontId="6" fillId="0" borderId="0" xfId="32" applyFont="1" applyBorder="1" applyAlignment="1">
      <alignment horizontal="center" vertical="center" wrapText="1"/>
    </xf>
    <xf numFmtId="0" fontId="10" fillId="0" borderId="0" xfId="32" applyFont="1" applyFill="1" applyBorder="1" applyAlignment="1">
      <alignment horizontal="center" vertical="center" wrapText="1"/>
    </xf>
    <xf numFmtId="49" fontId="11" fillId="0" borderId="0" xfId="32" applyNumberFormat="1" applyFont="1" applyBorder="1" applyAlignment="1">
      <alignment horizontal="center" vertical="center" wrapText="1"/>
    </xf>
    <xf numFmtId="0" fontId="22" fillId="0" borderId="0" xfId="0" applyFont="1" applyAlignment="1">
      <alignment horizontal="left" vertical="center" wrapText="1"/>
    </xf>
    <xf numFmtId="14" fontId="6" fillId="2" borderId="0" xfId="33" applyNumberFormat="1" applyFont="1" applyFill="1" applyBorder="1" applyAlignment="1">
      <alignment horizontal="center" vertical="center"/>
    </xf>
    <xf numFmtId="0" fontId="48" fillId="0" borderId="0" xfId="0" applyFont="1" applyAlignment="1">
      <alignment vertical="center"/>
    </xf>
    <xf numFmtId="0" fontId="22" fillId="0" borderId="0" xfId="32" applyFont="1" applyBorder="1" applyAlignment="1">
      <alignment horizontal="center" vertical="center" wrapText="1"/>
    </xf>
    <xf numFmtId="0" fontId="10" fillId="2" borderId="0" xfId="33" applyFont="1" applyFill="1" applyBorder="1" applyAlignment="1">
      <alignment horizontal="center" vertical="center" wrapText="1"/>
    </xf>
    <xf numFmtId="0" fontId="3" fillId="0" borderId="0" xfId="35" applyFont="1" applyFill="1" applyBorder="1" applyAlignment="1">
      <alignment horizontal="center" vertical="center" wrapText="1"/>
    </xf>
    <xf numFmtId="0" fontId="3" fillId="0" borderId="0" xfId="35" applyFont="1" applyFill="1" applyBorder="1" applyAlignment="1">
      <alignment vertical="center" wrapText="1"/>
    </xf>
    <xf numFmtId="0" fontId="11" fillId="2" borderId="0" xfId="36" applyFont="1" applyFill="1" applyBorder="1" applyAlignment="1">
      <alignment horizontal="center" vertical="center" wrapText="1"/>
    </xf>
    <xf numFmtId="0" fontId="3" fillId="0" borderId="1" xfId="35" applyFont="1" applyFill="1" applyBorder="1" applyAlignment="1">
      <alignment horizontal="center" vertical="center" wrapText="1"/>
    </xf>
    <xf numFmtId="0" fontId="5" fillId="0" borderId="1" xfId="35" applyFont="1" applyFill="1" applyBorder="1" applyAlignment="1">
      <alignment horizontal="right" vertical="center" wrapText="1"/>
    </xf>
    <xf numFmtId="0" fontId="6" fillId="2" borderId="0" xfId="36" applyFont="1" applyFill="1" applyBorder="1" applyAlignment="1">
      <alignment horizontal="center" vertical="center" wrapText="1"/>
    </xf>
    <xf numFmtId="0" fontId="7" fillId="2" borderId="2" xfId="36" applyNumberFormat="1" applyFont="1" applyFill="1" applyBorder="1" applyAlignment="1">
      <alignment horizontal="center" vertical="center" wrapText="1"/>
    </xf>
    <xf numFmtId="0" fontId="7" fillId="2" borderId="2" xfId="36" applyNumberFormat="1" applyFont="1" applyFill="1" applyBorder="1" applyAlignment="1" applyProtection="1">
      <alignment horizontal="center" vertical="center" wrapText="1"/>
      <protection locked="0"/>
    </xf>
    <xf numFmtId="0" fontId="7" fillId="2" borderId="3" xfId="36" applyNumberFormat="1" applyFont="1" applyFill="1" applyBorder="1" applyAlignment="1" applyProtection="1">
      <alignment horizontal="center" vertical="center" wrapText="1"/>
      <protection locked="0"/>
    </xf>
    <xf numFmtId="1" fontId="7" fillId="2" borderId="2" xfId="36" applyNumberFormat="1" applyFont="1" applyFill="1" applyBorder="1" applyAlignment="1">
      <alignment horizontal="center" vertical="center" wrapText="1"/>
    </xf>
    <xf numFmtId="1" fontId="7" fillId="2" borderId="4" xfId="36" applyNumberFormat="1" applyFont="1" applyFill="1" applyBorder="1" applyAlignment="1">
      <alignment horizontal="center" vertical="center" wrapText="1"/>
    </xf>
    <xf numFmtId="0" fontId="8" fillId="2" borderId="2" xfId="36" applyFont="1" applyFill="1" applyBorder="1" applyAlignment="1">
      <alignment horizontal="center" vertical="center" wrapText="1"/>
    </xf>
    <xf numFmtId="0" fontId="8" fillId="2" borderId="3" xfId="36" applyFont="1" applyFill="1" applyBorder="1" applyAlignment="1">
      <alignment horizontal="center" vertical="center" wrapText="1"/>
    </xf>
    <xf numFmtId="1" fontId="7" fillId="2" borderId="5" xfId="36" applyNumberFormat="1" applyFont="1" applyFill="1" applyBorder="1" applyAlignment="1">
      <alignment horizontal="center" vertical="center" wrapText="1"/>
    </xf>
    <xf numFmtId="0" fontId="6" fillId="2" borderId="0" xfId="36" applyFont="1" applyFill="1" applyBorder="1" applyAlignment="1">
      <alignment vertical="center" wrapText="1"/>
    </xf>
    <xf numFmtId="0" fontId="7" fillId="2" borderId="6" xfId="36" applyNumberFormat="1" applyFont="1" applyFill="1" applyBorder="1" applyAlignment="1" applyProtection="1">
      <alignment horizontal="center" vertical="center" wrapText="1"/>
      <protection locked="0"/>
    </xf>
    <xf numFmtId="1" fontId="7" fillId="2" borderId="7" xfId="36" applyNumberFormat="1" applyFont="1" applyFill="1" applyBorder="1" applyAlignment="1">
      <alignment horizontal="center" vertical="center" wrapText="1"/>
    </xf>
    <xf numFmtId="0" fontId="8" fillId="2" borderId="6" xfId="36" applyFont="1" applyFill="1" applyBorder="1" applyAlignment="1">
      <alignment horizontal="center" vertical="center" wrapText="1"/>
    </xf>
    <xf numFmtId="1" fontId="7" fillId="2" borderId="8" xfId="36" applyNumberFormat="1" applyFont="1" applyFill="1" applyBorder="1" applyAlignment="1">
      <alignment horizontal="center" vertical="center" wrapText="1"/>
    </xf>
    <xf numFmtId="0" fontId="7" fillId="2" borderId="9" xfId="36" applyNumberFormat="1" applyFont="1" applyFill="1" applyBorder="1" applyAlignment="1" applyProtection="1">
      <alignment horizontal="center" vertical="center" wrapText="1"/>
      <protection locked="0"/>
    </xf>
    <xf numFmtId="1" fontId="7" fillId="2" borderId="1" xfId="36" applyNumberFormat="1" applyFont="1" applyFill="1" applyBorder="1" applyAlignment="1">
      <alignment horizontal="center" vertical="center" wrapText="1"/>
    </xf>
    <xf numFmtId="0" fontId="8" fillId="2" borderId="9" xfId="36" applyFont="1" applyFill="1" applyBorder="1" applyAlignment="1">
      <alignment horizontal="center" vertical="center" wrapText="1"/>
    </xf>
    <xf numFmtId="1" fontId="7" fillId="2" borderId="10" xfId="36" applyNumberFormat="1" applyFont="1" applyFill="1" applyBorder="1" applyAlignment="1">
      <alignment horizontal="center" vertical="center" wrapText="1"/>
    </xf>
    <xf numFmtId="1" fontId="7" fillId="2" borderId="11" xfId="36" applyNumberFormat="1" applyFont="1" applyFill="1" applyBorder="1" applyAlignment="1">
      <alignment horizontal="center" vertical="center" wrapText="1"/>
    </xf>
    <xf numFmtId="1" fontId="7" fillId="2" borderId="2" xfId="36" applyNumberFormat="1" applyFont="1" applyFill="1" applyBorder="1" applyAlignment="1">
      <alignment horizontal="center" vertical="center" wrapText="1"/>
    </xf>
    <xf numFmtId="1" fontId="7" fillId="2" borderId="3" xfId="36" applyNumberFormat="1" applyFont="1" applyFill="1" applyBorder="1" applyAlignment="1">
      <alignment horizontal="center" vertical="center" wrapText="1"/>
    </xf>
    <xf numFmtId="1" fontId="7" fillId="2" borderId="3" xfId="36" applyNumberFormat="1" applyFont="1" applyFill="1" applyBorder="1" applyAlignment="1">
      <alignment horizontal="center" vertical="center" wrapText="1"/>
    </xf>
    <xf numFmtId="1" fontId="7" fillId="2" borderId="13" xfId="36" applyNumberFormat="1" applyFont="1" applyFill="1" applyBorder="1" applyAlignment="1">
      <alignment horizontal="center" vertical="center" wrapText="1"/>
    </xf>
    <xf numFmtId="1" fontId="8" fillId="2" borderId="2" xfId="36" applyNumberFormat="1" applyFont="1" applyFill="1" applyBorder="1" applyAlignment="1">
      <alignment horizontal="center" vertical="center" wrapText="1"/>
    </xf>
    <xf numFmtId="1" fontId="8" fillId="2" borderId="5" xfId="36" applyNumberFormat="1" applyFont="1" applyFill="1" applyBorder="1" applyAlignment="1">
      <alignment horizontal="center" vertical="center" wrapText="1"/>
    </xf>
    <xf numFmtId="1" fontId="8" fillId="2" borderId="4" xfId="36" applyNumberFormat="1" applyFont="1" applyFill="1" applyBorder="1" applyAlignment="1">
      <alignment horizontal="center" vertical="center" wrapText="1"/>
    </xf>
    <xf numFmtId="1" fontId="11" fillId="2" borderId="0" xfId="36" applyNumberFormat="1" applyFont="1" applyFill="1" applyBorder="1" applyAlignment="1">
      <alignment vertical="center" wrapText="1"/>
    </xf>
    <xf numFmtId="1" fontId="11" fillId="2" borderId="0" xfId="36" applyNumberFormat="1" applyFont="1" applyFill="1" applyBorder="1" applyAlignment="1">
      <alignment horizontal="center" vertical="center" wrapText="1"/>
    </xf>
    <xf numFmtId="0" fontId="22" fillId="2" borderId="2" xfId="0" applyFont="1" applyFill="1" applyBorder="1" applyAlignment="1">
      <alignment horizontal="center" vertical="center" wrapText="1"/>
    </xf>
    <xf numFmtId="0" fontId="48" fillId="0" borderId="2" xfId="3" applyFont="1" applyBorder="1" applyAlignment="1">
      <alignment horizontal="center" vertical="center"/>
    </xf>
    <xf numFmtId="1" fontId="22" fillId="2" borderId="2" xfId="36" applyNumberFormat="1" applyFont="1" applyFill="1" applyBorder="1" applyAlignment="1">
      <alignment horizontal="center" vertical="center" wrapText="1"/>
    </xf>
    <xf numFmtId="14" fontId="22" fillId="2" borderId="2" xfId="36" applyNumberFormat="1" applyFont="1" applyFill="1" applyBorder="1" applyAlignment="1">
      <alignment horizontal="center" vertical="center" wrapText="1"/>
    </xf>
    <xf numFmtId="1" fontId="22" fillId="2" borderId="12" xfId="36" applyNumberFormat="1" applyFont="1" applyFill="1" applyBorder="1" applyAlignment="1">
      <alignment horizontal="center" vertical="center" wrapText="1"/>
    </xf>
    <xf numFmtId="14" fontId="48" fillId="2" borderId="13" xfId="36" applyNumberFormat="1" applyFont="1" applyFill="1" applyBorder="1" applyAlignment="1">
      <alignment horizontal="center" vertical="center" wrapText="1"/>
    </xf>
    <xf numFmtId="1" fontId="22" fillId="2" borderId="2" xfId="37" applyNumberFormat="1" applyFont="1" applyFill="1" applyBorder="1" applyAlignment="1">
      <alignment horizontal="left" vertical="center" wrapText="1"/>
    </xf>
    <xf numFmtId="1" fontId="6" fillId="2" borderId="0" xfId="36" applyNumberFormat="1" applyFont="1" applyFill="1" applyBorder="1" applyAlignment="1">
      <alignment horizontal="center" vertical="center" wrapText="1"/>
    </xf>
    <xf numFmtId="0" fontId="22" fillId="0" borderId="2" xfId="0" applyFont="1" applyFill="1" applyBorder="1" applyAlignment="1">
      <alignment horizontal="center" vertical="center" wrapText="1"/>
    </xf>
    <xf numFmtId="0" fontId="60" fillId="0" borderId="2" xfId="3" applyFont="1" applyFill="1" applyBorder="1"/>
    <xf numFmtId="14" fontId="22" fillId="0" borderId="2" xfId="36" applyNumberFormat="1" applyFont="1" applyFill="1" applyBorder="1" applyAlignment="1">
      <alignment horizontal="center" vertical="center" wrapText="1"/>
    </xf>
    <xf numFmtId="1" fontId="22" fillId="0" borderId="2" xfId="36" applyNumberFormat="1" applyFont="1" applyFill="1" applyBorder="1" applyAlignment="1">
      <alignment horizontal="center" vertical="center" wrapText="1"/>
    </xf>
    <xf numFmtId="14" fontId="48" fillId="0" borderId="12" xfId="36" applyNumberFormat="1" applyFont="1" applyFill="1" applyBorder="1" applyAlignment="1">
      <alignment horizontal="center" vertical="center" wrapText="1"/>
    </xf>
    <xf numFmtId="14" fontId="48" fillId="0" borderId="13" xfId="36" applyNumberFormat="1" applyFont="1" applyFill="1" applyBorder="1" applyAlignment="1">
      <alignment horizontal="center" vertical="center" wrapText="1"/>
    </xf>
    <xf numFmtId="0" fontId="22" fillId="0" borderId="2" xfId="36" applyFont="1" applyFill="1" applyBorder="1" applyAlignment="1">
      <alignment horizontal="left" vertical="center" wrapText="1"/>
    </xf>
    <xf numFmtId="0" fontId="6" fillId="0" borderId="0" xfId="36" applyFont="1" applyFill="1" applyBorder="1" applyAlignment="1">
      <alignment horizontal="center" vertical="center" wrapText="1"/>
    </xf>
    <xf numFmtId="0" fontId="48" fillId="0" borderId="2" xfId="3" applyFont="1" applyFill="1" applyBorder="1" applyAlignment="1">
      <alignment horizontal="center" vertical="center"/>
    </xf>
    <xf numFmtId="14" fontId="22" fillId="0" borderId="12" xfId="36" applyNumberFormat="1" applyFont="1" applyFill="1" applyBorder="1" applyAlignment="1">
      <alignment horizontal="center" wrapText="1"/>
    </xf>
    <xf numFmtId="14" fontId="22" fillId="0" borderId="13" xfId="36" applyNumberFormat="1" applyFont="1" applyFill="1" applyBorder="1" applyAlignment="1">
      <alignment horizontal="center" vertical="center" wrapText="1"/>
    </xf>
    <xf numFmtId="1" fontId="22" fillId="0" borderId="2" xfId="37" applyNumberFormat="1" applyFont="1" applyFill="1" applyBorder="1" applyAlignment="1">
      <alignment horizontal="left" vertical="center" wrapText="1"/>
    </xf>
    <xf numFmtId="49" fontId="48" fillId="0" borderId="9" xfId="4" applyNumberFormat="1" applyFont="1" applyFill="1" applyBorder="1" applyAlignment="1">
      <alignment horizontal="center" vertical="center" wrapText="1"/>
    </xf>
    <xf numFmtId="0" fontId="58" fillId="0" borderId="2" xfId="3" applyFont="1" applyFill="1" applyBorder="1"/>
    <xf numFmtId="14" fontId="22" fillId="0" borderId="12" xfId="36" applyNumberFormat="1" applyFont="1" applyFill="1" applyBorder="1" applyAlignment="1">
      <alignment horizontal="center" vertical="center" wrapText="1"/>
    </xf>
    <xf numFmtId="14" fontId="22" fillId="0" borderId="13" xfId="36" applyNumberFormat="1" applyFont="1" applyFill="1" applyBorder="1" applyAlignment="1">
      <alignment horizontal="center" vertical="center" wrapText="1"/>
    </xf>
    <xf numFmtId="14" fontId="22" fillId="0" borderId="12" xfId="36" applyNumberFormat="1" applyFont="1" applyFill="1" applyBorder="1" applyAlignment="1">
      <alignment vertical="center" wrapText="1"/>
    </xf>
    <xf numFmtId="14" fontId="48" fillId="0" borderId="2" xfId="36" applyNumberFormat="1" applyFont="1" applyFill="1" applyBorder="1" applyAlignment="1">
      <alignment horizontal="center" vertical="center" wrapText="1"/>
    </xf>
    <xf numFmtId="14" fontId="22" fillId="0" borderId="12" xfId="36" applyNumberFormat="1" applyFont="1" applyFill="1" applyBorder="1" applyAlignment="1">
      <alignment horizontal="center" vertical="center" wrapText="1"/>
    </xf>
    <xf numFmtId="1" fontId="6" fillId="0" borderId="0" xfId="36" applyNumberFormat="1" applyFont="1" applyFill="1" applyBorder="1" applyAlignment="1">
      <alignment horizontal="center" vertical="center" wrapText="1"/>
    </xf>
    <xf numFmtId="14" fontId="48" fillId="0" borderId="9" xfId="4" applyNumberFormat="1" applyFont="1" applyFill="1" applyBorder="1" applyAlignment="1">
      <alignment horizontal="center" vertical="center" wrapText="1"/>
    </xf>
    <xf numFmtId="0" fontId="11" fillId="0" borderId="0" xfId="36" applyFont="1" applyFill="1" applyBorder="1" applyAlignment="1">
      <alignment horizontal="center" vertical="center" wrapText="1"/>
    </xf>
    <xf numFmtId="0" fontId="22" fillId="0" borderId="2" xfId="36" applyFont="1" applyFill="1" applyBorder="1" applyAlignment="1">
      <alignment horizontal="center" vertical="center" wrapText="1"/>
    </xf>
    <xf numFmtId="1" fontId="48" fillId="0" borderId="2" xfId="37" applyNumberFormat="1" applyFont="1" applyFill="1" applyBorder="1" applyAlignment="1">
      <alignment horizontal="left" vertical="center" wrapText="1"/>
    </xf>
    <xf numFmtId="0" fontId="48" fillId="0" borderId="2" xfId="0" applyFont="1" applyFill="1" applyBorder="1" applyAlignment="1">
      <alignment horizontal="left" vertical="center" wrapText="1"/>
    </xf>
    <xf numFmtId="0" fontId="48" fillId="0" borderId="2" xfId="0" applyFont="1" applyFill="1" applyBorder="1" applyAlignment="1">
      <alignment horizontal="center" vertical="center" wrapText="1"/>
    </xf>
    <xf numFmtId="1" fontId="48" fillId="0" borderId="2" xfId="36" applyNumberFormat="1" applyFont="1" applyFill="1" applyBorder="1" applyAlignment="1">
      <alignment horizontal="center" vertical="center" wrapText="1"/>
    </xf>
    <xf numFmtId="0" fontId="16" fillId="0" borderId="0" xfId="36" applyFont="1" applyFill="1" applyBorder="1" applyAlignment="1">
      <alignment horizontal="center" vertical="center" wrapText="1"/>
    </xf>
    <xf numFmtId="0" fontId="47" fillId="0" borderId="12" xfId="0" applyFont="1" applyFill="1" applyBorder="1" applyAlignment="1">
      <alignment horizontal="left" vertical="center" wrapText="1"/>
    </xf>
    <xf numFmtId="2" fontId="48" fillId="0" borderId="9" xfId="4" applyNumberFormat="1" applyFont="1" applyFill="1" applyBorder="1" applyAlignment="1">
      <alignment horizontal="center" wrapText="1"/>
    </xf>
    <xf numFmtId="1" fontId="22" fillId="0" borderId="2" xfId="37" applyNumberFormat="1" applyFont="1" applyFill="1" applyBorder="1" applyAlignment="1">
      <alignment horizontal="left" vertical="top" wrapText="1"/>
    </xf>
    <xf numFmtId="0" fontId="6" fillId="8" borderId="0" xfId="36" applyFont="1" applyFill="1" applyBorder="1" applyAlignment="1">
      <alignment horizontal="center" vertical="center" wrapText="1"/>
    </xf>
    <xf numFmtId="0" fontId="47" fillId="2" borderId="12" xfId="0" applyFont="1" applyFill="1" applyBorder="1" applyAlignment="1">
      <alignment horizontal="left" vertical="center" wrapText="1"/>
    </xf>
    <xf numFmtId="0" fontId="22" fillId="2" borderId="2" xfId="36" applyFont="1" applyFill="1" applyBorder="1" applyAlignment="1">
      <alignment horizontal="center" vertical="center" wrapText="1"/>
    </xf>
    <xf numFmtId="14" fontId="22" fillId="2" borderId="12" xfId="36" applyNumberFormat="1" applyFont="1" applyFill="1" applyBorder="1" applyAlignment="1">
      <alignment horizontal="center" vertical="center" wrapText="1"/>
    </xf>
    <xf numFmtId="14" fontId="22" fillId="2" borderId="13" xfId="36" applyNumberFormat="1" applyFont="1" applyFill="1" applyBorder="1" applyAlignment="1">
      <alignment horizontal="center" vertical="center" wrapText="1"/>
    </xf>
    <xf numFmtId="0" fontId="32" fillId="2" borderId="9" xfId="0" applyFont="1" applyFill="1" applyBorder="1" applyAlignment="1">
      <alignment horizontal="center" vertical="center" wrapText="1"/>
    </xf>
    <xf numFmtId="0" fontId="6" fillId="2" borderId="0" xfId="36" applyFont="1" applyFill="1" applyBorder="1" applyAlignment="1">
      <alignment horizontal="center" vertical="center"/>
    </xf>
    <xf numFmtId="14" fontId="6" fillId="2" borderId="0" xfId="36" applyNumberFormat="1" applyFont="1" applyFill="1" applyBorder="1" applyAlignment="1">
      <alignment horizontal="center" vertical="center" wrapText="1"/>
    </xf>
    <xf numFmtId="1" fontId="6" fillId="2" borderId="0" xfId="38" applyNumberFormat="1" applyFont="1" applyFill="1" applyBorder="1" applyAlignment="1">
      <alignment horizontal="center" vertical="center" wrapText="1"/>
    </xf>
    <xf numFmtId="0" fontId="11" fillId="0" borderId="0" xfId="35" applyFont="1" applyFill="1" applyBorder="1" applyAlignment="1">
      <alignment horizontal="center" vertical="center" wrapText="1"/>
    </xf>
    <xf numFmtId="0" fontId="6" fillId="0" borderId="0" xfId="35" applyFont="1" applyBorder="1" applyAlignment="1">
      <alignment horizontal="center" vertical="center" wrapText="1"/>
    </xf>
    <xf numFmtId="49" fontId="11" fillId="0" borderId="0" xfId="35" applyNumberFormat="1" applyFont="1" applyFill="1" applyBorder="1" applyAlignment="1">
      <alignment horizontal="center" vertical="center" wrapText="1"/>
    </xf>
    <xf numFmtId="49" fontId="11" fillId="0" borderId="0" xfId="35" applyNumberFormat="1" applyFont="1" applyBorder="1" applyAlignment="1">
      <alignment horizontal="center" vertical="center" wrapText="1"/>
    </xf>
    <xf numFmtId="1" fontId="6" fillId="0" borderId="0" xfId="35" applyNumberFormat="1" applyFont="1" applyBorder="1" applyAlignment="1">
      <alignment horizontal="center" vertical="center" wrapText="1"/>
    </xf>
    <xf numFmtId="14" fontId="6" fillId="0" borderId="0" xfId="35" applyNumberFormat="1" applyFont="1" applyFill="1" applyBorder="1" applyAlignment="1">
      <alignment horizontal="center" vertical="center"/>
    </xf>
    <xf numFmtId="0" fontId="6" fillId="0" borderId="0" xfId="35" applyFont="1" applyFill="1" applyBorder="1" applyAlignment="1">
      <alignment horizontal="center" vertical="center"/>
    </xf>
    <xf numFmtId="0" fontId="6" fillId="0" borderId="0" xfId="35" applyFont="1" applyFill="1" applyBorder="1" applyAlignment="1">
      <alignment horizontal="center" vertical="center" wrapText="1"/>
    </xf>
    <xf numFmtId="14" fontId="6" fillId="2" borderId="0" xfId="36" applyNumberFormat="1" applyFont="1" applyFill="1" applyBorder="1" applyAlignment="1">
      <alignment horizontal="center" vertical="center"/>
    </xf>
    <xf numFmtId="0" fontId="22" fillId="0" borderId="0" xfId="35" applyFont="1" applyBorder="1" applyAlignment="1">
      <alignment horizontal="center" vertical="center" wrapText="1"/>
    </xf>
    <xf numFmtId="0" fontId="5" fillId="0" borderId="1" xfId="35" applyFont="1" applyFill="1" applyBorder="1" applyAlignment="1">
      <alignment horizontal="center" vertical="center" wrapText="1"/>
    </xf>
    <xf numFmtId="0" fontId="22" fillId="2" borderId="3" xfId="36" applyFont="1" applyFill="1" applyBorder="1" applyAlignment="1">
      <alignment horizontal="center" vertical="center" wrapText="1"/>
    </xf>
    <xf numFmtId="0" fontId="22" fillId="2" borderId="6" xfId="36" applyFont="1" applyFill="1" applyBorder="1" applyAlignment="1">
      <alignment horizontal="center" vertical="center" wrapText="1"/>
    </xf>
    <xf numFmtId="0" fontId="22" fillId="2" borderId="9" xfId="36" applyFont="1" applyFill="1" applyBorder="1" applyAlignment="1">
      <alignment horizontal="center" vertical="center" wrapText="1"/>
    </xf>
    <xf numFmtId="1" fontId="8" fillId="2" borderId="12" xfId="36" applyNumberFormat="1" applyFont="1" applyFill="1" applyBorder="1" applyAlignment="1">
      <alignment horizontal="center" vertical="center" wrapText="1"/>
    </xf>
    <xf numFmtId="1" fontId="8" fillId="2" borderId="13" xfId="36" applyNumberFormat="1" applyFont="1" applyFill="1" applyBorder="1" applyAlignment="1">
      <alignment horizontal="center" vertical="center" wrapText="1"/>
    </xf>
    <xf numFmtId="0" fontId="22" fillId="2" borderId="2" xfId="0" applyFont="1" applyFill="1" applyBorder="1" applyAlignment="1">
      <alignment horizontal="left" vertical="center" wrapText="1"/>
    </xf>
    <xf numFmtId="0" fontId="22" fillId="2" borderId="2" xfId="36" applyFont="1" applyFill="1" applyBorder="1" applyAlignment="1">
      <alignment horizontal="center" vertical="center"/>
    </xf>
    <xf numFmtId="14" fontId="22" fillId="2" borderId="12" xfId="36" applyNumberFormat="1" applyFont="1" applyFill="1" applyBorder="1" applyAlignment="1">
      <alignment horizontal="center" wrapText="1"/>
    </xf>
    <xf numFmtId="14" fontId="22" fillId="2" borderId="2" xfId="36" applyNumberFormat="1" applyFont="1" applyFill="1" applyBorder="1" applyAlignment="1">
      <alignment horizontal="center" wrapText="1"/>
    </xf>
    <xf numFmtId="14" fontId="48" fillId="2" borderId="2" xfId="36" applyNumberFormat="1" applyFont="1" applyFill="1" applyBorder="1" applyAlignment="1">
      <alignment horizontal="center" vertical="center" wrapText="1"/>
    </xf>
    <xf numFmtId="1" fontId="22" fillId="2" borderId="2" xfId="38" applyNumberFormat="1" applyFont="1" applyFill="1" applyBorder="1" applyAlignment="1">
      <alignment horizontal="center" vertical="center" wrapText="1"/>
    </xf>
    <xf numFmtId="14" fontId="22" fillId="2" borderId="12" xfId="36" applyNumberFormat="1" applyFont="1" applyFill="1" applyBorder="1" applyAlignment="1">
      <alignment horizontal="center" vertical="center" wrapText="1"/>
    </xf>
    <xf numFmtId="14" fontId="22" fillId="2" borderId="13" xfId="36" applyNumberFormat="1" applyFont="1" applyFill="1" applyBorder="1" applyAlignment="1">
      <alignment horizontal="center" vertical="center" wrapText="1"/>
    </xf>
    <xf numFmtId="0" fontId="13" fillId="2" borderId="9" xfId="0" applyFont="1" applyFill="1" applyBorder="1" applyAlignment="1">
      <alignment horizontal="center" vertical="center" wrapText="1"/>
    </xf>
    <xf numFmtId="0" fontId="11" fillId="2" borderId="9" xfId="0" applyFont="1" applyFill="1" applyBorder="1" applyAlignment="1">
      <alignment horizontal="center" vertical="center"/>
    </xf>
    <xf numFmtId="0" fontId="10" fillId="2" borderId="0" xfId="3" applyNumberFormat="1" applyFont="1" applyFill="1" applyBorder="1" applyAlignment="1">
      <alignment horizontal="center" vertical="center" wrapText="1"/>
    </xf>
    <xf numFmtId="0" fontId="11" fillId="2" borderId="0" xfId="36" applyFont="1" applyFill="1" applyBorder="1" applyAlignment="1">
      <alignment horizontal="center" vertical="center"/>
    </xf>
    <xf numFmtId="0" fontId="3" fillId="0" borderId="0" xfId="35" applyFont="1" applyFill="1" applyBorder="1" applyAlignment="1">
      <alignment horizontal="left" vertical="center" wrapText="1"/>
    </xf>
    <xf numFmtId="0" fontId="22" fillId="0" borderId="0" xfId="0" applyFont="1"/>
    <xf numFmtId="0" fontId="3" fillId="0" borderId="0" xfId="20" applyFont="1" applyFill="1" applyBorder="1" applyAlignment="1">
      <alignment horizontal="center" vertical="center" wrapText="1"/>
    </xf>
    <xf numFmtId="14" fontId="6" fillId="0" borderId="0" xfId="11" applyNumberFormat="1" applyFont="1" applyFill="1" applyBorder="1" applyAlignment="1">
      <alignment horizontal="center" vertical="center"/>
    </xf>
    <xf numFmtId="0" fontId="6" fillId="0" borderId="0" xfId="11" applyFont="1" applyFill="1" applyBorder="1" applyAlignment="1">
      <alignment horizontal="center" vertical="center"/>
    </xf>
    <xf numFmtId="0" fontId="6" fillId="0" borderId="0" xfId="11" applyFont="1" applyFill="1" applyBorder="1" applyAlignment="1">
      <alignment horizontal="center" vertical="center" wrapText="1"/>
    </xf>
    <xf numFmtId="0" fontId="6" fillId="0" borderId="0" xfId="11" applyFont="1" applyBorder="1" applyAlignment="1">
      <alignment horizontal="center" vertical="center" wrapText="1"/>
    </xf>
    <xf numFmtId="0" fontId="5" fillId="0" borderId="0" xfId="20" applyFont="1" applyFill="1" applyBorder="1" applyAlignment="1">
      <alignment horizontal="center" vertical="center" wrapText="1"/>
    </xf>
    <xf numFmtId="0" fontId="7" fillId="0" borderId="33" xfId="11" applyNumberFormat="1" applyFont="1" applyFill="1" applyBorder="1" applyAlignment="1">
      <alignment horizontal="center" vertical="center" wrapText="1"/>
    </xf>
    <xf numFmtId="0" fontId="7" fillId="0" borderId="34" xfId="11" applyNumberFormat="1" applyFont="1" applyFill="1" applyBorder="1" applyAlignment="1" applyProtection="1">
      <alignment horizontal="center" vertical="center" wrapText="1"/>
      <protection locked="0"/>
    </xf>
    <xf numFmtId="0" fontId="7" fillId="0" borderId="19" xfId="11" applyNumberFormat="1" applyFont="1" applyFill="1" applyBorder="1" applyAlignment="1" applyProtection="1">
      <alignment horizontal="center" vertical="center" wrapText="1"/>
      <protection locked="0"/>
    </xf>
    <xf numFmtId="1" fontId="7" fillId="0" borderId="19" xfId="11" applyNumberFormat="1" applyFont="1" applyFill="1" applyBorder="1" applyAlignment="1">
      <alignment horizontal="center" vertical="center" wrapText="1"/>
    </xf>
    <xf numFmtId="1" fontId="7" fillId="0" borderId="17" xfId="11" applyNumberFormat="1" applyFont="1" applyFill="1" applyBorder="1" applyAlignment="1">
      <alignment horizontal="center" vertical="center" wrapText="1"/>
    </xf>
    <xf numFmtId="1" fontId="7" fillId="0" borderId="18" xfId="11" applyNumberFormat="1" applyFont="1" applyFill="1" applyBorder="1" applyAlignment="1">
      <alignment horizontal="center" vertical="center" wrapText="1"/>
    </xf>
    <xf numFmtId="1" fontId="7" fillId="0" borderId="20" xfId="11" applyNumberFormat="1" applyFont="1" applyFill="1" applyBorder="1" applyAlignment="1">
      <alignment horizontal="center" vertical="center" wrapText="1"/>
    </xf>
    <xf numFmtId="14" fontId="10" fillId="0" borderId="13" xfId="11" applyNumberFormat="1" applyFont="1" applyFill="1" applyBorder="1" applyAlignment="1" applyProtection="1">
      <alignment horizontal="center" vertical="center" wrapText="1"/>
      <protection locked="0"/>
    </xf>
    <xf numFmtId="1" fontId="10" fillId="0" borderId="2" xfId="11" applyNumberFormat="1" applyFont="1" applyFill="1" applyBorder="1" applyAlignment="1">
      <alignment horizontal="center" vertical="center" wrapText="1"/>
    </xf>
    <xf numFmtId="1" fontId="10" fillId="0" borderId="12" xfId="11" applyNumberFormat="1" applyFont="1" applyFill="1" applyBorder="1" applyAlignment="1">
      <alignment horizontal="center" vertical="center" wrapText="1"/>
    </xf>
    <xf numFmtId="1" fontId="10" fillId="0" borderId="13" xfId="11" applyNumberFormat="1" applyFont="1" applyFill="1" applyBorder="1" applyAlignment="1">
      <alignment horizontal="center" vertical="center" wrapText="1"/>
    </xf>
    <xf numFmtId="0" fontId="10" fillId="0" borderId="2" xfId="11" applyNumberFormat="1" applyFont="1" applyFill="1" applyBorder="1" applyAlignment="1" applyProtection="1">
      <alignment horizontal="center" vertical="center" wrapText="1"/>
      <protection locked="0"/>
    </xf>
    <xf numFmtId="0" fontId="11" fillId="0" borderId="2" xfId="11" applyFont="1" applyFill="1" applyBorder="1" applyAlignment="1">
      <alignment horizontal="center" vertical="center" wrapText="1"/>
    </xf>
    <xf numFmtId="0" fontId="7" fillId="0" borderId="32" xfId="11" applyNumberFormat="1" applyFont="1" applyFill="1" applyBorder="1" applyAlignment="1">
      <alignment horizontal="center" vertical="center" wrapText="1"/>
    </xf>
    <xf numFmtId="0" fontId="7" fillId="0" borderId="2" xfId="11" applyNumberFormat="1" applyFont="1" applyFill="1" applyBorder="1" applyAlignment="1" applyProtection="1">
      <alignment horizontal="center" vertical="center" wrapText="1"/>
      <protection locked="0"/>
    </xf>
    <xf numFmtId="0" fontId="7" fillId="0" borderId="9" xfId="11" applyNumberFormat="1" applyFont="1" applyFill="1" applyBorder="1" applyAlignment="1" applyProtection="1">
      <alignment horizontal="center" vertical="center" wrapText="1"/>
      <protection locked="0"/>
    </xf>
    <xf numFmtId="1" fontId="7" fillId="0" borderId="9" xfId="11" applyNumberFormat="1" applyFont="1" applyFill="1" applyBorder="1" applyAlignment="1">
      <alignment horizontal="center" vertical="center" wrapText="1"/>
    </xf>
    <xf numFmtId="1" fontId="7" fillId="0" borderId="10" xfId="11" applyNumberFormat="1" applyFont="1" applyFill="1" applyBorder="1" applyAlignment="1">
      <alignment horizontal="center" vertical="center" wrapText="1"/>
    </xf>
    <xf numFmtId="1" fontId="7" fillId="0" borderId="11" xfId="11" applyNumberFormat="1" applyFont="1" applyFill="1" applyBorder="1" applyAlignment="1">
      <alignment horizontal="center" vertical="center" wrapText="1"/>
    </xf>
    <xf numFmtId="1" fontId="7" fillId="0" borderId="35" xfId="11" applyNumberFormat="1" applyFont="1" applyFill="1" applyBorder="1" applyAlignment="1">
      <alignment horizontal="center" vertical="center" wrapText="1"/>
    </xf>
    <xf numFmtId="1" fontId="10" fillId="0" borderId="6" xfId="11" applyNumberFormat="1" applyFont="1" applyFill="1" applyBorder="1" applyAlignment="1">
      <alignment horizontal="center" vertical="center" wrapText="1"/>
    </xf>
    <xf numFmtId="14" fontId="10" fillId="0" borderId="6" xfId="11" applyNumberFormat="1" applyFont="1" applyFill="1" applyBorder="1" applyAlignment="1">
      <alignment horizontal="center" vertical="center" wrapText="1"/>
    </xf>
    <xf numFmtId="1" fontId="7" fillId="2" borderId="36" xfId="11" applyNumberFormat="1" applyFont="1" applyFill="1" applyBorder="1" applyAlignment="1">
      <alignment horizontal="center" vertical="center" wrapText="1"/>
    </xf>
    <xf numFmtId="1" fontId="7" fillId="2" borderId="3" xfId="11" applyNumberFormat="1" applyFont="1" applyFill="1" applyBorder="1" applyAlignment="1">
      <alignment horizontal="center" vertical="center" wrapText="1"/>
    </xf>
    <xf numFmtId="1" fontId="7" fillId="2" borderId="3" xfId="11" applyNumberFormat="1" applyFont="1" applyFill="1" applyBorder="1" applyAlignment="1">
      <alignment horizontal="center" vertical="center" wrapText="1"/>
    </xf>
    <xf numFmtId="1" fontId="8" fillId="2" borderId="3" xfId="11" applyNumberFormat="1" applyFont="1" applyFill="1" applyBorder="1" applyAlignment="1">
      <alignment horizontal="center" vertical="center" wrapText="1"/>
    </xf>
    <xf numFmtId="1" fontId="7" fillId="2" borderId="37" xfId="11" applyNumberFormat="1" applyFont="1" applyFill="1" applyBorder="1" applyAlignment="1">
      <alignment horizontal="center" vertical="center" wrapText="1"/>
    </xf>
    <xf numFmtId="1" fontId="10" fillId="2" borderId="13" xfId="11" applyNumberFormat="1" applyFont="1" applyFill="1" applyBorder="1" applyAlignment="1">
      <alignment vertical="center" wrapText="1"/>
    </xf>
    <xf numFmtId="1" fontId="10" fillId="2" borderId="2" xfId="11" applyNumberFormat="1" applyFont="1" applyFill="1" applyBorder="1" applyAlignment="1">
      <alignment horizontal="center" vertical="center" wrapText="1"/>
    </xf>
    <xf numFmtId="1" fontId="10" fillId="2" borderId="2" xfId="11" applyNumberFormat="1" applyFont="1" applyFill="1" applyBorder="1" applyAlignment="1">
      <alignment vertical="center" wrapText="1"/>
    </xf>
    <xf numFmtId="1" fontId="11" fillId="2" borderId="0" xfId="11" applyNumberFormat="1" applyFont="1" applyFill="1" applyBorder="1" applyAlignment="1">
      <alignment horizontal="center" vertical="center" wrapText="1"/>
    </xf>
    <xf numFmtId="0" fontId="47" fillId="2" borderId="33" xfId="11" applyFont="1" applyFill="1" applyBorder="1" applyAlignment="1">
      <alignment horizontal="center" vertical="center" wrapText="1"/>
    </xf>
    <xf numFmtId="0" fontId="47" fillId="2" borderId="34" xfId="11" applyFont="1" applyFill="1" applyBorder="1" applyAlignment="1">
      <alignment horizontal="center" vertical="center" wrapText="1"/>
    </xf>
    <xf numFmtId="0" fontId="48" fillId="0" borderId="34" xfId="8" applyFont="1" applyFill="1" applyBorder="1" applyAlignment="1">
      <alignment horizontal="center" vertical="center" wrapText="1"/>
    </xf>
    <xf numFmtId="1" fontId="22" fillId="2" borderId="34" xfId="11" applyNumberFormat="1" applyFont="1" applyFill="1" applyBorder="1" applyAlignment="1">
      <alignment horizontal="center" vertical="center" wrapText="1"/>
    </xf>
    <xf numFmtId="1" fontId="48" fillId="2" borderId="34" xfId="11" applyNumberFormat="1" applyFont="1" applyFill="1" applyBorder="1" applyAlignment="1">
      <alignment horizontal="center" vertical="center" wrapText="1"/>
    </xf>
    <xf numFmtId="49" fontId="48" fillId="2" borderId="34" xfId="11" applyNumberFormat="1" applyFont="1" applyFill="1" applyBorder="1" applyAlignment="1">
      <alignment horizontal="center" vertical="center" wrapText="1"/>
    </xf>
    <xf numFmtId="14" fontId="22" fillId="2" borderId="38" xfId="11" applyNumberFormat="1" applyFont="1" applyFill="1" applyBorder="1" applyAlignment="1">
      <alignment horizontal="center" vertical="center" wrapText="1"/>
    </xf>
    <xf numFmtId="14" fontId="22" fillId="2" borderId="39" xfId="11" applyNumberFormat="1" applyFont="1" applyFill="1" applyBorder="1" applyAlignment="1">
      <alignment horizontal="center" vertical="center" wrapText="1"/>
    </xf>
    <xf numFmtId="49" fontId="63" fillId="2" borderId="40" xfId="11" applyNumberFormat="1" applyFont="1" applyFill="1" applyBorder="1" applyAlignment="1">
      <alignment horizontal="left" vertical="center" wrapText="1"/>
    </xf>
    <xf numFmtId="14" fontId="6" fillId="2" borderId="13" xfId="11" applyNumberFormat="1" applyFont="1" applyFill="1" applyBorder="1" applyAlignment="1">
      <alignment horizontal="center" vertical="center" wrapText="1"/>
    </xf>
    <xf numFmtId="1" fontId="16" fillId="2" borderId="2" xfId="11" applyNumberFormat="1" applyFont="1" applyFill="1" applyBorder="1" applyAlignment="1">
      <alignment horizontal="center" vertical="center" wrapText="1"/>
    </xf>
    <xf numFmtId="14" fontId="16" fillId="2" borderId="2" xfId="11" applyNumberFormat="1" applyFont="1" applyFill="1" applyBorder="1" applyAlignment="1">
      <alignment horizontal="center" vertical="center" wrapText="1"/>
    </xf>
    <xf numFmtId="1" fontId="6" fillId="2" borderId="2" xfId="11" applyNumberFormat="1" applyFont="1" applyFill="1" applyBorder="1" applyAlignment="1">
      <alignment horizontal="center" vertical="center" wrapText="1"/>
    </xf>
    <xf numFmtId="0" fontId="6" fillId="2" borderId="2" xfId="11" applyFont="1" applyFill="1" applyBorder="1" applyAlignment="1">
      <alignment horizontal="center" vertical="center" wrapText="1"/>
    </xf>
    <xf numFmtId="1" fontId="6" fillId="2" borderId="0" xfId="11" applyNumberFormat="1" applyFont="1" applyFill="1" applyBorder="1" applyAlignment="1">
      <alignment horizontal="center" vertical="center" wrapText="1"/>
    </xf>
    <xf numFmtId="0" fontId="47" fillId="2" borderId="32" xfId="11" applyFont="1" applyFill="1" applyBorder="1" applyAlignment="1">
      <alignment horizontal="center" vertical="center" wrapText="1"/>
    </xf>
    <xf numFmtId="0" fontId="47" fillId="2" borderId="2" xfId="11" applyFont="1" applyFill="1" applyBorder="1" applyAlignment="1">
      <alignment horizontal="center" vertical="center" wrapText="1"/>
    </xf>
    <xf numFmtId="1" fontId="22" fillId="2" borderId="2" xfId="11" applyNumberFormat="1" applyFont="1" applyFill="1" applyBorder="1" applyAlignment="1">
      <alignment horizontal="center" vertical="center" wrapText="1"/>
    </xf>
    <xf numFmtId="1" fontId="48" fillId="2" borderId="2" xfId="11" applyNumberFormat="1" applyFont="1" applyFill="1" applyBorder="1" applyAlignment="1">
      <alignment horizontal="center" vertical="center" wrapText="1"/>
    </xf>
    <xf numFmtId="49" fontId="48" fillId="2" borderId="2" xfId="11" applyNumberFormat="1" applyFont="1" applyFill="1" applyBorder="1" applyAlignment="1">
      <alignment horizontal="center" vertical="center" wrapText="1"/>
    </xf>
    <xf numFmtId="14" fontId="22" fillId="2" borderId="12" xfId="11" applyNumberFormat="1" applyFont="1" applyFill="1" applyBorder="1" applyAlignment="1">
      <alignment horizontal="center" vertical="center" wrapText="1"/>
    </xf>
    <xf numFmtId="14" fontId="22" fillId="2" borderId="13" xfId="11" applyNumberFormat="1" applyFont="1" applyFill="1" applyBorder="1" applyAlignment="1">
      <alignment horizontal="center" vertical="center" wrapText="1"/>
    </xf>
    <xf numFmtId="49" fontId="63" fillId="2" borderId="15" xfId="11" applyNumberFormat="1" applyFont="1" applyFill="1" applyBorder="1" applyAlignment="1">
      <alignment horizontal="left" vertical="center" wrapText="1"/>
    </xf>
    <xf numFmtId="14" fontId="6" fillId="2" borderId="2" xfId="11" applyNumberFormat="1" applyFont="1" applyFill="1" applyBorder="1" applyAlignment="1">
      <alignment horizontal="center" vertical="center" wrapText="1"/>
    </xf>
    <xf numFmtId="14" fontId="6" fillId="2" borderId="2" xfId="11" applyNumberFormat="1" applyFont="1" applyFill="1" applyBorder="1" applyAlignment="1">
      <alignment horizontal="center" wrapText="1"/>
    </xf>
    <xf numFmtId="0" fontId="6" fillId="2" borderId="0" xfId="11" applyFont="1" applyFill="1" applyBorder="1" applyAlignment="1">
      <alignment horizontal="center" vertical="center" wrapText="1"/>
    </xf>
    <xf numFmtId="49" fontId="22" fillId="2" borderId="2" xfId="11" applyNumberFormat="1" applyFont="1" applyFill="1" applyBorder="1" applyAlignment="1">
      <alignment horizontal="center" vertical="center" wrapText="1"/>
    </xf>
    <xf numFmtId="0" fontId="47" fillId="2" borderId="41" xfId="11" applyFont="1" applyFill="1" applyBorder="1" applyAlignment="1">
      <alignment horizontal="center" vertical="center" wrapText="1"/>
    </xf>
    <xf numFmtId="0" fontId="47" fillId="2" borderId="42" xfId="11" applyFont="1" applyFill="1" applyBorder="1" applyAlignment="1">
      <alignment horizontal="center" vertical="center" wrapText="1"/>
    </xf>
    <xf numFmtId="0" fontId="48" fillId="0" borderId="42" xfId="8" applyFont="1" applyFill="1" applyBorder="1" applyAlignment="1">
      <alignment horizontal="center" vertical="center" wrapText="1"/>
    </xf>
    <xf numFmtId="1" fontId="22" fillId="2" borderId="42" xfId="11" applyNumberFormat="1" applyFont="1" applyFill="1" applyBorder="1" applyAlignment="1">
      <alignment horizontal="center" vertical="center" wrapText="1"/>
    </xf>
    <xf numFmtId="1" fontId="48" fillId="2" borderId="42" xfId="11" applyNumberFormat="1" applyFont="1" applyFill="1" applyBorder="1" applyAlignment="1">
      <alignment horizontal="center" vertical="center" wrapText="1"/>
    </xf>
    <xf numFmtId="49" fontId="22" fillId="2" borderId="42" xfId="11" applyNumberFormat="1" applyFont="1" applyFill="1" applyBorder="1" applyAlignment="1">
      <alignment horizontal="center" vertical="center" wrapText="1"/>
    </xf>
    <xf numFmtId="14" fontId="22" fillId="2" borderId="43" xfId="11" applyNumberFormat="1" applyFont="1" applyFill="1" applyBorder="1" applyAlignment="1">
      <alignment horizontal="center" vertical="center" wrapText="1"/>
    </xf>
    <xf numFmtId="14" fontId="22" fillId="2" borderId="44" xfId="11" applyNumberFormat="1" applyFont="1" applyFill="1" applyBorder="1" applyAlignment="1">
      <alignment horizontal="center" vertical="center" wrapText="1"/>
    </xf>
    <xf numFmtId="49" fontId="63" fillId="2" borderId="45" xfId="11" applyNumberFormat="1" applyFont="1" applyFill="1" applyBorder="1" applyAlignment="1">
      <alignment horizontal="left" vertical="center" wrapText="1"/>
    </xf>
    <xf numFmtId="0" fontId="13" fillId="2" borderId="9" xfId="11" applyFont="1" applyFill="1" applyBorder="1" applyAlignment="1">
      <alignment horizontal="center" vertical="center" wrapText="1"/>
    </xf>
    <xf numFmtId="0" fontId="32" fillId="2" borderId="9" xfId="11" applyFont="1" applyFill="1" applyBorder="1" applyAlignment="1">
      <alignment horizontal="center" vertical="center" wrapText="1"/>
    </xf>
    <xf numFmtId="0" fontId="32" fillId="2" borderId="0" xfId="11" applyFont="1" applyFill="1" applyBorder="1" applyAlignment="1">
      <alignment horizontal="center" vertical="center" wrapText="1"/>
    </xf>
    <xf numFmtId="1" fontId="32" fillId="2" borderId="0" xfId="11" applyNumberFormat="1" applyFont="1" applyFill="1" applyBorder="1" applyAlignment="1">
      <alignment horizontal="center" vertical="center" wrapText="1"/>
    </xf>
    <xf numFmtId="1" fontId="47" fillId="2" borderId="0" xfId="11" applyNumberFormat="1" applyFont="1" applyFill="1" applyBorder="1" applyAlignment="1">
      <alignment horizontal="center" vertical="center" wrapText="1"/>
    </xf>
    <xf numFmtId="49" fontId="48" fillId="2" borderId="0" xfId="11" applyNumberFormat="1" applyFont="1" applyFill="1" applyBorder="1" applyAlignment="1">
      <alignment horizontal="center" vertical="center" wrapText="1"/>
    </xf>
    <xf numFmtId="14" fontId="11" fillId="2" borderId="13" xfId="11" applyNumberFormat="1" applyFont="1" applyFill="1" applyBorder="1" applyAlignment="1">
      <alignment horizontal="center" vertical="center" wrapText="1"/>
    </xf>
    <xf numFmtId="1" fontId="13" fillId="2" borderId="2" xfId="11" applyNumberFormat="1" applyFont="1" applyFill="1" applyBorder="1" applyAlignment="1">
      <alignment horizontal="center" vertical="center" wrapText="1"/>
    </xf>
    <xf numFmtId="14" fontId="13" fillId="2" borderId="2" xfId="11" applyNumberFormat="1" applyFont="1" applyFill="1" applyBorder="1" applyAlignment="1">
      <alignment horizontal="center" vertical="center" wrapText="1"/>
    </xf>
    <xf numFmtId="0" fontId="11" fillId="2" borderId="2" xfId="11" applyFont="1" applyFill="1" applyBorder="1" applyAlignment="1">
      <alignment horizontal="center" vertical="center" wrapText="1"/>
    </xf>
    <xf numFmtId="0" fontId="13" fillId="2" borderId="0" xfId="11" applyFont="1" applyFill="1" applyBorder="1" applyAlignment="1">
      <alignment horizontal="center" vertical="center" wrapText="1"/>
    </xf>
    <xf numFmtId="14" fontId="6" fillId="2" borderId="0" xfId="11" applyNumberFormat="1" applyFont="1" applyFill="1" applyBorder="1" applyAlignment="1">
      <alignment horizontal="center" vertical="center"/>
    </xf>
    <xf numFmtId="0" fontId="6" fillId="2" borderId="0" xfId="11" applyFont="1" applyFill="1" applyBorder="1" applyAlignment="1">
      <alignment horizontal="center" vertical="center"/>
    </xf>
    <xf numFmtId="0" fontId="48" fillId="0" borderId="0" xfId="0" applyFont="1" applyAlignment="1">
      <alignment horizontal="left" vertical="center" wrapText="1"/>
    </xf>
    <xf numFmtId="0" fontId="11" fillId="0" borderId="0" xfId="11" applyFont="1" applyFill="1" applyBorder="1" applyAlignment="1">
      <alignment horizontal="center" vertical="center" wrapText="1"/>
    </xf>
    <xf numFmtId="1" fontId="6" fillId="0" borderId="0" xfId="11" applyNumberFormat="1" applyFont="1" applyFill="1" applyBorder="1" applyAlignment="1">
      <alignment horizontal="center" vertical="center" wrapText="1"/>
    </xf>
    <xf numFmtId="0" fontId="22" fillId="0" borderId="0" xfId="20" applyFont="1" applyBorder="1" applyAlignment="1">
      <alignment horizontal="center" vertical="center" wrapText="1"/>
    </xf>
    <xf numFmtId="0" fontId="11" fillId="2" borderId="0" xfId="17" applyFont="1" applyFill="1" applyBorder="1" applyAlignment="1">
      <alignment horizontal="center" vertical="center" wrapText="1"/>
    </xf>
    <xf numFmtId="0" fontId="6" fillId="2" borderId="0" xfId="17" applyFont="1" applyFill="1" applyBorder="1" applyAlignment="1">
      <alignment horizontal="center" vertical="center" wrapText="1"/>
    </xf>
    <xf numFmtId="0" fontId="11" fillId="0" borderId="0" xfId="11" applyFont="1" applyBorder="1" applyAlignment="1">
      <alignment horizontal="center" vertical="center" wrapText="1"/>
    </xf>
    <xf numFmtId="1" fontId="6" fillId="0" borderId="0" xfId="11" applyNumberFormat="1" applyFont="1" applyBorder="1" applyAlignment="1">
      <alignment horizontal="center" vertical="center" wrapText="1"/>
    </xf>
    <xf numFmtId="0" fontId="5" fillId="0" borderId="1" xfId="18" applyFont="1" applyFill="1" applyBorder="1" applyAlignment="1">
      <alignment horizontal="right" vertical="center" wrapText="1"/>
    </xf>
    <xf numFmtId="0" fontId="6" fillId="2" borderId="0" xfId="23" applyFont="1" applyFill="1" applyBorder="1" applyAlignment="1">
      <alignment vertical="center" wrapText="1"/>
    </xf>
    <xf numFmtId="0" fontId="6" fillId="2" borderId="0" xfId="23" applyFont="1" applyFill="1" applyBorder="1" applyAlignment="1">
      <alignment horizontal="center" vertical="center" wrapText="1"/>
    </xf>
    <xf numFmtId="0" fontId="7" fillId="2" borderId="3" xfId="23" applyNumberFormat="1" applyFont="1" applyFill="1" applyBorder="1" applyAlignment="1" applyProtection="1">
      <alignment horizontal="center" vertical="center" wrapText="1"/>
      <protection locked="0"/>
    </xf>
    <xf numFmtId="1" fontId="7" fillId="2" borderId="4" xfId="23" applyNumberFormat="1" applyFont="1" applyFill="1" applyBorder="1" applyAlignment="1">
      <alignment horizontal="center" vertical="center" wrapText="1"/>
    </xf>
    <xf numFmtId="0" fontId="8" fillId="2" borderId="2" xfId="23" applyFont="1" applyFill="1" applyBorder="1" applyAlignment="1">
      <alignment horizontal="center" vertical="center" wrapText="1"/>
    </xf>
    <xf numFmtId="0" fontId="8" fillId="2" borderId="3" xfId="23" applyFont="1" applyFill="1" applyBorder="1" applyAlignment="1">
      <alignment horizontal="center" vertical="center" wrapText="1"/>
    </xf>
    <xf numFmtId="1" fontId="7" fillId="2" borderId="5" xfId="23" applyNumberFormat="1" applyFont="1" applyFill="1" applyBorder="1" applyAlignment="1">
      <alignment horizontal="center" vertical="center" wrapText="1"/>
    </xf>
    <xf numFmtId="0" fontId="22" fillId="2" borderId="3" xfId="23" applyFont="1" applyFill="1" applyBorder="1" applyAlignment="1">
      <alignment horizontal="center" vertical="center" wrapText="1"/>
    </xf>
    <xf numFmtId="0" fontId="7" fillId="2" borderId="6" xfId="23" applyNumberFormat="1" applyFont="1" applyFill="1" applyBorder="1" applyAlignment="1" applyProtection="1">
      <alignment horizontal="center" vertical="center" wrapText="1"/>
      <protection locked="0"/>
    </xf>
    <xf numFmtId="1" fontId="7" fillId="2" borderId="7" xfId="23" applyNumberFormat="1" applyFont="1" applyFill="1" applyBorder="1" applyAlignment="1">
      <alignment horizontal="center" vertical="center" wrapText="1"/>
    </xf>
    <xf numFmtId="0" fontId="8" fillId="2" borderId="6" xfId="23" applyFont="1" applyFill="1" applyBorder="1" applyAlignment="1">
      <alignment horizontal="center" vertical="center" wrapText="1"/>
    </xf>
    <xf numFmtId="1" fontId="7" fillId="2" borderId="8" xfId="23" applyNumberFormat="1" applyFont="1" applyFill="1" applyBorder="1" applyAlignment="1">
      <alignment horizontal="center" vertical="center" wrapText="1"/>
    </xf>
    <xf numFmtId="0" fontId="22" fillId="2" borderId="6" xfId="23" applyFont="1" applyFill="1" applyBorder="1" applyAlignment="1">
      <alignment horizontal="center" vertical="center" wrapText="1"/>
    </xf>
    <xf numFmtId="1" fontId="11" fillId="2" borderId="0" xfId="23" applyNumberFormat="1" applyFont="1" applyFill="1" applyBorder="1" applyAlignment="1">
      <alignment vertical="center" wrapText="1"/>
    </xf>
    <xf numFmtId="1" fontId="11" fillId="2" borderId="0" xfId="23" applyNumberFormat="1" applyFont="1" applyFill="1" applyBorder="1" applyAlignment="1">
      <alignment horizontal="center" vertical="center" wrapText="1"/>
    </xf>
    <xf numFmtId="0" fontId="7" fillId="2" borderId="9" xfId="23" applyNumberFormat="1" applyFont="1" applyFill="1" applyBorder="1" applyAlignment="1" applyProtection="1">
      <alignment horizontal="center" vertical="center" wrapText="1"/>
      <protection locked="0"/>
    </xf>
    <xf numFmtId="1" fontId="7" fillId="2" borderId="1" xfId="23" applyNumberFormat="1" applyFont="1" applyFill="1" applyBorder="1" applyAlignment="1">
      <alignment horizontal="center" vertical="center" wrapText="1"/>
    </xf>
    <xf numFmtId="0" fontId="8" fillId="2" borderId="9" xfId="23" applyFont="1" applyFill="1" applyBorder="1" applyAlignment="1">
      <alignment horizontal="center" vertical="center" wrapText="1"/>
    </xf>
    <xf numFmtId="1" fontId="7" fillId="2" borderId="10" xfId="23" applyNumberFormat="1" applyFont="1" applyFill="1" applyBorder="1" applyAlignment="1">
      <alignment horizontal="center" vertical="center" wrapText="1"/>
    </xf>
    <xf numFmtId="1" fontId="7" fillId="2" borderId="11" xfId="23" applyNumberFormat="1" applyFont="1" applyFill="1" applyBorder="1" applyAlignment="1">
      <alignment horizontal="center" vertical="center" wrapText="1"/>
    </xf>
    <xf numFmtId="0" fontId="22" fillId="2" borderId="9" xfId="23" applyFont="1" applyFill="1" applyBorder="1" applyAlignment="1">
      <alignment horizontal="center" vertical="center" wrapText="1"/>
    </xf>
    <xf numFmtId="1" fontId="6" fillId="2" borderId="0" xfId="23" applyNumberFormat="1" applyFont="1" applyFill="1" applyBorder="1" applyAlignment="1">
      <alignment horizontal="center" vertical="center" wrapText="1"/>
    </xf>
    <xf numFmtId="1" fontId="7" fillId="2" borderId="2" xfId="23" applyNumberFormat="1" applyFont="1" applyFill="1" applyBorder="1" applyAlignment="1">
      <alignment horizontal="center" vertical="center" wrapText="1"/>
    </xf>
    <xf numFmtId="1" fontId="7" fillId="2" borderId="3" xfId="23" applyNumberFormat="1" applyFont="1" applyFill="1" applyBorder="1" applyAlignment="1">
      <alignment horizontal="center" vertical="center" wrapText="1"/>
    </xf>
    <xf numFmtId="1" fontId="7" fillId="2" borderId="3" xfId="23" applyNumberFormat="1" applyFont="1" applyFill="1" applyBorder="1" applyAlignment="1">
      <alignment horizontal="center" vertical="center" wrapText="1"/>
    </xf>
    <xf numFmtId="1" fontId="7" fillId="2" borderId="13" xfId="23" applyNumberFormat="1" applyFont="1" applyFill="1" applyBorder="1" applyAlignment="1">
      <alignment horizontal="center" vertical="center" wrapText="1"/>
    </xf>
    <xf numFmtId="1" fontId="8" fillId="2" borderId="2" xfId="23" applyNumberFormat="1" applyFont="1" applyFill="1" applyBorder="1" applyAlignment="1">
      <alignment horizontal="center" vertical="center" wrapText="1"/>
    </xf>
    <xf numFmtId="1" fontId="8" fillId="2" borderId="12" xfId="23" applyNumberFormat="1" applyFont="1" applyFill="1" applyBorder="1" applyAlignment="1">
      <alignment horizontal="center" vertical="center" wrapText="1"/>
    </xf>
    <xf numFmtId="1" fontId="8" fillId="2" borderId="13" xfId="23" applyNumberFormat="1" applyFont="1" applyFill="1" applyBorder="1" applyAlignment="1">
      <alignment horizontal="center" vertical="center" wrapText="1"/>
    </xf>
    <xf numFmtId="0" fontId="48" fillId="2" borderId="2" xfId="3" applyNumberFormat="1" applyFont="1" applyFill="1" applyBorder="1" applyAlignment="1" applyProtection="1">
      <alignment horizontal="left" vertical="center"/>
    </xf>
    <xf numFmtId="0" fontId="48" fillId="2" borderId="2" xfId="3" applyNumberFormat="1" applyFont="1" applyFill="1" applyBorder="1" applyAlignment="1" applyProtection="1">
      <alignment horizontal="center" vertical="center"/>
    </xf>
    <xf numFmtId="0" fontId="22" fillId="2" borderId="2" xfId="23" applyFont="1" applyFill="1" applyBorder="1" applyAlignment="1">
      <alignment horizontal="center" vertical="center"/>
    </xf>
    <xf numFmtId="1" fontId="22" fillId="2" borderId="2" xfId="23" applyNumberFormat="1" applyFont="1" applyFill="1" applyBorder="1" applyAlignment="1">
      <alignment horizontal="center" vertical="center" wrapText="1"/>
    </xf>
    <xf numFmtId="14" fontId="22" fillId="2" borderId="12" xfId="23" applyNumberFormat="1" applyFont="1" applyFill="1" applyBorder="1" applyAlignment="1">
      <alignment horizontal="center" vertical="center" wrapText="1"/>
    </xf>
    <xf numFmtId="14" fontId="22" fillId="2" borderId="13" xfId="23" applyNumberFormat="1" applyFont="1" applyFill="1" applyBorder="1" applyAlignment="1">
      <alignment horizontal="center" vertical="center" wrapText="1"/>
    </xf>
    <xf numFmtId="49" fontId="47" fillId="2" borderId="2" xfId="3" applyNumberFormat="1" applyFont="1" applyFill="1" applyBorder="1" applyAlignment="1">
      <alignment horizontal="left" vertical="center" wrapText="1"/>
    </xf>
    <xf numFmtId="14" fontId="22" fillId="2" borderId="2" xfId="23" applyNumberFormat="1" applyFont="1" applyFill="1" applyBorder="1" applyAlignment="1">
      <alignment horizontal="center" vertical="center" wrapText="1"/>
    </xf>
    <xf numFmtId="14" fontId="22" fillId="2" borderId="2" xfId="23" applyNumberFormat="1" applyFont="1" applyFill="1" applyBorder="1" applyAlignment="1">
      <alignment horizontal="center" wrapText="1"/>
    </xf>
    <xf numFmtId="14" fontId="22" fillId="2" borderId="12" xfId="23" applyNumberFormat="1" applyFont="1" applyFill="1" applyBorder="1" applyAlignment="1">
      <alignment horizontal="center" wrapText="1"/>
    </xf>
    <xf numFmtId="14" fontId="22" fillId="2" borderId="13" xfId="23" applyNumberFormat="1" applyFont="1" applyFill="1" applyBorder="1" applyAlignment="1">
      <alignment horizontal="center" vertical="center" wrapText="1"/>
    </xf>
    <xf numFmtId="0" fontId="48" fillId="2" borderId="3" xfId="3" applyNumberFormat="1" applyFont="1" applyFill="1" applyBorder="1" applyAlignment="1" applyProtection="1">
      <alignment horizontal="left" vertical="center"/>
    </xf>
    <xf numFmtId="14" fontId="22" fillId="2" borderId="12" xfId="23" applyNumberFormat="1" applyFont="1" applyFill="1" applyBorder="1" applyAlignment="1">
      <alignment horizontal="center" vertical="center" wrapText="1"/>
    </xf>
    <xf numFmtId="14" fontId="48" fillId="2" borderId="2" xfId="23" applyNumberFormat="1" applyFont="1" applyFill="1" applyBorder="1" applyAlignment="1">
      <alignment horizontal="center" vertical="center" wrapText="1"/>
    </xf>
    <xf numFmtId="1" fontId="22" fillId="2" borderId="2" xfId="39" applyNumberFormat="1" applyFont="1" applyFill="1" applyBorder="1" applyAlignment="1">
      <alignment horizontal="center" vertical="center" wrapText="1"/>
    </xf>
    <xf numFmtId="0" fontId="48" fillId="2" borderId="3" xfId="3" applyNumberFormat="1" applyFont="1" applyFill="1" applyBorder="1" applyAlignment="1" applyProtection="1">
      <alignment horizontal="center" vertical="center"/>
    </xf>
    <xf numFmtId="0" fontId="48" fillId="2" borderId="9" xfId="3" applyNumberFormat="1" applyFont="1" applyFill="1" applyBorder="1" applyAlignment="1" applyProtection="1">
      <alignment horizontal="left" vertical="center"/>
    </xf>
    <xf numFmtId="0" fontId="48" fillId="2" borderId="9" xfId="3" applyNumberFormat="1" applyFont="1" applyFill="1" applyBorder="1" applyAlignment="1" applyProtection="1">
      <alignment horizontal="center" vertical="center"/>
    </xf>
    <xf numFmtId="14" fontId="48" fillId="2" borderId="6" xfId="3" applyNumberFormat="1" applyFont="1" applyFill="1" applyBorder="1" applyAlignment="1">
      <alignment horizontal="center" vertical="center" wrapText="1"/>
    </xf>
    <xf numFmtId="0" fontId="22" fillId="2" borderId="3" xfId="23" applyFont="1" applyFill="1" applyBorder="1" applyAlignment="1">
      <alignment horizontal="center" vertical="center" wrapText="1"/>
    </xf>
    <xf numFmtId="0" fontId="13" fillId="2" borderId="9" xfId="40" applyFont="1" applyFill="1" applyBorder="1" applyAlignment="1">
      <alignment horizontal="center" vertical="center" wrapText="1"/>
    </xf>
    <xf numFmtId="0" fontId="11" fillId="2" borderId="9" xfId="40" applyFont="1" applyFill="1" applyBorder="1" applyAlignment="1">
      <alignment horizontal="center" vertical="center"/>
    </xf>
    <xf numFmtId="0" fontId="6" fillId="2" borderId="0" xfId="23" applyFont="1" applyFill="1" applyBorder="1" applyAlignment="1">
      <alignment horizontal="center" vertical="center"/>
    </xf>
    <xf numFmtId="14" fontId="6" fillId="2" borderId="0" xfId="23" applyNumberFormat="1" applyFont="1" applyFill="1" applyBorder="1" applyAlignment="1">
      <alignment horizontal="center" vertical="center"/>
    </xf>
    <xf numFmtId="0" fontId="3" fillId="0" borderId="0" xfId="18" applyFont="1" applyFill="1" applyBorder="1" applyAlignment="1">
      <alignment horizontal="left" vertical="center" wrapText="1"/>
    </xf>
    <xf numFmtId="0" fontId="3" fillId="0" borderId="0" xfId="34" applyFont="1" applyFill="1" applyBorder="1" applyAlignment="1">
      <alignment horizontal="center" vertical="center" wrapText="1"/>
    </xf>
    <xf numFmtId="0" fontId="3" fillId="0" borderId="0" xfId="34" applyFont="1" applyFill="1" applyBorder="1" applyAlignment="1">
      <alignment vertical="center" wrapText="1"/>
    </xf>
    <xf numFmtId="0" fontId="11" fillId="2" borderId="0" xfId="41" applyFont="1" applyFill="1" applyBorder="1" applyAlignment="1">
      <alignment horizontal="center" vertical="center" wrapText="1"/>
    </xf>
    <xf numFmtId="0" fontId="3" fillId="0" borderId="1" xfId="34" applyFont="1" applyFill="1" applyBorder="1" applyAlignment="1">
      <alignment horizontal="center" vertical="center" wrapText="1"/>
    </xf>
    <xf numFmtId="0" fontId="65" fillId="0" borderId="1" xfId="34" applyFont="1" applyFill="1" applyBorder="1" applyAlignment="1">
      <alignment horizontal="center" vertical="center" wrapText="1"/>
    </xf>
    <xf numFmtId="0" fontId="65" fillId="0" borderId="1" xfId="34" applyFont="1" applyFill="1" applyBorder="1" applyAlignment="1">
      <alignment horizontal="right" vertical="center" wrapText="1"/>
    </xf>
    <xf numFmtId="0" fontId="66" fillId="0" borderId="1" xfId="34" applyFont="1" applyFill="1" applyBorder="1" applyAlignment="1">
      <alignment horizontal="center" vertical="center" wrapText="1"/>
    </xf>
    <xf numFmtId="0" fontId="6" fillId="2" borderId="0" xfId="41" applyFont="1" applyFill="1" applyBorder="1" applyAlignment="1">
      <alignment horizontal="center" vertical="center" wrapText="1"/>
    </xf>
    <xf numFmtId="0" fontId="7" fillId="0" borderId="2" xfId="34" applyNumberFormat="1" applyFont="1" applyFill="1" applyBorder="1" applyAlignment="1">
      <alignment horizontal="center" vertical="center" wrapText="1"/>
    </xf>
    <xf numFmtId="0" fontId="7" fillId="0" borderId="2" xfId="34" applyNumberFormat="1" applyFont="1" applyFill="1" applyBorder="1" applyAlignment="1" applyProtection="1">
      <alignment horizontal="center" vertical="center" wrapText="1"/>
      <protection locked="0"/>
    </xf>
    <xf numFmtId="0" fontId="7" fillId="0" borderId="2" xfId="42" applyNumberFormat="1" applyFont="1" applyFill="1" applyBorder="1" applyAlignment="1" applyProtection="1">
      <alignment horizontal="center" vertical="center" wrapText="1"/>
      <protection locked="0"/>
    </xf>
    <xf numFmtId="1" fontId="7" fillId="0" borderId="2" xfId="42" applyNumberFormat="1" applyFont="1" applyFill="1" applyBorder="1" applyAlignment="1">
      <alignment horizontal="center" vertical="center" wrapText="1"/>
    </xf>
    <xf numFmtId="1" fontId="10" fillId="0" borderId="13" xfId="34" applyNumberFormat="1" applyFont="1" applyFill="1" applyBorder="1" applyAlignment="1">
      <alignment horizontal="center" vertical="center" wrapText="1"/>
    </xf>
    <xf numFmtId="1" fontId="10" fillId="0" borderId="2" xfId="34" applyNumberFormat="1" applyFont="1" applyFill="1" applyBorder="1" applyAlignment="1">
      <alignment horizontal="center" vertical="center" wrapText="1"/>
    </xf>
    <xf numFmtId="14" fontId="10" fillId="0" borderId="2" xfId="34" applyNumberFormat="1" applyFont="1" applyFill="1" applyBorder="1" applyAlignment="1" applyProtection="1">
      <alignment horizontal="center" vertical="center" wrapText="1"/>
      <protection locked="0"/>
    </xf>
    <xf numFmtId="1" fontId="10" fillId="0" borderId="12" xfId="34" applyNumberFormat="1" applyFont="1" applyFill="1" applyBorder="1" applyAlignment="1">
      <alignment horizontal="center" vertical="center" wrapText="1"/>
    </xf>
    <xf numFmtId="0" fontId="10" fillId="0" borderId="2" xfId="34" applyNumberFormat="1" applyFont="1" applyFill="1" applyBorder="1" applyAlignment="1" applyProtection="1">
      <alignment horizontal="center" vertical="center" wrapText="1"/>
      <protection locked="0"/>
    </xf>
    <xf numFmtId="0" fontId="11" fillId="0" borderId="2" xfId="34" applyFont="1" applyFill="1" applyBorder="1" applyAlignment="1">
      <alignment horizontal="center" vertical="center" wrapText="1"/>
    </xf>
    <xf numFmtId="0" fontId="6" fillId="0" borderId="0" xfId="34" applyFont="1" applyFill="1" applyBorder="1" applyAlignment="1">
      <alignment horizontal="center" vertical="center" wrapText="1"/>
    </xf>
    <xf numFmtId="1" fontId="10" fillId="0" borderId="13" xfId="34" applyNumberFormat="1" applyFont="1" applyFill="1" applyBorder="1" applyAlignment="1">
      <alignment horizontal="center" vertical="center" wrapText="1"/>
    </xf>
    <xf numFmtId="1" fontId="10" fillId="0" borderId="2" xfId="34" applyNumberFormat="1" applyFont="1" applyFill="1" applyBorder="1" applyAlignment="1">
      <alignment horizontal="center" vertical="center" wrapText="1"/>
    </xf>
    <xf numFmtId="1" fontId="10" fillId="0" borderId="6" xfId="34" applyNumberFormat="1" applyFont="1" applyFill="1" applyBorder="1" applyAlignment="1">
      <alignment horizontal="center" vertical="center" wrapText="1"/>
    </xf>
    <xf numFmtId="14" fontId="10" fillId="0" borderId="6" xfId="34" applyNumberFormat="1" applyFont="1" applyFill="1" applyBorder="1" applyAlignment="1">
      <alignment horizontal="center" vertical="center" wrapText="1"/>
    </xf>
    <xf numFmtId="1" fontId="7" fillId="2" borderId="2" xfId="34" applyNumberFormat="1" applyFont="1" applyFill="1" applyBorder="1" applyAlignment="1">
      <alignment horizontal="center" vertical="center" wrapText="1"/>
    </xf>
    <xf numFmtId="1" fontId="7" fillId="2" borderId="2" xfId="34" applyNumberFormat="1" applyFont="1" applyFill="1" applyBorder="1" applyAlignment="1">
      <alignment horizontal="center" vertical="center" wrapText="1"/>
    </xf>
    <xf numFmtId="1" fontId="7" fillId="2" borderId="2" xfId="42" applyNumberFormat="1" applyFont="1" applyFill="1" applyBorder="1" applyAlignment="1">
      <alignment horizontal="center" vertical="center" wrapText="1"/>
    </xf>
    <xf numFmtId="1" fontId="7" fillId="0" borderId="2" xfId="42" applyNumberFormat="1" applyFont="1" applyFill="1" applyBorder="1" applyAlignment="1">
      <alignment horizontal="center" vertical="center" wrapText="1"/>
    </xf>
    <xf numFmtId="1" fontId="7" fillId="0" borderId="2" xfId="42" applyNumberFormat="1" applyFont="1" applyFill="1" applyBorder="1" applyAlignment="1">
      <alignment horizontal="right" vertical="center" wrapText="1"/>
    </xf>
    <xf numFmtId="1" fontId="10" fillId="2" borderId="13" xfId="34" applyNumberFormat="1" applyFont="1" applyFill="1" applyBorder="1" applyAlignment="1">
      <alignment horizontal="center" vertical="center" wrapText="1"/>
    </xf>
    <xf numFmtId="1" fontId="10" fillId="2" borderId="2" xfId="34" applyNumberFormat="1" applyFont="1" applyFill="1" applyBorder="1" applyAlignment="1">
      <alignment horizontal="center" vertical="center" wrapText="1"/>
    </xf>
    <xf numFmtId="1" fontId="11" fillId="2" borderId="2" xfId="34" applyNumberFormat="1" applyFont="1" applyFill="1" applyBorder="1" applyAlignment="1">
      <alignment horizontal="center" vertical="center" wrapText="1"/>
    </xf>
    <xf numFmtId="1" fontId="11" fillId="2" borderId="0" xfId="34" applyNumberFormat="1" applyFont="1" applyFill="1" applyBorder="1" applyAlignment="1">
      <alignment horizontal="center" vertical="center" wrapText="1"/>
    </xf>
    <xf numFmtId="0" fontId="48" fillId="0" borderId="2" xfId="3" applyNumberFormat="1" applyFont="1" applyFill="1" applyBorder="1" applyAlignment="1">
      <alignment horizontal="left" vertical="center" wrapText="1"/>
    </xf>
    <xf numFmtId="1" fontId="48" fillId="2" borderId="2" xfId="42" applyNumberFormat="1" applyFont="1" applyFill="1" applyBorder="1" applyAlignment="1">
      <alignment horizontal="center" vertical="center" wrapText="1"/>
    </xf>
    <xf numFmtId="1" fontId="22" fillId="2" borderId="2" xfId="34" applyNumberFormat="1" applyFont="1" applyFill="1" applyBorder="1" applyAlignment="1">
      <alignment horizontal="center" vertical="center" wrapText="1"/>
    </xf>
    <xf numFmtId="0" fontId="47" fillId="2" borderId="2" xfId="34" applyFont="1" applyFill="1" applyBorder="1" applyAlignment="1">
      <alignment horizontal="center" vertical="center" wrapText="1"/>
    </xf>
    <xf numFmtId="0" fontId="16" fillId="0" borderId="2" xfId="34" applyFont="1" applyFill="1" applyBorder="1" applyAlignment="1">
      <alignment horizontal="left" vertical="center" wrapText="1"/>
    </xf>
    <xf numFmtId="1" fontId="16" fillId="2" borderId="13" xfId="34" applyNumberFormat="1" applyFont="1" applyFill="1" applyBorder="1" applyAlignment="1">
      <alignment horizontal="center" vertical="center" wrapText="1"/>
    </xf>
    <xf numFmtId="1" fontId="16" fillId="2" borderId="2" xfId="34" applyNumberFormat="1" applyFont="1" applyFill="1" applyBorder="1" applyAlignment="1">
      <alignment horizontal="center" vertical="center" wrapText="1"/>
    </xf>
    <xf numFmtId="14" fontId="6" fillId="2" borderId="2" xfId="34" applyNumberFormat="1" applyFont="1" applyFill="1" applyBorder="1" applyAlignment="1">
      <alignment horizontal="center" vertical="center" wrapText="1"/>
    </xf>
    <xf numFmtId="14" fontId="16" fillId="2" borderId="2" xfId="34" applyNumberFormat="1" applyFont="1" applyFill="1" applyBorder="1" applyAlignment="1">
      <alignment horizontal="center" vertical="center" wrapText="1"/>
    </xf>
    <xf numFmtId="1" fontId="6" fillId="2" borderId="2" xfId="34" applyNumberFormat="1" applyFont="1" applyFill="1" applyBorder="1" applyAlignment="1">
      <alignment horizontal="center" vertical="center" wrapText="1"/>
    </xf>
    <xf numFmtId="0" fontId="6" fillId="2" borderId="2" xfId="34" applyFont="1" applyFill="1" applyBorder="1" applyAlignment="1">
      <alignment horizontal="center" vertical="center" wrapText="1"/>
    </xf>
    <xf numFmtId="1" fontId="6" fillId="2" borderId="0" xfId="34" applyNumberFormat="1" applyFont="1" applyFill="1" applyBorder="1" applyAlignment="1">
      <alignment horizontal="center" vertical="center" wrapText="1"/>
    </xf>
    <xf numFmtId="0" fontId="48" fillId="0" borderId="2" xfId="3" applyFont="1" applyFill="1" applyBorder="1" applyAlignment="1">
      <alignment horizontal="left" vertical="center" wrapText="1"/>
    </xf>
    <xf numFmtId="1" fontId="48" fillId="0" borderId="2" xfId="42" applyNumberFormat="1" applyFont="1" applyFill="1" applyBorder="1" applyAlignment="1">
      <alignment horizontal="center" vertical="center" wrapText="1"/>
    </xf>
    <xf numFmtId="1" fontId="48" fillId="0" borderId="2" xfId="34" applyNumberFormat="1" applyFont="1" applyFill="1" applyBorder="1" applyAlignment="1">
      <alignment horizontal="center" vertical="center" wrapText="1"/>
    </xf>
    <xf numFmtId="0" fontId="48" fillId="0" borderId="2" xfId="34" applyFont="1" applyFill="1" applyBorder="1" applyAlignment="1">
      <alignment horizontal="center" vertical="center" wrapText="1"/>
    </xf>
    <xf numFmtId="14" fontId="48" fillId="0" borderId="2" xfId="34" applyNumberFormat="1" applyFont="1" applyFill="1" applyBorder="1" applyAlignment="1">
      <alignment horizontal="right" vertical="center" wrapText="1"/>
    </xf>
    <xf numFmtId="0" fontId="16" fillId="0" borderId="2" xfId="0" applyFont="1" applyFill="1" applyBorder="1" applyAlignment="1">
      <alignment vertical="center" wrapText="1"/>
    </xf>
    <xf numFmtId="1" fontId="16" fillId="0" borderId="13" xfId="34" applyNumberFormat="1" applyFont="1" applyFill="1" applyBorder="1" applyAlignment="1">
      <alignment horizontal="center" vertical="center" wrapText="1"/>
    </xf>
    <xf numFmtId="1" fontId="16" fillId="0" borderId="2" xfId="34" applyNumberFormat="1" applyFont="1" applyFill="1" applyBorder="1" applyAlignment="1">
      <alignment horizontal="center" vertical="center" wrapText="1"/>
    </xf>
    <xf numFmtId="14" fontId="16" fillId="0" borderId="2" xfId="34" applyNumberFormat="1" applyFont="1" applyFill="1" applyBorder="1" applyAlignment="1">
      <alignment horizontal="center" vertical="center" wrapText="1"/>
    </xf>
    <xf numFmtId="0" fontId="16" fillId="0" borderId="2" xfId="34" applyFont="1" applyFill="1" applyBorder="1" applyAlignment="1">
      <alignment horizontal="center" vertical="center" wrapText="1"/>
    </xf>
    <xf numFmtId="0" fontId="16" fillId="0" borderId="0" xfId="34" applyFont="1" applyFill="1" applyBorder="1" applyAlignment="1">
      <alignment horizontal="center" vertical="center" wrapText="1"/>
    </xf>
    <xf numFmtId="49" fontId="48" fillId="0" borderId="2" xfId="3" applyNumberFormat="1" applyFont="1" applyFill="1" applyBorder="1" applyAlignment="1">
      <alignment horizontal="center" vertical="center"/>
    </xf>
    <xf numFmtId="14" fontId="48" fillId="0" borderId="2" xfId="34" applyNumberFormat="1" applyFont="1" applyFill="1" applyBorder="1" applyAlignment="1">
      <alignment horizontal="center" vertical="center" wrapText="1"/>
    </xf>
    <xf numFmtId="0" fontId="55" fillId="0" borderId="12" xfId="34" applyFont="1" applyFill="1" applyBorder="1" applyAlignment="1">
      <alignment horizontal="center" vertical="center" wrapText="1"/>
    </xf>
    <xf numFmtId="0" fontId="55" fillId="0" borderId="13" xfId="34" applyFont="1" applyFill="1" applyBorder="1" applyAlignment="1">
      <alignment horizontal="center" vertical="center" wrapText="1"/>
    </xf>
    <xf numFmtId="0" fontId="67" fillId="0" borderId="2" xfId="3" applyNumberFormat="1" applyFont="1" applyFill="1" applyBorder="1" applyAlignment="1">
      <alignment horizontal="left" vertical="center" wrapText="1"/>
    </xf>
    <xf numFmtId="1" fontId="22" fillId="0" borderId="2" xfId="34" applyNumberFormat="1" applyFont="1" applyFill="1" applyBorder="1" applyAlignment="1">
      <alignment horizontal="center" vertical="center" wrapText="1"/>
    </xf>
    <xf numFmtId="0" fontId="47" fillId="0" borderId="2" xfId="34" applyFont="1" applyFill="1" applyBorder="1" applyAlignment="1">
      <alignment horizontal="center" vertical="center" wrapText="1"/>
    </xf>
    <xf numFmtId="14" fontId="6" fillId="0" borderId="2" xfId="34" applyNumberFormat="1" applyFont="1" applyFill="1" applyBorder="1" applyAlignment="1">
      <alignment horizontal="center" vertical="center" wrapText="1"/>
    </xf>
    <xf numFmtId="1" fontId="6" fillId="0" borderId="2" xfId="34" applyNumberFormat="1" applyFont="1" applyFill="1" applyBorder="1" applyAlignment="1">
      <alignment horizontal="center" vertical="center" wrapText="1"/>
    </xf>
    <xf numFmtId="0" fontId="6" fillId="0" borderId="2" xfId="34" applyFont="1" applyFill="1" applyBorder="1" applyAlignment="1">
      <alignment horizontal="center" vertical="center" wrapText="1"/>
    </xf>
    <xf numFmtId="1" fontId="6" fillId="0" borderId="0" xfId="34" applyNumberFormat="1" applyFont="1" applyFill="1" applyBorder="1" applyAlignment="1">
      <alignment horizontal="center" vertical="center" wrapText="1"/>
    </xf>
    <xf numFmtId="49" fontId="67" fillId="0" borderId="2" xfId="34" applyNumberFormat="1" applyFont="1" applyFill="1" applyBorder="1" applyAlignment="1">
      <alignment horizontal="left" vertical="center" wrapText="1"/>
    </xf>
    <xf numFmtId="1" fontId="16" fillId="0" borderId="0" xfId="34" applyNumberFormat="1" applyFont="1" applyFill="1" applyBorder="1" applyAlignment="1">
      <alignment horizontal="center" vertical="center" wrapText="1"/>
    </xf>
    <xf numFmtId="49" fontId="47" fillId="0" borderId="2" xfId="34" applyNumberFormat="1" applyFont="1" applyFill="1" applyBorder="1" applyAlignment="1">
      <alignment horizontal="center" vertical="center" wrapText="1"/>
    </xf>
    <xf numFmtId="49" fontId="16" fillId="0" borderId="2" xfId="34" applyNumberFormat="1" applyFont="1" applyFill="1" applyBorder="1" applyAlignment="1">
      <alignment horizontal="left" vertical="center" wrapText="1"/>
    </xf>
    <xf numFmtId="14" fontId="6" fillId="0" borderId="0" xfId="34" applyNumberFormat="1" applyFont="1" applyFill="1" applyBorder="1" applyAlignment="1">
      <alignment horizontal="center" vertical="center"/>
    </xf>
    <xf numFmtId="0" fontId="6" fillId="0" borderId="0" xfId="34" applyFont="1" applyFill="1" applyBorder="1" applyAlignment="1">
      <alignment horizontal="center" vertical="center"/>
    </xf>
    <xf numFmtId="49" fontId="22" fillId="0" borderId="2" xfId="34" applyNumberFormat="1" applyFont="1" applyFill="1" applyBorder="1" applyAlignment="1">
      <alignment horizontal="center" vertical="center" wrapText="1"/>
    </xf>
    <xf numFmtId="49" fontId="67" fillId="0" borderId="2" xfId="34" applyNumberFormat="1" applyFont="1" applyFill="1" applyBorder="1" applyAlignment="1">
      <alignment horizontal="center" vertical="center" wrapText="1"/>
    </xf>
    <xf numFmtId="49" fontId="48" fillId="0" borderId="2" xfId="34" applyNumberFormat="1" applyFont="1" applyFill="1" applyBorder="1" applyAlignment="1">
      <alignment horizontal="center" vertical="center" wrapText="1"/>
    </xf>
    <xf numFmtId="14" fontId="16" fillId="0" borderId="0" xfId="34" applyNumberFormat="1" applyFont="1" applyFill="1" applyBorder="1" applyAlignment="1">
      <alignment horizontal="center" vertical="center"/>
    </xf>
    <xf numFmtId="0" fontId="16" fillId="0" borderId="0" xfId="34" applyFont="1" applyFill="1" applyBorder="1" applyAlignment="1">
      <alignment horizontal="center" vertical="center"/>
    </xf>
    <xf numFmtId="0" fontId="26" fillId="0" borderId="2" xfId="34" applyFont="1" applyFill="1" applyBorder="1" applyAlignment="1">
      <alignment horizontal="left" vertical="center" wrapText="1"/>
    </xf>
    <xf numFmtId="0" fontId="67" fillId="0" borderId="2" xfId="34" applyFont="1" applyFill="1" applyBorder="1" applyAlignment="1">
      <alignment horizontal="left" vertical="center" wrapText="1"/>
    </xf>
    <xf numFmtId="49" fontId="48" fillId="0" borderId="2" xfId="34" applyNumberFormat="1" applyFont="1" applyFill="1" applyBorder="1" applyAlignment="1">
      <alignment horizontal="right" vertical="center" wrapText="1"/>
    </xf>
    <xf numFmtId="49" fontId="16" fillId="0" borderId="3" xfId="34" applyNumberFormat="1" applyFont="1" applyFill="1" applyBorder="1" applyAlignment="1">
      <alignment vertical="center" wrapText="1"/>
    </xf>
    <xf numFmtId="0" fontId="16" fillId="2" borderId="2" xfId="34" applyFont="1" applyFill="1" applyBorder="1" applyAlignment="1">
      <alignment horizontal="left" vertical="center" wrapText="1"/>
    </xf>
    <xf numFmtId="1" fontId="55" fillId="0" borderId="2" xfId="34" applyNumberFormat="1" applyFont="1" applyFill="1" applyBorder="1" applyAlignment="1">
      <alignment horizontal="center" vertical="center" wrapText="1"/>
    </xf>
    <xf numFmtId="0" fontId="16" fillId="0" borderId="2" xfId="3" applyNumberFormat="1" applyFont="1" applyFill="1" applyBorder="1" applyAlignment="1">
      <alignment horizontal="left" vertical="center" wrapText="1"/>
    </xf>
    <xf numFmtId="0" fontId="13" fillId="2" borderId="2" xfId="42" applyFont="1" applyFill="1" applyBorder="1" applyAlignment="1">
      <alignment horizontal="center" vertical="center" wrapText="1"/>
    </xf>
    <xf numFmtId="0" fontId="13" fillId="2" borderId="9" xfId="42" applyFont="1" applyFill="1" applyBorder="1" applyAlignment="1">
      <alignment horizontal="center" vertical="center" wrapText="1"/>
    </xf>
    <xf numFmtId="0" fontId="13" fillId="2" borderId="0" xfId="42" applyFont="1" applyFill="1" applyBorder="1" applyAlignment="1">
      <alignment horizontal="center" vertical="center" wrapText="1"/>
    </xf>
    <xf numFmtId="1" fontId="13" fillId="2" borderId="0" xfId="42" applyNumberFormat="1" applyFont="1" applyFill="1" applyBorder="1" applyAlignment="1">
      <alignment horizontal="center" vertical="center" wrapText="1"/>
    </xf>
    <xf numFmtId="1" fontId="68" fillId="0" borderId="0" xfId="42" applyNumberFormat="1" applyFont="1" applyFill="1" applyBorder="1" applyAlignment="1">
      <alignment horizontal="center" vertical="center" wrapText="1"/>
    </xf>
    <xf numFmtId="1" fontId="68" fillId="0" borderId="0" xfId="42" applyNumberFormat="1" applyFont="1" applyFill="1" applyBorder="1" applyAlignment="1">
      <alignment horizontal="right" vertical="center" wrapText="1"/>
    </xf>
    <xf numFmtId="0" fontId="1" fillId="2" borderId="0" xfId="42" applyFill="1" applyBorder="1" applyAlignment="1">
      <alignment horizontal="center" vertical="center" wrapText="1"/>
    </xf>
    <xf numFmtId="0" fontId="3" fillId="0" borderId="0" xfId="34" applyFont="1" applyFill="1" applyBorder="1" applyAlignment="1">
      <alignment horizontal="left" vertical="center" wrapText="1"/>
    </xf>
    <xf numFmtId="1" fontId="6" fillId="0" borderId="0" xfId="34" applyNumberFormat="1" applyFont="1" applyBorder="1" applyAlignment="1">
      <alignment horizontal="center" vertical="center" wrapText="1"/>
    </xf>
    <xf numFmtId="1" fontId="6" fillId="2" borderId="0" xfId="41" applyNumberFormat="1" applyFont="1" applyFill="1" applyBorder="1" applyAlignment="1">
      <alignment horizontal="center" vertical="center" wrapText="1"/>
    </xf>
    <xf numFmtId="0" fontId="67" fillId="0" borderId="0" xfId="41" applyFont="1" applyFill="1" applyBorder="1" applyAlignment="1">
      <alignment horizontal="center" vertical="center" wrapText="1"/>
    </xf>
    <xf numFmtId="14" fontId="67" fillId="0" borderId="0" xfId="41" applyNumberFormat="1" applyFont="1" applyFill="1" applyBorder="1" applyAlignment="1">
      <alignment horizontal="right" vertical="center"/>
    </xf>
    <xf numFmtId="0" fontId="22" fillId="0" borderId="0" xfId="34" applyFont="1" applyBorder="1" applyAlignment="1">
      <alignment horizontal="center" vertical="center" wrapText="1"/>
    </xf>
    <xf numFmtId="49" fontId="11" fillId="0" borderId="0" xfId="34" applyNumberFormat="1" applyFont="1" applyBorder="1" applyAlignment="1">
      <alignment horizontal="center" vertical="center" wrapText="1"/>
    </xf>
    <xf numFmtId="0" fontId="11" fillId="0" borderId="0" xfId="34" applyFont="1" applyFill="1" applyBorder="1" applyAlignment="1">
      <alignment horizontal="center" vertical="center" wrapText="1"/>
    </xf>
    <xf numFmtId="0" fontId="6" fillId="0" borderId="0" xfId="34" applyFont="1" applyBorder="1" applyAlignment="1">
      <alignment horizontal="center" vertical="center" wrapText="1"/>
    </xf>
    <xf numFmtId="49" fontId="68" fillId="0" borderId="0" xfId="34" applyNumberFormat="1" applyFont="1" applyFill="1" applyBorder="1" applyAlignment="1">
      <alignment horizontal="center" vertical="center" wrapText="1"/>
    </xf>
    <xf numFmtId="49" fontId="68" fillId="0" borderId="0" xfId="34" applyNumberFormat="1" applyFont="1" applyFill="1" applyBorder="1" applyAlignment="1">
      <alignment horizontal="right" vertical="center" wrapText="1"/>
    </xf>
    <xf numFmtId="0" fontId="3" fillId="0" borderId="0" xfId="29" applyFont="1" applyFill="1" applyBorder="1" applyAlignment="1">
      <alignment vertical="center" wrapText="1"/>
    </xf>
    <xf numFmtId="1" fontId="11" fillId="2" borderId="0" xfId="30" applyNumberFormat="1" applyFont="1" applyFill="1" applyBorder="1" applyAlignment="1">
      <alignment horizontal="center" vertical="center" wrapText="1"/>
    </xf>
    <xf numFmtId="1" fontId="6" fillId="2" borderId="0" xfId="30" applyNumberFormat="1" applyFont="1" applyFill="1" applyBorder="1" applyAlignment="1">
      <alignment horizontal="center" vertical="center" wrapText="1"/>
    </xf>
    <xf numFmtId="1" fontId="11" fillId="2" borderId="0" xfId="30" applyNumberFormat="1" applyFont="1" applyFill="1" applyBorder="1" applyAlignment="1">
      <alignment vertical="center" wrapText="1"/>
    </xf>
    <xf numFmtId="0" fontId="48" fillId="2" borderId="9" xfId="43" applyFont="1" applyFill="1" applyBorder="1" applyAlignment="1">
      <alignment horizontal="center" vertical="center"/>
    </xf>
    <xf numFmtId="14" fontId="22" fillId="2" borderId="12" xfId="30" applyNumberFormat="1" applyFont="1" applyFill="1" applyBorder="1" applyAlignment="1">
      <alignment horizontal="center" wrapText="1"/>
    </xf>
    <xf numFmtId="14" fontId="22" fillId="2" borderId="13" xfId="30" applyNumberFormat="1" applyFont="1" applyFill="1" applyBorder="1" applyAlignment="1">
      <alignment horizontal="center" vertical="center" wrapText="1"/>
    </xf>
    <xf numFmtId="0" fontId="48" fillId="2" borderId="2" xfId="43" applyFont="1" applyFill="1" applyBorder="1" applyAlignment="1">
      <alignment horizontal="center" vertical="center"/>
    </xf>
    <xf numFmtId="0" fontId="48" fillId="0" borderId="32" xfId="3" applyFont="1" applyFill="1" applyBorder="1" applyAlignment="1">
      <alignment horizontal="center" vertical="center"/>
    </xf>
    <xf numFmtId="0" fontId="48" fillId="0" borderId="2" xfId="43" applyFont="1" applyFill="1" applyBorder="1" applyAlignment="1">
      <alignment horizontal="center" vertical="center"/>
    </xf>
    <xf numFmtId="0" fontId="22" fillId="0" borderId="2" xfId="30" applyFont="1" applyFill="1" applyBorder="1" applyAlignment="1">
      <alignment horizontal="center" vertical="center"/>
    </xf>
    <xf numFmtId="14" fontId="22" fillId="0" borderId="2" xfId="30" applyNumberFormat="1" applyFont="1" applyFill="1" applyBorder="1" applyAlignment="1">
      <alignment horizontal="center" vertical="center" wrapText="1"/>
    </xf>
    <xf numFmtId="14" fontId="22" fillId="0" borderId="12" xfId="30" applyNumberFormat="1" applyFont="1" applyFill="1" applyBorder="1" applyAlignment="1">
      <alignment horizontal="center" wrapText="1"/>
    </xf>
    <xf numFmtId="14" fontId="22" fillId="0" borderId="13" xfId="30" applyNumberFormat="1" applyFont="1" applyFill="1" applyBorder="1" applyAlignment="1">
      <alignment horizontal="center" vertical="center" wrapText="1"/>
    </xf>
    <xf numFmtId="0" fontId="6" fillId="0" borderId="0" xfId="30" applyFont="1" applyFill="1" applyBorder="1" applyAlignment="1">
      <alignment horizontal="center" vertical="center" wrapText="1"/>
    </xf>
    <xf numFmtId="0" fontId="6" fillId="8" borderId="0" xfId="30" applyFont="1" applyFill="1" applyBorder="1" applyAlignment="1">
      <alignment horizontal="center" vertical="center" wrapText="1"/>
    </xf>
    <xf numFmtId="0" fontId="48" fillId="2" borderId="2" xfId="3" applyFont="1" applyFill="1" applyBorder="1" applyAlignment="1">
      <alignment horizontal="center" vertical="center"/>
    </xf>
    <xf numFmtId="14" fontId="22" fillId="2" borderId="12" xfId="30" applyNumberFormat="1" applyFont="1" applyFill="1" applyBorder="1" applyAlignment="1">
      <alignment horizontal="center" wrapText="1"/>
    </xf>
    <xf numFmtId="14" fontId="22" fillId="2" borderId="13" xfId="30" applyNumberFormat="1" applyFont="1" applyFill="1" applyBorder="1" applyAlignment="1">
      <alignment horizontal="center" wrapText="1"/>
    </xf>
    <xf numFmtId="0" fontId="32" fillId="2" borderId="9" xfId="43" applyFont="1" applyFill="1" applyBorder="1" applyAlignment="1">
      <alignment horizontal="center" vertical="center" wrapText="1"/>
    </xf>
    <xf numFmtId="0" fontId="8" fillId="2" borderId="2" xfId="43" applyFont="1" applyFill="1" applyBorder="1" applyAlignment="1">
      <alignment horizontal="center" vertical="center"/>
    </xf>
    <xf numFmtId="1" fontId="32" fillId="2" borderId="0" xfId="43" applyNumberFormat="1" applyFont="1" applyFill="1" applyBorder="1" applyAlignment="1">
      <alignment horizontal="center" vertical="center" wrapText="1"/>
    </xf>
    <xf numFmtId="0" fontId="22" fillId="2" borderId="0" xfId="30" applyFont="1" applyFill="1" applyBorder="1" applyAlignment="1">
      <alignment horizontal="center" vertical="center"/>
    </xf>
    <xf numFmtId="0" fontId="48" fillId="0" borderId="0" xfId="3" applyFont="1" applyFill="1" applyBorder="1" applyAlignment="1">
      <alignment horizontal="center" vertical="center" wrapText="1"/>
    </xf>
    <xf numFmtId="0" fontId="58" fillId="0" borderId="0" xfId="3" applyFont="1" applyBorder="1"/>
    <xf numFmtId="14" fontId="22" fillId="2" borderId="0" xfId="30" applyNumberFormat="1" applyFont="1" applyFill="1" applyBorder="1" applyAlignment="1">
      <alignment horizontal="center" vertical="center" wrapText="1"/>
    </xf>
    <xf numFmtId="1" fontId="22" fillId="2" borderId="0" xfId="30" applyNumberFormat="1" applyFont="1" applyFill="1" applyBorder="1" applyAlignment="1">
      <alignment horizontal="center" vertical="center" wrapText="1"/>
    </xf>
    <xf numFmtId="14" fontId="22" fillId="2" borderId="0" xfId="30" applyNumberFormat="1" applyFont="1" applyFill="1" applyBorder="1" applyAlignment="1">
      <alignment horizontal="center" wrapText="1"/>
    </xf>
    <xf numFmtId="0" fontId="22" fillId="2" borderId="0" xfId="30" applyFont="1" applyFill="1" applyBorder="1" applyAlignment="1">
      <alignment horizontal="center" vertical="center" wrapText="1"/>
    </xf>
    <xf numFmtId="0" fontId="30" fillId="0" borderId="0" xfId="29" applyFont="1" applyFill="1" applyBorder="1" applyAlignment="1">
      <alignment horizontal="left" vertical="center" wrapText="1"/>
    </xf>
    <xf numFmtId="0" fontId="22" fillId="0" borderId="0" xfId="29" applyFont="1" applyBorder="1" applyAlignment="1">
      <alignment horizontal="center" vertical="center" wrapText="1"/>
    </xf>
    <xf numFmtId="49" fontId="11" fillId="0" borderId="0" xfId="29" applyNumberFormat="1" applyFont="1" applyBorder="1" applyAlignment="1">
      <alignment horizontal="center" vertical="center" wrapText="1"/>
    </xf>
    <xf numFmtId="14" fontId="6" fillId="2" borderId="0" xfId="30" applyNumberFormat="1" applyFont="1" applyFill="1" applyBorder="1" applyAlignment="1">
      <alignment horizontal="center" vertical="center"/>
    </xf>
    <xf numFmtId="0" fontId="3" fillId="0" borderId="0" xfId="18" applyFont="1" applyAlignment="1">
      <alignment horizontal="center" vertical="center" wrapText="1"/>
    </xf>
    <xf numFmtId="0" fontId="11" fillId="0" borderId="0" xfId="18" applyFont="1" applyAlignment="1">
      <alignment horizontal="center" vertical="center" wrapText="1"/>
    </xf>
    <xf numFmtId="0" fontId="3" fillId="0" borderId="1" xfId="18" applyFont="1" applyBorder="1" applyAlignment="1">
      <alignment horizontal="center" vertical="center" wrapText="1"/>
    </xf>
    <xf numFmtId="0" fontId="3" fillId="0" borderId="1" xfId="18" applyFont="1" applyBorder="1" applyAlignment="1">
      <alignment horizontal="left" vertical="center" wrapText="1"/>
    </xf>
    <xf numFmtId="0" fontId="5" fillId="0" borderId="1" xfId="18" applyFont="1" applyBorder="1" applyAlignment="1">
      <alignment horizontal="center" vertical="center" wrapText="1"/>
    </xf>
    <xf numFmtId="0" fontId="6" fillId="0" borderId="0" xfId="18" applyFont="1" applyAlignment="1">
      <alignment horizontal="center" vertical="center" wrapText="1"/>
    </xf>
    <xf numFmtId="0" fontId="7" fillId="0" borderId="2" xfId="18" applyFont="1" applyBorder="1" applyAlignment="1">
      <alignment horizontal="center" vertical="center" wrapText="1"/>
    </xf>
    <xf numFmtId="0" fontId="7" fillId="0" borderId="2" xfId="18" applyFont="1" applyBorder="1" applyAlignment="1" applyProtection="1">
      <alignment horizontal="center" vertical="center" wrapText="1"/>
      <protection locked="0"/>
    </xf>
    <xf numFmtId="0" fontId="7" fillId="0" borderId="3" xfId="18" applyFont="1" applyBorder="1" applyAlignment="1" applyProtection="1">
      <alignment horizontal="center" vertical="center" wrapText="1"/>
      <protection locked="0"/>
    </xf>
    <xf numFmtId="0" fontId="7" fillId="0" borderId="3" xfId="19" applyFont="1" applyBorder="1" applyAlignment="1" applyProtection="1">
      <alignment horizontal="center" vertical="center" wrapText="1"/>
      <protection locked="0"/>
    </xf>
    <xf numFmtId="1" fontId="7" fillId="0" borderId="3" xfId="19" applyNumberFormat="1" applyFont="1" applyBorder="1" applyAlignment="1">
      <alignment horizontal="center" vertical="center" wrapText="1"/>
    </xf>
    <xf numFmtId="1" fontId="7" fillId="0" borderId="5" xfId="19" applyNumberFormat="1" applyFont="1" applyBorder="1" applyAlignment="1">
      <alignment horizontal="center" vertical="center" wrapText="1"/>
    </xf>
    <xf numFmtId="1" fontId="7" fillId="0" borderId="4" xfId="19" applyNumberFormat="1" applyFont="1" applyBorder="1" applyAlignment="1">
      <alignment horizontal="center" vertical="center" wrapText="1"/>
    </xf>
    <xf numFmtId="1" fontId="10" fillId="0" borderId="2" xfId="18" applyNumberFormat="1" applyFont="1" applyBorder="1" applyAlignment="1">
      <alignment horizontal="center" vertical="center" wrapText="1"/>
    </xf>
    <xf numFmtId="14" fontId="10" fillId="0" borderId="2" xfId="18" applyNumberFormat="1" applyFont="1" applyBorder="1" applyAlignment="1" applyProtection="1">
      <alignment horizontal="center" vertical="center" wrapText="1"/>
      <protection locked="0"/>
    </xf>
    <xf numFmtId="1" fontId="10" fillId="0" borderId="12" xfId="18" applyNumberFormat="1" applyFont="1" applyBorder="1" applyAlignment="1">
      <alignment horizontal="center" vertical="center" wrapText="1"/>
    </xf>
    <xf numFmtId="1" fontId="10" fillId="0" borderId="13" xfId="18" applyNumberFormat="1" applyFont="1" applyBorder="1" applyAlignment="1">
      <alignment horizontal="center" vertical="center" wrapText="1"/>
    </xf>
    <xf numFmtId="0" fontId="10" fillId="0" borderId="2" xfId="18" applyFont="1" applyBorder="1" applyAlignment="1" applyProtection="1">
      <alignment horizontal="center" vertical="center" wrapText="1"/>
      <protection locked="0"/>
    </xf>
    <xf numFmtId="0" fontId="11" fillId="0" borderId="2" xfId="18" applyFont="1" applyBorder="1" applyAlignment="1">
      <alignment horizontal="center" vertical="center" wrapText="1"/>
    </xf>
    <xf numFmtId="0" fontId="7" fillId="0" borderId="6" xfId="18" applyFont="1" applyBorder="1" applyAlignment="1" applyProtection="1">
      <alignment horizontal="center" vertical="center" wrapText="1"/>
      <protection locked="0"/>
    </xf>
    <xf numFmtId="0" fontId="7" fillId="0" borderId="6" xfId="19" applyFont="1" applyBorder="1" applyAlignment="1" applyProtection="1">
      <alignment horizontal="center" vertical="center" wrapText="1"/>
      <protection locked="0"/>
    </xf>
    <xf numFmtId="1" fontId="7" fillId="0" borderId="6" xfId="19" applyNumberFormat="1" applyFont="1" applyBorder="1" applyAlignment="1">
      <alignment horizontal="center" vertical="center" wrapText="1"/>
    </xf>
    <xf numFmtId="1" fontId="7" fillId="0" borderId="8" xfId="19" applyNumberFormat="1" applyFont="1" applyBorder="1" applyAlignment="1">
      <alignment horizontal="center" vertical="center" wrapText="1"/>
    </xf>
    <xf numFmtId="1" fontId="7" fillId="0" borderId="7" xfId="19" applyNumberFormat="1" applyFont="1" applyBorder="1" applyAlignment="1">
      <alignment horizontal="center" vertical="center" wrapText="1"/>
    </xf>
    <xf numFmtId="1" fontId="10" fillId="0" borderId="2" xfId="18" applyNumberFormat="1" applyFont="1" applyBorder="1" applyAlignment="1">
      <alignment horizontal="center" vertical="center" wrapText="1"/>
    </xf>
    <xf numFmtId="1" fontId="10" fillId="0" borderId="8" xfId="18" applyNumberFormat="1" applyFont="1" applyBorder="1" applyAlignment="1">
      <alignment horizontal="center" vertical="center" wrapText="1"/>
    </xf>
    <xf numFmtId="1" fontId="10" fillId="0" borderId="7" xfId="18" applyNumberFormat="1" applyFont="1" applyBorder="1" applyAlignment="1">
      <alignment horizontal="center" vertical="center" wrapText="1"/>
    </xf>
    <xf numFmtId="0" fontId="7" fillId="0" borderId="9" xfId="18" applyFont="1" applyBorder="1" applyAlignment="1" applyProtection="1">
      <alignment horizontal="center" vertical="center" wrapText="1"/>
      <protection locked="0"/>
    </xf>
    <xf numFmtId="0" fontId="7" fillId="0" borderId="9" xfId="19" applyFont="1" applyBorder="1" applyAlignment="1" applyProtection="1">
      <alignment horizontal="center" vertical="center" wrapText="1"/>
      <protection locked="0"/>
    </xf>
    <xf numFmtId="1" fontId="7" fillId="0" borderId="9" xfId="19" applyNumberFormat="1" applyFont="1" applyBorder="1" applyAlignment="1">
      <alignment horizontal="center" vertical="center" wrapText="1"/>
    </xf>
    <xf numFmtId="1" fontId="7" fillId="0" borderId="10" xfId="19" applyNumberFormat="1" applyFont="1" applyBorder="1" applyAlignment="1">
      <alignment horizontal="center" vertical="center" wrapText="1"/>
    </xf>
    <xf numFmtId="1" fontId="7" fillId="0" borderId="11" xfId="19" applyNumberFormat="1" applyFont="1" applyBorder="1" applyAlignment="1">
      <alignment horizontal="center" vertical="center" wrapText="1"/>
    </xf>
    <xf numFmtId="1" fontId="10" fillId="0" borderId="6" xfId="18" applyNumberFormat="1" applyFont="1" applyBorder="1" applyAlignment="1">
      <alignment horizontal="center" vertical="center" wrapText="1"/>
    </xf>
    <xf numFmtId="14" fontId="10" fillId="0" borderId="6" xfId="18" applyNumberFormat="1" applyFont="1" applyBorder="1" applyAlignment="1">
      <alignment horizontal="center" vertical="center" wrapText="1"/>
    </xf>
    <xf numFmtId="1" fontId="7" fillId="2" borderId="2" xfId="18" applyNumberFormat="1" applyFont="1" applyFill="1" applyBorder="1" applyAlignment="1">
      <alignment horizontal="center" vertical="center" wrapText="1"/>
    </xf>
    <xf numFmtId="1" fontId="7" fillId="2" borderId="2" xfId="18" applyNumberFormat="1" applyFont="1" applyFill="1" applyBorder="1" applyAlignment="1">
      <alignment horizontal="center" vertical="center" wrapText="1"/>
    </xf>
    <xf numFmtId="0" fontId="32" fillId="2" borderId="2" xfId="14" applyFont="1" applyFill="1" applyBorder="1" applyAlignment="1">
      <alignment horizontal="center" vertical="center" wrapText="1"/>
    </xf>
    <xf numFmtId="0" fontId="47" fillId="2" borderId="2" xfId="14" applyFont="1" applyFill="1" applyBorder="1" applyAlignment="1">
      <alignment horizontal="left" vertical="center" wrapText="1"/>
    </xf>
    <xf numFmtId="0" fontId="47" fillId="2" borderId="2" xfId="14" applyFont="1" applyFill="1" applyBorder="1" applyAlignment="1">
      <alignment horizontal="center" vertical="center" wrapText="1"/>
    </xf>
    <xf numFmtId="49" fontId="47" fillId="2" borderId="2" xfId="18" applyNumberFormat="1" applyFont="1" applyFill="1" applyBorder="1" applyAlignment="1">
      <alignment horizontal="center" vertical="center" wrapText="1"/>
    </xf>
    <xf numFmtId="49" fontId="22" fillId="0" borderId="2" xfId="18" applyNumberFormat="1" applyFont="1" applyBorder="1" applyAlignment="1">
      <alignment horizontal="center" vertical="center" wrapText="1"/>
    </xf>
    <xf numFmtId="1" fontId="69" fillId="5" borderId="2" xfId="14" applyNumberFormat="1" applyFont="1" applyFill="1" applyBorder="1" applyAlignment="1">
      <alignment horizontal="center" vertical="center" wrapText="1"/>
    </xf>
    <xf numFmtId="0" fontId="22" fillId="0" borderId="2" xfId="14" applyFont="1" applyBorder="1" applyAlignment="1">
      <alignment horizontal="center" vertical="center" wrapText="1"/>
    </xf>
    <xf numFmtId="1" fontId="6" fillId="2" borderId="0" xfId="18" applyNumberFormat="1" applyFont="1" applyFill="1" applyAlignment="1">
      <alignment horizontal="center" vertical="center" wrapText="1"/>
    </xf>
    <xf numFmtId="14" fontId="6" fillId="2" borderId="0" xfId="18" applyNumberFormat="1" applyFont="1" applyFill="1" applyAlignment="1">
      <alignment horizontal="center" vertical="center"/>
    </xf>
    <xf numFmtId="0" fontId="6" fillId="2" borderId="0" xfId="18" applyFont="1" applyFill="1" applyAlignment="1">
      <alignment horizontal="center" vertical="center"/>
    </xf>
    <xf numFmtId="0" fontId="6" fillId="2" borderId="0" xfId="18" applyFont="1" applyFill="1" applyAlignment="1">
      <alignment horizontal="center" vertical="center" wrapText="1"/>
    </xf>
    <xf numFmtId="1" fontId="11" fillId="2" borderId="0" xfId="18" applyNumberFormat="1" applyFont="1" applyFill="1" applyAlignment="1">
      <alignment horizontal="center" vertical="center" wrapText="1"/>
    </xf>
    <xf numFmtId="0" fontId="32" fillId="0" borderId="2" xfId="14" applyFont="1" applyBorder="1" applyAlignment="1">
      <alignment horizontal="center" vertical="center" wrapText="1"/>
    </xf>
    <xf numFmtId="0" fontId="47" fillId="0" borderId="2" xfId="14" applyFont="1" applyBorder="1" applyAlignment="1">
      <alignment horizontal="left" vertical="center" wrapText="1"/>
    </xf>
    <xf numFmtId="0" fontId="47" fillId="0" borderId="2" xfId="14" applyFont="1" applyBorder="1" applyAlignment="1">
      <alignment horizontal="center" vertical="center" wrapText="1"/>
    </xf>
    <xf numFmtId="1" fontId="6" fillId="0" borderId="0" xfId="18" applyNumberFormat="1" applyFont="1" applyAlignment="1">
      <alignment horizontal="center" vertical="center" wrapText="1"/>
    </xf>
    <xf numFmtId="14" fontId="6" fillId="0" borderId="0" xfId="18" applyNumberFormat="1" applyFont="1" applyAlignment="1">
      <alignment horizontal="center" vertical="center"/>
    </xf>
    <xf numFmtId="0" fontId="6" fillId="0" borderId="0" xfId="18" applyFont="1" applyAlignment="1">
      <alignment horizontal="center" vertical="center"/>
    </xf>
    <xf numFmtId="0" fontId="69" fillId="9" borderId="2" xfId="14" applyFont="1" applyFill="1" applyBorder="1" applyAlignment="1">
      <alignment horizontal="center" vertical="center" wrapText="1"/>
    </xf>
    <xf numFmtId="49" fontId="47" fillId="2" borderId="2" xfId="14" applyNumberFormat="1" applyFont="1" applyFill="1" applyBorder="1" applyAlignment="1">
      <alignment horizontal="center" vertical="center" wrapText="1"/>
    </xf>
    <xf numFmtId="49" fontId="48" fillId="2" borderId="2" xfId="6" applyNumberFormat="1" applyFont="1" applyFill="1" applyBorder="1" applyAlignment="1">
      <alignment horizontal="center" vertical="center" wrapText="1"/>
    </xf>
    <xf numFmtId="0" fontId="48" fillId="2" borderId="2" xfId="23" applyFont="1" applyFill="1" applyBorder="1" applyAlignment="1">
      <alignment horizontal="center" vertical="center" wrapText="1"/>
    </xf>
    <xf numFmtId="0" fontId="22" fillId="2" borderId="2" xfId="14" applyFont="1" applyFill="1" applyBorder="1" applyAlignment="1">
      <alignment horizontal="center" vertical="center" wrapText="1"/>
    </xf>
    <xf numFmtId="0" fontId="69" fillId="5" borderId="13" xfId="14" applyFont="1" applyFill="1" applyBorder="1" applyAlignment="1">
      <alignment horizontal="center" vertical="center" wrapText="1"/>
    </xf>
    <xf numFmtId="0" fontId="48" fillId="2" borderId="2" xfId="23" applyFont="1" applyFill="1" applyBorder="1" applyAlignment="1">
      <alignment horizontal="center" vertical="top" wrapText="1"/>
    </xf>
    <xf numFmtId="0" fontId="69" fillId="9" borderId="13" xfId="14" applyFont="1" applyFill="1" applyBorder="1" applyAlignment="1">
      <alignment horizontal="center" vertical="center" wrapText="1"/>
    </xf>
    <xf numFmtId="0" fontId="13" fillId="2" borderId="2" xfId="18" applyFont="1" applyFill="1" applyBorder="1" applyAlignment="1">
      <alignment horizontal="center" vertical="center" wrapText="1"/>
    </xf>
    <xf numFmtId="0" fontId="13" fillId="2" borderId="12" xfId="18" applyFont="1" applyFill="1" applyBorder="1" applyAlignment="1">
      <alignment horizontal="center" vertical="center" wrapText="1"/>
    </xf>
    <xf numFmtId="0" fontId="13" fillId="2" borderId="13" xfId="18" applyFont="1" applyFill="1" applyBorder="1" applyAlignment="1">
      <alignment horizontal="center" vertical="center" wrapText="1"/>
    </xf>
    <xf numFmtId="0" fontId="13" fillId="2" borderId="13" xfId="18" applyFont="1" applyFill="1" applyBorder="1" applyAlignment="1">
      <alignment horizontal="center" vertical="center" wrapText="1"/>
    </xf>
    <xf numFmtId="0" fontId="22" fillId="0" borderId="0" xfId="0" applyFont="1" applyAlignment="1">
      <alignment horizontal="left" vertical="top" wrapText="1"/>
    </xf>
    <xf numFmtId="49" fontId="11" fillId="0" borderId="0" xfId="18" applyNumberFormat="1" applyFont="1" applyAlignment="1">
      <alignment horizontal="center" vertical="center" wrapText="1"/>
    </xf>
    <xf numFmtId="0" fontId="22" fillId="0" borderId="0" xfId="18" applyFont="1" applyAlignment="1">
      <alignment horizontal="center" vertical="center" wrapText="1"/>
    </xf>
    <xf numFmtId="0" fontId="11" fillId="2" borderId="0" xfId="23" applyFont="1" applyFill="1" applyAlignment="1">
      <alignment horizontal="center" vertical="center" wrapText="1"/>
    </xf>
    <xf numFmtId="0" fontId="4" fillId="0" borderId="0" xfId="19" applyFont="1" applyAlignment="1">
      <alignment horizontal="center" vertical="center" wrapText="1"/>
    </xf>
    <xf numFmtId="0" fontId="36" fillId="0" borderId="0" xfId="19" applyFont="1" applyAlignment="1">
      <alignment horizontal="center" vertical="center" wrapText="1"/>
    </xf>
    <xf numFmtId="0" fontId="10" fillId="2" borderId="2" xfId="23" applyFont="1" applyFill="1" applyBorder="1" applyAlignment="1">
      <alignment horizontal="center" vertical="center" wrapText="1"/>
    </xf>
    <xf numFmtId="0" fontId="10" fillId="2" borderId="2" xfId="23" applyFont="1" applyFill="1" applyBorder="1" applyAlignment="1" applyProtection="1">
      <alignment horizontal="center" vertical="center" wrapText="1"/>
      <protection locked="0"/>
    </xf>
    <xf numFmtId="0" fontId="10" fillId="2" borderId="3" xfId="23" applyFont="1" applyFill="1" applyBorder="1" applyAlignment="1" applyProtection="1">
      <alignment horizontal="center" vertical="center" wrapText="1"/>
      <protection locked="0"/>
    </xf>
    <xf numFmtId="1" fontId="10" fillId="2" borderId="2" xfId="23" applyNumberFormat="1" applyFont="1" applyFill="1" applyBorder="1" applyAlignment="1">
      <alignment horizontal="center" vertical="center" wrapText="1"/>
    </xf>
    <xf numFmtId="1" fontId="10" fillId="2" borderId="4" xfId="23" applyNumberFormat="1" applyFont="1" applyFill="1" applyBorder="1" applyAlignment="1">
      <alignment horizontal="center" vertical="center" wrapText="1"/>
    </xf>
    <xf numFmtId="0" fontId="11" fillId="2" borderId="2" xfId="23" applyFont="1" applyFill="1" applyBorder="1" applyAlignment="1">
      <alignment horizontal="center" vertical="center" wrapText="1"/>
    </xf>
    <xf numFmtId="0" fontId="11" fillId="2" borderId="3" xfId="23" applyFont="1" applyFill="1" applyBorder="1" applyAlignment="1">
      <alignment horizontal="center" vertical="center" wrapText="1"/>
    </xf>
    <xf numFmtId="1" fontId="10" fillId="2" borderId="5" xfId="23" applyNumberFormat="1" applyFont="1" applyFill="1" applyBorder="1" applyAlignment="1">
      <alignment horizontal="center" vertical="center" wrapText="1"/>
    </xf>
    <xf numFmtId="0" fontId="6" fillId="2" borderId="3" xfId="23" applyFont="1" applyFill="1" applyBorder="1" applyAlignment="1">
      <alignment horizontal="center" vertical="center" wrapText="1"/>
    </xf>
    <xf numFmtId="0" fontId="6" fillId="2" borderId="0" xfId="23" applyFont="1" applyFill="1" applyAlignment="1">
      <alignment vertical="center" wrapText="1"/>
    </xf>
    <xf numFmtId="0" fontId="6" fillId="2" borderId="0" xfId="23" applyFont="1" applyFill="1" applyAlignment="1">
      <alignment horizontal="center" vertical="center" wrapText="1"/>
    </xf>
    <xf numFmtId="0" fontId="10" fillId="2" borderId="6" xfId="23" applyFont="1" applyFill="1" applyBorder="1" applyAlignment="1" applyProtection="1">
      <alignment horizontal="center" vertical="center" wrapText="1"/>
      <protection locked="0"/>
    </xf>
    <xf numFmtId="1" fontId="10" fillId="2" borderId="7" xfId="23" applyNumberFormat="1" applyFont="1" applyFill="1" applyBorder="1" applyAlignment="1">
      <alignment horizontal="center" vertical="center" wrapText="1"/>
    </xf>
    <xf numFmtId="0" fontId="11" fillId="2" borderId="6" xfId="23" applyFont="1" applyFill="1" applyBorder="1" applyAlignment="1">
      <alignment horizontal="center" vertical="center" wrapText="1"/>
    </xf>
    <xf numFmtId="1" fontId="10" fillId="2" borderId="8" xfId="23" applyNumberFormat="1" applyFont="1" applyFill="1" applyBorder="1" applyAlignment="1">
      <alignment horizontal="center" vertical="center" wrapText="1"/>
    </xf>
    <xf numFmtId="0" fontId="6" fillId="2" borderId="6" xfId="23" applyFont="1" applyFill="1" applyBorder="1" applyAlignment="1">
      <alignment horizontal="center" vertical="center" wrapText="1"/>
    </xf>
    <xf numFmtId="0" fontId="10" fillId="2" borderId="9" xfId="23" applyFont="1" applyFill="1" applyBorder="1" applyAlignment="1" applyProtection="1">
      <alignment horizontal="center" vertical="center" wrapText="1"/>
      <protection locked="0"/>
    </xf>
    <xf numFmtId="1" fontId="10" fillId="2" borderId="1" xfId="23" applyNumberFormat="1" applyFont="1" applyFill="1" applyBorder="1" applyAlignment="1">
      <alignment horizontal="center" vertical="center" wrapText="1"/>
    </xf>
    <xf numFmtId="0" fontId="11" fillId="2" borderId="9" xfId="23" applyFont="1" applyFill="1" applyBorder="1" applyAlignment="1">
      <alignment horizontal="center" vertical="center" wrapText="1"/>
    </xf>
    <xf numFmtId="1" fontId="10" fillId="2" borderId="10" xfId="23" applyNumberFormat="1" applyFont="1" applyFill="1" applyBorder="1" applyAlignment="1">
      <alignment horizontal="center" vertical="center" wrapText="1"/>
    </xf>
    <xf numFmtId="1" fontId="10" fillId="2" borderId="11" xfId="23" applyNumberFormat="1" applyFont="1" applyFill="1" applyBorder="1" applyAlignment="1">
      <alignment horizontal="center" vertical="center" wrapText="1"/>
    </xf>
    <xf numFmtId="0" fontId="6" fillId="2" borderId="9" xfId="23" applyFont="1" applyFill="1" applyBorder="1" applyAlignment="1">
      <alignment horizontal="center" vertical="center" wrapText="1"/>
    </xf>
    <xf numFmtId="1" fontId="10" fillId="2" borderId="2" xfId="23" applyNumberFormat="1" applyFont="1" applyFill="1" applyBorder="1" applyAlignment="1">
      <alignment horizontal="center" vertical="center" wrapText="1"/>
    </xf>
    <xf numFmtId="1" fontId="10" fillId="2" borderId="3" xfId="23" applyNumberFormat="1" applyFont="1" applyFill="1" applyBorder="1" applyAlignment="1">
      <alignment horizontal="center" vertical="center" wrapText="1"/>
    </xf>
    <xf numFmtId="1" fontId="70" fillId="2" borderId="3" xfId="23" applyNumberFormat="1" applyFont="1" applyFill="1" applyBorder="1" applyAlignment="1">
      <alignment horizontal="center" vertical="center" wrapText="1"/>
    </xf>
    <xf numFmtId="1" fontId="10" fillId="2" borderId="3" xfId="23" applyNumberFormat="1" applyFont="1" applyFill="1" applyBorder="1" applyAlignment="1">
      <alignment horizontal="center" vertical="center" wrapText="1"/>
    </xf>
    <xf numFmtId="1" fontId="10" fillId="2" borderId="13" xfId="23" applyNumberFormat="1" applyFont="1" applyFill="1" applyBorder="1" applyAlignment="1">
      <alignment horizontal="center" vertical="center" wrapText="1"/>
    </xf>
    <xf numFmtId="1" fontId="11" fillId="2" borderId="2" xfId="23" applyNumberFormat="1" applyFont="1" applyFill="1" applyBorder="1" applyAlignment="1">
      <alignment horizontal="center" vertical="center" wrapText="1"/>
    </xf>
    <xf numFmtId="1" fontId="11" fillId="2" borderId="12" xfId="23" applyNumberFormat="1" applyFont="1" applyFill="1" applyBorder="1" applyAlignment="1">
      <alignment horizontal="center" vertical="center" wrapText="1"/>
    </xf>
    <xf numFmtId="1" fontId="11" fillId="2" borderId="13" xfId="23" applyNumberFormat="1" applyFont="1" applyFill="1" applyBorder="1" applyAlignment="1">
      <alignment horizontal="center" vertical="center" wrapText="1"/>
    </xf>
    <xf numFmtId="1" fontId="4" fillId="2" borderId="2" xfId="23" applyNumberFormat="1" applyFont="1" applyFill="1" applyBorder="1" applyAlignment="1">
      <alignment horizontal="center" vertical="center" wrapText="1"/>
    </xf>
    <xf numFmtId="1" fontId="9" fillId="2" borderId="0" xfId="23" applyNumberFormat="1" applyFont="1" applyFill="1" applyAlignment="1">
      <alignment vertical="center" wrapText="1"/>
    </xf>
    <xf numFmtId="1" fontId="9" fillId="2" borderId="0" xfId="23" applyNumberFormat="1" applyFont="1" applyFill="1" applyAlignment="1">
      <alignment horizontal="center" vertical="center" wrapText="1"/>
    </xf>
    <xf numFmtId="0" fontId="32" fillId="2" borderId="2" xfId="23" applyFont="1" applyFill="1" applyBorder="1" applyAlignment="1">
      <alignment horizontal="center" vertical="center" wrapText="1"/>
    </xf>
    <xf numFmtId="0" fontId="48" fillId="2" borderId="2" xfId="3" applyFont="1" applyFill="1" applyBorder="1" applyAlignment="1">
      <alignment horizontal="center" vertical="center" wrapText="1"/>
    </xf>
    <xf numFmtId="1" fontId="69" fillId="0" borderId="2" xfId="0" applyNumberFormat="1" applyFont="1" applyBorder="1" applyAlignment="1">
      <alignment horizontal="center" vertical="center" wrapText="1"/>
    </xf>
    <xf numFmtId="1" fontId="22" fillId="2" borderId="12" xfId="23" applyNumberFormat="1" applyFont="1" applyFill="1" applyBorder="1" applyAlignment="1">
      <alignment horizontal="center" vertical="center" wrapText="1"/>
    </xf>
    <xf numFmtId="14" fontId="48" fillId="2" borderId="13" xfId="23" applyNumberFormat="1" applyFont="1" applyFill="1" applyBorder="1" applyAlignment="1">
      <alignment horizontal="center" vertical="center" wrapText="1"/>
    </xf>
    <xf numFmtId="1" fontId="12" fillId="2" borderId="0" xfId="23" applyNumberFormat="1" applyFont="1" applyFill="1" applyAlignment="1">
      <alignment horizontal="center" vertical="center" wrapText="1"/>
    </xf>
    <xf numFmtId="1" fontId="22" fillId="0" borderId="2" xfId="0" applyNumberFormat="1" applyFont="1" applyBorder="1" applyAlignment="1">
      <alignment horizontal="center" vertical="center" wrapText="1"/>
    </xf>
    <xf numFmtId="0" fontId="18" fillId="2" borderId="0" xfId="23" applyFont="1" applyFill="1" applyAlignment="1">
      <alignment horizontal="center" vertical="center" wrapText="1"/>
    </xf>
    <xf numFmtId="0" fontId="22" fillId="2" borderId="2" xfId="44" applyFont="1" applyFill="1" applyBorder="1" applyAlignment="1">
      <alignment horizontal="center" vertical="center" wrapText="1"/>
    </xf>
    <xf numFmtId="0" fontId="8" fillId="2" borderId="0" xfId="23" applyFont="1" applyFill="1" applyAlignment="1">
      <alignment horizontal="center" vertical="center" wrapText="1"/>
    </xf>
    <xf numFmtId="0" fontId="22" fillId="2" borderId="12" xfId="23" applyFont="1" applyFill="1" applyBorder="1" applyAlignment="1">
      <alignment horizontal="center" vertical="center" wrapText="1"/>
    </xf>
    <xf numFmtId="0" fontId="22" fillId="2" borderId="13" xfId="23" applyFont="1" applyFill="1" applyBorder="1" applyAlignment="1">
      <alignment horizontal="center" vertical="center" wrapText="1"/>
    </xf>
    <xf numFmtId="1" fontId="22" fillId="2" borderId="12" xfId="19" applyNumberFormat="1" applyFont="1" applyFill="1" applyBorder="1" applyAlignment="1">
      <alignment horizontal="center" vertical="center" wrapText="1"/>
    </xf>
    <xf numFmtId="1" fontId="22" fillId="2" borderId="13" xfId="19" applyNumberFormat="1" applyFont="1" applyFill="1" applyBorder="1" applyAlignment="1">
      <alignment horizontal="center" vertical="center" wrapText="1"/>
    </xf>
    <xf numFmtId="0" fontId="48" fillId="2" borderId="2" xfId="23" applyFont="1" applyFill="1" applyBorder="1" applyAlignment="1">
      <alignment horizontal="left" vertical="center" wrapText="1"/>
    </xf>
    <xf numFmtId="16" fontId="48" fillId="2" borderId="2" xfId="0" applyNumberFormat="1" applyFont="1" applyFill="1" applyBorder="1" applyAlignment="1">
      <alignment horizontal="center" vertical="center" wrapText="1"/>
    </xf>
    <xf numFmtId="0" fontId="48" fillId="2" borderId="2" xfId="0" applyFont="1" applyFill="1" applyBorder="1" applyAlignment="1">
      <alignment horizontal="center" vertical="center" wrapText="1"/>
    </xf>
    <xf numFmtId="14" fontId="47" fillId="2" borderId="2" xfId="0" applyNumberFormat="1" applyFont="1" applyFill="1" applyBorder="1" applyAlignment="1">
      <alignment horizontal="center" vertical="center" wrapText="1"/>
    </xf>
    <xf numFmtId="1" fontId="48" fillId="0" borderId="2" xfId="0" applyNumberFormat="1" applyFont="1" applyBorder="1" applyAlignment="1">
      <alignment horizontal="center" vertical="center" wrapText="1"/>
    </xf>
    <xf numFmtId="0" fontId="47" fillId="0" borderId="2" xfId="0" applyFont="1" applyBorder="1" applyAlignment="1">
      <alignment horizontal="center" vertical="center" wrapText="1"/>
    </xf>
    <xf numFmtId="14" fontId="22" fillId="2" borderId="2" xfId="0" applyNumberFormat="1" applyFont="1" applyFill="1" applyBorder="1" applyAlignment="1">
      <alignment horizontal="center" vertical="center" wrapText="1"/>
    </xf>
    <xf numFmtId="49" fontId="48" fillId="2" borderId="2" xfId="19" applyNumberFormat="1" applyFont="1" applyFill="1" applyBorder="1" applyAlignment="1">
      <alignment horizontal="center" vertical="center" wrapText="1"/>
    </xf>
    <xf numFmtId="14" fontId="48" fillId="2" borderId="2" xfId="0" applyNumberFormat="1" applyFont="1" applyFill="1" applyBorder="1" applyAlignment="1">
      <alignment horizontal="center" vertical="center" wrapText="1"/>
    </xf>
    <xf numFmtId="14" fontId="48" fillId="2" borderId="12" xfId="4" applyNumberFormat="1" applyFont="1" applyFill="1" applyBorder="1" applyAlignment="1">
      <alignment horizontal="center" vertical="center" wrapText="1"/>
    </xf>
    <xf numFmtId="14" fontId="48" fillId="2" borderId="13" xfId="4" applyNumberFormat="1" applyFont="1" applyFill="1" applyBorder="1" applyAlignment="1">
      <alignment horizontal="center" vertical="center" wrapText="1"/>
    </xf>
    <xf numFmtId="2" fontId="48" fillId="2" borderId="10" xfId="0" applyNumberFormat="1" applyFont="1" applyFill="1" applyBorder="1" applyAlignment="1">
      <alignment horizontal="center" vertical="center" wrapText="1"/>
    </xf>
    <xf numFmtId="14" fontId="22" fillId="2" borderId="2" xfId="23" applyNumberFormat="1" applyFont="1" applyFill="1" applyBorder="1" applyAlignment="1">
      <alignment horizontal="center" vertical="center"/>
    </xf>
    <xf numFmtId="0" fontId="22" fillId="2" borderId="12" xfId="0" applyFont="1" applyFill="1" applyBorder="1" applyAlignment="1">
      <alignment horizontal="center" vertical="center" wrapText="1"/>
    </xf>
    <xf numFmtId="1" fontId="48" fillId="2" borderId="10" xfId="0" applyNumberFormat="1" applyFont="1" applyFill="1" applyBorder="1" applyAlignment="1">
      <alignment horizontal="center" vertical="center" wrapText="1"/>
    </xf>
    <xf numFmtId="49" fontId="22" fillId="2" borderId="2" xfId="19" applyNumberFormat="1" applyFont="1" applyFill="1" applyBorder="1" applyAlignment="1">
      <alignment horizontal="center" vertical="center" wrapText="1"/>
    </xf>
    <xf numFmtId="0" fontId="22" fillId="2" borderId="2" xfId="23" applyFont="1" applyFill="1" applyBorder="1" applyAlignment="1">
      <alignment horizontal="left" vertical="top" wrapText="1"/>
    </xf>
    <xf numFmtId="49" fontId="22" fillId="2" borderId="2" xfId="23" applyNumberFormat="1" applyFont="1" applyFill="1" applyBorder="1" applyAlignment="1">
      <alignment horizontal="center" vertical="center"/>
    </xf>
    <xf numFmtId="0" fontId="22" fillId="2" borderId="13" xfId="23" applyFont="1" applyFill="1" applyBorder="1" applyAlignment="1">
      <alignment horizontal="center" vertical="center" wrapText="1"/>
    </xf>
    <xf numFmtId="14" fontId="47" fillId="2" borderId="10" xfId="0" applyNumberFormat="1" applyFont="1" applyFill="1" applyBorder="1" applyAlignment="1">
      <alignment horizontal="center" vertical="center" wrapText="1"/>
    </xf>
    <xf numFmtId="1" fontId="22" fillId="2" borderId="12" xfId="19" applyNumberFormat="1" applyFont="1" applyFill="1" applyBorder="1" applyAlignment="1">
      <alignment horizontal="center" vertical="center" wrapText="1"/>
    </xf>
    <xf numFmtId="1" fontId="22" fillId="2" borderId="13" xfId="19" applyNumberFormat="1" applyFont="1" applyFill="1" applyBorder="1" applyAlignment="1">
      <alignment horizontal="center" vertical="center" wrapText="1"/>
    </xf>
    <xf numFmtId="2" fontId="48" fillId="2" borderId="5" xfId="0" applyNumberFormat="1" applyFont="1" applyFill="1" applyBorder="1" applyAlignment="1">
      <alignment horizontal="center" vertical="center" wrapText="1"/>
    </xf>
    <xf numFmtId="0" fontId="22" fillId="2" borderId="2" xfId="23" applyFont="1" applyFill="1" applyBorder="1" applyAlignment="1">
      <alignment horizontal="left" vertical="center" wrapText="1"/>
    </xf>
    <xf numFmtId="0" fontId="48" fillId="2" borderId="2" xfId="3" applyFont="1" applyFill="1" applyBorder="1" applyAlignment="1">
      <alignment vertical="center" wrapText="1"/>
    </xf>
    <xf numFmtId="14" fontId="71" fillId="2" borderId="9" xfId="0" applyNumberFormat="1" applyFont="1" applyFill="1" applyBorder="1" applyAlignment="1">
      <alignment horizontal="center" vertical="center" wrapText="1"/>
    </xf>
    <xf numFmtId="0" fontId="48" fillId="2" borderId="10" xfId="0" applyFont="1" applyFill="1" applyBorder="1" applyAlignment="1">
      <alignment horizontal="center" vertical="center"/>
    </xf>
    <xf numFmtId="0" fontId="48" fillId="2" borderId="10" xfId="0" applyFont="1" applyFill="1" applyBorder="1" applyAlignment="1">
      <alignment horizontal="center" vertical="center" wrapText="1"/>
    </xf>
    <xf numFmtId="14" fontId="48" fillId="2" borderId="10" xfId="0" applyNumberFormat="1" applyFont="1" applyFill="1" applyBorder="1" applyAlignment="1">
      <alignment horizontal="center" vertical="center"/>
    </xf>
    <xf numFmtId="1" fontId="69" fillId="2" borderId="2" xfId="0" applyNumberFormat="1" applyFont="1" applyFill="1" applyBorder="1" applyAlignment="1">
      <alignment horizontal="center" vertical="center" wrapText="1"/>
    </xf>
    <xf numFmtId="14" fontId="22" fillId="2" borderId="12" xfId="23" applyNumberFormat="1" applyFont="1" applyFill="1" applyBorder="1" applyAlignment="1">
      <alignment horizontal="center" vertical="center"/>
    </xf>
    <xf numFmtId="14" fontId="22" fillId="2" borderId="13" xfId="23" applyNumberFormat="1" applyFont="1" applyFill="1" applyBorder="1" applyAlignment="1">
      <alignment horizontal="center" vertical="center"/>
    </xf>
    <xf numFmtId="0" fontId="22" fillId="2" borderId="2" xfId="23" applyFont="1" applyFill="1" applyBorder="1" applyAlignment="1">
      <alignment horizontal="center" vertical="top" wrapText="1"/>
    </xf>
    <xf numFmtId="14" fontId="72" fillId="2" borderId="2" xfId="0" applyNumberFormat="1" applyFont="1" applyFill="1" applyBorder="1" applyAlignment="1">
      <alignment horizontal="center" vertical="center" wrapText="1"/>
    </xf>
    <xf numFmtId="2" fontId="48" fillId="2" borderId="12" xfId="0" applyNumberFormat="1" applyFont="1" applyFill="1" applyBorder="1" applyAlignment="1">
      <alignment horizontal="center" vertical="center" wrapText="1"/>
    </xf>
    <xf numFmtId="14" fontId="48" fillId="2" borderId="9" xfId="23" applyNumberFormat="1" applyFont="1" applyFill="1" applyBorder="1" applyAlignment="1">
      <alignment horizontal="center" vertical="center" wrapText="1"/>
    </xf>
    <xf numFmtId="14" fontId="48" fillId="2" borderId="12" xfId="23" applyNumberFormat="1" applyFont="1" applyFill="1" applyBorder="1" applyAlignment="1">
      <alignment horizontal="center" vertical="center" wrapText="1"/>
    </xf>
    <xf numFmtId="14" fontId="48" fillId="2" borderId="13" xfId="23" applyNumberFormat="1" applyFont="1" applyFill="1" applyBorder="1" applyAlignment="1">
      <alignment horizontal="center" vertical="center" wrapText="1"/>
    </xf>
    <xf numFmtId="49" fontId="22" fillId="0" borderId="12" xfId="18" applyNumberFormat="1" applyFont="1" applyBorder="1" applyAlignment="1">
      <alignment horizontal="center" vertical="center" wrapText="1"/>
    </xf>
    <xf numFmtId="49" fontId="22" fillId="0" borderId="13" xfId="18" applyNumberFormat="1" applyFont="1" applyBorder="1" applyAlignment="1">
      <alignment horizontal="center" vertical="center" wrapText="1"/>
    </xf>
    <xf numFmtId="0" fontId="11" fillId="2" borderId="2" xfId="23" applyFont="1" applyFill="1" applyBorder="1" applyAlignment="1">
      <alignment horizontal="center" vertical="center" wrapText="1"/>
    </xf>
    <xf numFmtId="0" fontId="4" fillId="2" borderId="0" xfId="23" applyFont="1" applyFill="1" applyAlignment="1">
      <alignment horizontal="center" vertical="center" wrapText="1"/>
    </xf>
    <xf numFmtId="1" fontId="18" fillId="2" borderId="0" xfId="23" applyNumberFormat="1" applyFont="1" applyFill="1" applyAlignment="1">
      <alignment horizontal="center" vertical="center" wrapText="1"/>
    </xf>
    <xf numFmtId="14" fontId="18" fillId="2" borderId="0" xfId="23" applyNumberFormat="1" applyFont="1" applyFill="1" applyAlignment="1">
      <alignment horizontal="center" vertical="center"/>
    </xf>
    <xf numFmtId="0" fontId="3" fillId="0" borderId="0" xfId="18" applyFont="1" applyAlignment="1">
      <alignment horizontal="left" vertical="center" wrapText="1"/>
    </xf>
    <xf numFmtId="0" fontId="3" fillId="0" borderId="0" xfId="18" applyFont="1" applyAlignment="1">
      <alignment horizontal="left" vertical="center" wrapText="1"/>
    </xf>
    <xf numFmtId="0" fontId="1" fillId="0" borderId="0" xfId="19" applyAlignment="1">
      <alignment horizontal="center" vertical="center" wrapText="1"/>
    </xf>
    <xf numFmtId="0" fontId="7" fillId="0" borderId="2" xfId="19" applyFont="1" applyBorder="1" applyAlignment="1">
      <alignment horizontal="center" vertical="center" wrapText="1"/>
    </xf>
    <xf numFmtId="0" fontId="7" fillId="0" borderId="2" xfId="19" applyFont="1" applyBorder="1" applyAlignment="1" applyProtection="1">
      <alignment horizontal="center" vertical="center" wrapText="1"/>
      <protection locked="0"/>
    </xf>
    <xf numFmtId="14" fontId="68" fillId="0" borderId="2" xfId="19" applyNumberFormat="1" applyFont="1" applyBorder="1" applyAlignment="1" applyProtection="1">
      <alignment horizontal="center" vertical="center" wrapText="1"/>
      <protection locked="0"/>
    </xf>
    <xf numFmtId="1" fontId="68" fillId="0" borderId="2" xfId="19" applyNumberFormat="1" applyFont="1" applyBorder="1" applyAlignment="1">
      <alignment horizontal="center" vertical="center" wrapText="1"/>
    </xf>
    <xf numFmtId="1" fontId="68" fillId="0" borderId="12" xfId="19" applyNumberFormat="1" applyFont="1" applyBorder="1" applyAlignment="1">
      <alignment horizontal="center" vertical="center" wrapText="1"/>
    </xf>
    <xf numFmtId="1" fontId="68" fillId="0" borderId="13" xfId="19" applyNumberFormat="1" applyFont="1" applyBorder="1" applyAlignment="1">
      <alignment horizontal="center" vertical="center" wrapText="1"/>
    </xf>
    <xf numFmtId="0" fontId="68" fillId="0" borderId="2" xfId="19" applyFont="1" applyBorder="1" applyAlignment="1" applyProtection="1">
      <alignment horizontal="center" vertical="center" wrapText="1"/>
      <protection locked="0"/>
    </xf>
    <xf numFmtId="0" fontId="68" fillId="0" borderId="2" xfId="19" applyFont="1" applyBorder="1" applyAlignment="1">
      <alignment horizontal="center" vertical="center" wrapText="1"/>
    </xf>
    <xf numFmtId="0" fontId="68" fillId="0" borderId="2" xfId="19" applyFont="1" applyBorder="1" applyAlignment="1">
      <alignment horizontal="center" vertical="center" wrapText="1"/>
    </xf>
    <xf numFmtId="0" fontId="6" fillId="0" borderId="0" xfId="19" applyFont="1" applyAlignment="1">
      <alignment horizontal="center" vertical="center" wrapText="1"/>
    </xf>
    <xf numFmtId="1" fontId="68" fillId="0" borderId="6" xfId="19" applyNumberFormat="1" applyFont="1" applyBorder="1" applyAlignment="1">
      <alignment horizontal="center" vertical="center" wrapText="1"/>
    </xf>
    <xf numFmtId="14" fontId="68" fillId="0" borderId="6" xfId="19" applyNumberFormat="1" applyFont="1" applyBorder="1" applyAlignment="1">
      <alignment horizontal="center" vertical="center" wrapText="1"/>
    </xf>
    <xf numFmtId="1" fontId="68" fillId="2" borderId="2" xfId="19" applyNumberFormat="1" applyFont="1" applyFill="1" applyBorder="1" applyAlignment="1">
      <alignment horizontal="center" vertical="center" wrapText="1"/>
    </xf>
    <xf numFmtId="1" fontId="11" fillId="2" borderId="0" xfId="19" applyNumberFormat="1" applyFont="1" applyFill="1" applyAlignment="1">
      <alignment horizontal="center" vertical="center" wrapText="1"/>
    </xf>
    <xf numFmtId="1" fontId="7" fillId="2" borderId="2" xfId="19" applyNumberFormat="1" applyFont="1" applyFill="1" applyBorder="1" applyAlignment="1">
      <alignment horizontal="center" vertical="center" wrapText="1"/>
    </xf>
    <xf numFmtId="1" fontId="68" fillId="2" borderId="2" xfId="19" applyNumberFormat="1" applyFont="1" applyFill="1" applyBorder="1" applyAlignment="1">
      <alignment vertical="center" wrapText="1"/>
    </xf>
    <xf numFmtId="0" fontId="67" fillId="2" borderId="2" xfId="19" applyFont="1" applyFill="1" applyBorder="1" applyAlignment="1">
      <alignment horizontal="center" vertical="center" wrapText="1"/>
    </xf>
    <xf numFmtId="1" fontId="6" fillId="2" borderId="0" xfId="19" applyNumberFormat="1" applyFont="1" applyFill="1" applyAlignment="1">
      <alignment horizontal="center" vertical="center" wrapText="1"/>
    </xf>
    <xf numFmtId="0" fontId="47" fillId="2" borderId="2" xfId="19" applyFont="1" applyFill="1" applyBorder="1" applyAlignment="1">
      <alignment horizontal="center" vertical="center" wrapText="1"/>
    </xf>
    <xf numFmtId="1" fontId="22" fillId="2" borderId="2" xfId="19" applyNumberFormat="1" applyFont="1" applyFill="1" applyBorder="1" applyAlignment="1">
      <alignment horizontal="center" vertical="center" wrapText="1"/>
    </xf>
    <xf numFmtId="14" fontId="48" fillId="2" borderId="2" xfId="19" applyNumberFormat="1" applyFont="1" applyFill="1" applyBorder="1" applyAlignment="1">
      <alignment horizontal="center" vertical="center" wrapText="1"/>
    </xf>
    <xf numFmtId="14" fontId="67" fillId="2" borderId="2" xfId="19" applyNumberFormat="1" applyFont="1" applyFill="1" applyBorder="1" applyAlignment="1">
      <alignment horizontal="center" vertical="center" wrapText="1"/>
    </xf>
    <xf numFmtId="1" fontId="67" fillId="2" borderId="2" xfId="19" applyNumberFormat="1" applyFont="1" applyFill="1" applyBorder="1" applyAlignment="1">
      <alignment horizontal="center" vertical="center" wrapText="1"/>
    </xf>
    <xf numFmtId="0" fontId="6" fillId="2" borderId="0" xfId="19" applyFont="1" applyFill="1" applyAlignment="1">
      <alignment horizontal="center" vertical="center" wrapText="1"/>
    </xf>
    <xf numFmtId="0" fontId="48" fillId="2" borderId="2" xfId="8" applyFont="1" applyFill="1" applyBorder="1" applyAlignment="1">
      <alignment horizontal="center" vertical="center" wrapText="1"/>
    </xf>
    <xf numFmtId="49" fontId="22" fillId="2" borderId="12" xfId="18" applyNumberFormat="1" applyFont="1" applyFill="1" applyBorder="1" applyAlignment="1">
      <alignment horizontal="center" vertical="center" wrapText="1"/>
    </xf>
    <xf numFmtId="49" fontId="22" fillId="2" borderId="13" xfId="18" applyNumberFormat="1" applyFont="1" applyFill="1" applyBorder="1" applyAlignment="1">
      <alignment horizontal="center" vertical="center" wrapText="1"/>
    </xf>
    <xf numFmtId="14" fontId="67" fillId="2" borderId="2" xfId="19" applyNumberFormat="1" applyFont="1" applyFill="1" applyBorder="1" applyAlignment="1">
      <alignment horizontal="center" wrapText="1"/>
    </xf>
    <xf numFmtId="14" fontId="22" fillId="2" borderId="12" xfId="19" applyNumberFormat="1" applyFont="1" applyFill="1" applyBorder="1" applyAlignment="1">
      <alignment horizontal="center" vertical="center" wrapText="1"/>
    </xf>
    <xf numFmtId="14" fontId="22" fillId="2" borderId="13" xfId="19" applyNumberFormat="1" applyFont="1" applyFill="1" applyBorder="1" applyAlignment="1">
      <alignment horizontal="center" vertical="center" wrapText="1"/>
    </xf>
    <xf numFmtId="14" fontId="6" fillId="2" borderId="2" xfId="19" applyNumberFormat="1" applyFont="1" applyFill="1" applyBorder="1" applyAlignment="1">
      <alignment horizontal="center" vertical="center" wrapText="1"/>
    </xf>
    <xf numFmtId="1" fontId="6" fillId="2" borderId="2" xfId="19" applyNumberFormat="1" applyFont="1" applyFill="1" applyBorder="1" applyAlignment="1">
      <alignment horizontal="center" vertical="center" wrapText="1"/>
    </xf>
    <xf numFmtId="0" fontId="6" fillId="2" borderId="2" xfId="19" applyFont="1" applyFill="1" applyBorder="1" applyAlignment="1">
      <alignment horizontal="center" vertical="center" wrapText="1"/>
    </xf>
    <xf numFmtId="1" fontId="48" fillId="2" borderId="2" xfId="19" applyNumberFormat="1" applyFont="1" applyFill="1" applyBorder="1" applyAlignment="1">
      <alignment horizontal="center" vertical="top" wrapText="1"/>
    </xf>
    <xf numFmtId="49" fontId="48" fillId="2" borderId="12" xfId="19" applyNumberFormat="1" applyFont="1" applyFill="1" applyBorder="1" applyAlignment="1">
      <alignment horizontal="center" vertical="center" wrapText="1"/>
    </xf>
    <xf numFmtId="49" fontId="48" fillId="2" borderId="13" xfId="19" applyNumberFormat="1" applyFont="1" applyFill="1" applyBorder="1" applyAlignment="1">
      <alignment horizontal="center" vertical="center" wrapText="1"/>
    </xf>
    <xf numFmtId="0" fontId="68" fillId="2" borderId="2" xfId="19" applyFont="1" applyFill="1" applyBorder="1" applyAlignment="1">
      <alignment horizontal="center" vertical="center" wrapText="1"/>
    </xf>
    <xf numFmtId="0" fontId="11" fillId="2" borderId="0" xfId="19" applyFont="1" applyFill="1" applyAlignment="1">
      <alignment horizontal="center" vertical="center" wrapText="1"/>
    </xf>
    <xf numFmtId="1" fontId="32" fillId="2" borderId="2" xfId="19" applyNumberFormat="1" applyFont="1" applyFill="1" applyBorder="1" applyAlignment="1">
      <alignment horizontal="center" vertical="center" wrapText="1"/>
    </xf>
    <xf numFmtId="14" fontId="68" fillId="2" borderId="2" xfId="19" applyNumberFormat="1" applyFont="1" applyFill="1" applyBorder="1" applyAlignment="1">
      <alignment horizontal="center" vertical="center" wrapText="1"/>
    </xf>
    <xf numFmtId="0" fontId="67" fillId="2" borderId="0" xfId="19" applyFont="1" applyFill="1" applyAlignment="1">
      <alignment horizontal="center" vertical="center" wrapText="1"/>
    </xf>
    <xf numFmtId="14" fontId="6" fillId="2" borderId="0" xfId="19" applyNumberFormat="1" applyFont="1" applyFill="1" applyAlignment="1">
      <alignment horizontal="center" vertical="center"/>
    </xf>
    <xf numFmtId="0" fontId="6" fillId="2" borderId="0" xfId="19" applyFont="1" applyFill="1" applyAlignment="1">
      <alignment horizontal="center" vertical="center"/>
    </xf>
    <xf numFmtId="1" fontId="22" fillId="0" borderId="2" xfId="19" applyNumberFormat="1" applyFont="1" applyBorder="1" applyAlignment="1">
      <alignment horizontal="center" vertical="center" wrapText="1"/>
    </xf>
    <xf numFmtId="1" fontId="22" fillId="0" borderId="12" xfId="19" applyNumberFormat="1" applyFont="1" applyBorder="1" applyAlignment="1">
      <alignment horizontal="center" vertical="center" wrapText="1"/>
    </xf>
    <xf numFmtId="1" fontId="22" fillId="0" borderId="13" xfId="19" applyNumberFormat="1" applyFont="1" applyBorder="1" applyAlignment="1">
      <alignment horizontal="center" vertical="center" wrapText="1"/>
    </xf>
    <xf numFmtId="14" fontId="6" fillId="0" borderId="0" xfId="19" applyNumberFormat="1" applyFont="1" applyAlignment="1">
      <alignment horizontal="center" vertical="center"/>
    </xf>
    <xf numFmtId="0" fontId="6" fillId="0" borderId="0" xfId="19" applyFont="1" applyAlignment="1">
      <alignment horizontal="center" vertical="center"/>
    </xf>
    <xf numFmtId="49" fontId="22" fillId="0" borderId="2" xfId="13" applyNumberFormat="1" applyFont="1" applyBorder="1" applyAlignment="1">
      <alignment horizontal="center" vertical="center" wrapText="1"/>
    </xf>
    <xf numFmtId="0" fontId="48" fillId="2" borderId="2" xfId="45" applyFont="1" applyFill="1" applyBorder="1" applyAlignment="1">
      <alignment horizontal="center" vertical="center" wrapText="1"/>
    </xf>
    <xf numFmtId="0" fontId="11" fillId="0" borderId="2" xfId="19" applyFont="1" applyBorder="1" applyAlignment="1">
      <alignment horizontal="center" vertical="center" wrapText="1"/>
    </xf>
    <xf numFmtId="0" fontId="8" fillId="0" borderId="2" xfId="19" applyFont="1" applyBorder="1" applyAlignment="1">
      <alignment horizontal="center" vertical="center" wrapText="1"/>
    </xf>
    <xf numFmtId="0" fontId="11" fillId="0" borderId="0" xfId="19" applyFont="1" applyAlignment="1">
      <alignment horizontal="center" vertical="center" wrapText="1"/>
    </xf>
    <xf numFmtId="1" fontId="6" fillId="0" borderId="0" xfId="19" applyNumberFormat="1" applyFont="1" applyAlignment="1">
      <alignment horizontal="center" vertical="center" wrapText="1"/>
    </xf>
    <xf numFmtId="0" fontId="7" fillId="0" borderId="2" xfId="23" applyFont="1" applyBorder="1" applyAlignment="1">
      <alignment horizontal="center" vertical="center" wrapText="1"/>
    </xf>
    <xf numFmtId="0" fontId="7" fillId="0" borderId="2" xfId="23" applyFont="1" applyBorder="1" applyAlignment="1" applyProtection="1">
      <alignment horizontal="center" vertical="center" wrapText="1"/>
      <protection locked="0"/>
    </xf>
    <xf numFmtId="0" fontId="7" fillId="0" borderId="3" xfId="23" applyFont="1" applyBorder="1" applyAlignment="1" applyProtection="1">
      <alignment horizontal="center" vertical="center" wrapText="1"/>
      <protection locked="0"/>
    </xf>
    <xf numFmtId="1" fontId="7" fillId="0" borderId="2" xfId="23" applyNumberFormat="1" applyFont="1" applyBorder="1" applyAlignment="1">
      <alignment horizontal="center" vertical="center" wrapText="1"/>
    </xf>
    <xf numFmtId="1" fontId="7" fillId="0" borderId="4" xfId="23" applyNumberFormat="1" applyFont="1" applyBorder="1" applyAlignment="1">
      <alignment horizontal="center" vertical="center" wrapText="1"/>
    </xf>
    <xf numFmtId="0" fontId="8" fillId="0" borderId="2" xfId="23" applyFont="1" applyBorder="1" applyAlignment="1">
      <alignment horizontal="center" vertical="center" wrapText="1"/>
    </xf>
    <xf numFmtId="0" fontId="8" fillId="0" borderId="3" xfId="23" applyFont="1" applyBorder="1" applyAlignment="1">
      <alignment horizontal="center" vertical="center" wrapText="1"/>
    </xf>
    <xf numFmtId="1" fontId="7" fillId="0" borderId="5" xfId="23" applyNumberFormat="1" applyFont="1" applyBorder="1" applyAlignment="1">
      <alignment horizontal="center" vertical="center" wrapText="1"/>
    </xf>
    <xf numFmtId="0" fontId="22" fillId="0" borderId="3" xfId="23" applyFont="1" applyBorder="1" applyAlignment="1">
      <alignment horizontal="center" vertical="center" wrapText="1"/>
    </xf>
    <xf numFmtId="0" fontId="7" fillId="0" borderId="6" xfId="23" applyFont="1" applyBorder="1" applyAlignment="1" applyProtection="1">
      <alignment horizontal="center" vertical="center" wrapText="1"/>
      <protection locked="0"/>
    </xf>
    <xf numFmtId="1" fontId="7" fillId="0" borderId="7" xfId="23" applyNumberFormat="1" applyFont="1" applyBorder="1" applyAlignment="1">
      <alignment horizontal="center" vertical="center" wrapText="1"/>
    </xf>
    <xf numFmtId="0" fontId="8" fillId="0" borderId="6" xfId="23" applyFont="1" applyBorder="1" applyAlignment="1">
      <alignment horizontal="center" vertical="center" wrapText="1"/>
    </xf>
    <xf numFmtId="1" fontId="7" fillId="0" borderId="8" xfId="23" applyNumberFormat="1" applyFont="1" applyBorder="1" applyAlignment="1">
      <alignment horizontal="center" vertical="center" wrapText="1"/>
    </xf>
    <xf numFmtId="0" fontId="22" fillId="0" borderId="6" xfId="23" applyFont="1" applyBorder="1" applyAlignment="1">
      <alignment horizontal="center" vertical="center" wrapText="1"/>
    </xf>
    <xf numFmtId="0" fontId="7" fillId="0" borderId="9" xfId="23" applyFont="1" applyBorder="1" applyAlignment="1" applyProtection="1">
      <alignment horizontal="center" vertical="center" wrapText="1"/>
      <protection locked="0"/>
    </xf>
    <xf numFmtId="1" fontId="7" fillId="0" borderId="1" xfId="23" applyNumberFormat="1" applyFont="1" applyBorder="1" applyAlignment="1">
      <alignment horizontal="center" vertical="center" wrapText="1"/>
    </xf>
    <xf numFmtId="0" fontId="8" fillId="0" borderId="9" xfId="23" applyFont="1" applyBorder="1" applyAlignment="1">
      <alignment horizontal="center" vertical="center" wrapText="1"/>
    </xf>
    <xf numFmtId="1" fontId="7" fillId="0" borderId="10" xfId="23" applyNumberFormat="1" applyFont="1" applyBorder="1" applyAlignment="1">
      <alignment horizontal="center" vertical="center" wrapText="1"/>
    </xf>
    <xf numFmtId="1" fontId="7" fillId="0" borderId="11" xfId="23" applyNumberFormat="1" applyFont="1" applyBorder="1" applyAlignment="1">
      <alignment horizontal="center" vertical="center" wrapText="1"/>
    </xf>
    <xf numFmtId="0" fontId="22" fillId="0" borderId="9" xfId="23" applyFont="1" applyBorder="1" applyAlignment="1">
      <alignment horizontal="center" vertical="center" wrapText="1"/>
    </xf>
    <xf numFmtId="1" fontId="37" fillId="2" borderId="0" xfId="19" applyNumberFormat="1" applyFont="1" applyFill="1" applyAlignment="1">
      <alignment horizontal="center" vertical="center" wrapText="1"/>
    </xf>
    <xf numFmtId="1" fontId="10" fillId="2" borderId="2" xfId="19" applyNumberFormat="1" applyFont="1" applyFill="1" applyBorder="1" applyAlignment="1">
      <alignment horizontal="center" vertical="center" wrapText="1"/>
    </xf>
    <xf numFmtId="1" fontId="11" fillId="2" borderId="2" xfId="19" applyNumberFormat="1" applyFont="1" applyFill="1" applyBorder="1" applyAlignment="1">
      <alignment horizontal="center" vertical="center" wrapText="1"/>
    </xf>
    <xf numFmtId="1" fontId="11" fillId="2" borderId="12" xfId="19" applyNumberFormat="1" applyFont="1" applyFill="1" applyBorder="1" applyAlignment="1">
      <alignment horizontal="center" vertical="center" wrapText="1"/>
    </xf>
    <xf numFmtId="1" fontId="11" fillId="2" borderId="13" xfId="19" applyNumberFormat="1" applyFont="1" applyFill="1" applyBorder="1" applyAlignment="1">
      <alignment horizontal="center" vertical="center" wrapText="1"/>
    </xf>
    <xf numFmtId="1" fontId="40" fillId="2" borderId="0" xfId="19" applyNumberFormat="1" applyFont="1" applyFill="1" applyAlignment="1">
      <alignment horizontal="center" vertical="center" wrapText="1"/>
    </xf>
    <xf numFmtId="49" fontId="48" fillId="2" borderId="2" xfId="26" applyNumberFormat="1" applyFont="1" applyFill="1" applyBorder="1" applyAlignment="1">
      <alignment horizontal="center" vertical="center" wrapText="1"/>
    </xf>
    <xf numFmtId="14" fontId="22" fillId="2" borderId="2" xfId="19" applyNumberFormat="1" applyFont="1" applyFill="1" applyBorder="1" applyAlignment="1">
      <alignment horizontal="center" vertical="center" wrapText="1"/>
    </xf>
    <xf numFmtId="14" fontId="48" fillId="2" borderId="9" xfId="19" applyNumberFormat="1" applyFont="1" applyFill="1" applyBorder="1" applyAlignment="1">
      <alignment horizontal="center" vertical="center" wrapText="1"/>
    </xf>
    <xf numFmtId="14" fontId="22" fillId="2" borderId="9" xfId="19" applyNumberFormat="1" applyFont="1" applyFill="1" applyBorder="1" applyAlignment="1">
      <alignment horizontal="center" vertical="center" wrapText="1"/>
    </xf>
    <xf numFmtId="0" fontId="1" fillId="2" borderId="0" xfId="19" applyFill="1" applyAlignment="1">
      <alignment horizontal="center" vertical="center" wrapText="1"/>
    </xf>
    <xf numFmtId="0" fontId="22" fillId="2" borderId="2" xfId="19" applyFont="1" applyFill="1" applyBorder="1" applyAlignment="1">
      <alignment horizontal="center" vertical="center" wrapText="1"/>
    </xf>
    <xf numFmtId="0" fontId="48" fillId="2" borderId="2" xfId="2" applyFont="1" applyFill="1" applyBorder="1" applyAlignment="1">
      <alignment horizontal="center" vertical="center" wrapText="1"/>
    </xf>
    <xf numFmtId="0" fontId="14" fillId="2" borderId="2" xfId="19" applyFont="1" applyFill="1" applyBorder="1" applyAlignment="1">
      <alignment horizontal="center" vertical="center" wrapText="1"/>
    </xf>
    <xf numFmtId="0" fontId="14" fillId="2" borderId="9" xfId="19" applyFont="1" applyFill="1" applyBorder="1" applyAlignment="1">
      <alignment horizontal="center" vertical="center" wrapText="1"/>
    </xf>
    <xf numFmtId="0" fontId="13" fillId="2" borderId="0" xfId="19" applyFont="1" applyFill="1" applyAlignment="1">
      <alignment horizontal="center" vertical="center" wrapText="1"/>
    </xf>
    <xf numFmtId="1" fontId="13" fillId="2" borderId="0" xfId="19" applyNumberFormat="1" applyFont="1" applyFill="1" applyAlignment="1">
      <alignment horizontal="center" vertical="center" wrapText="1"/>
    </xf>
    <xf numFmtId="49" fontId="13" fillId="2" borderId="0" xfId="19" applyNumberFormat="1" applyFont="1" applyFill="1" applyAlignment="1">
      <alignment horizontal="center" vertical="center" wrapText="1"/>
    </xf>
    <xf numFmtId="1" fontId="36" fillId="2" borderId="0" xfId="19" applyNumberFormat="1" applyFont="1" applyFill="1" applyAlignment="1">
      <alignment horizontal="center" vertical="center" wrapText="1"/>
    </xf>
    <xf numFmtId="1" fontId="1" fillId="2" borderId="0" xfId="19" applyNumberFormat="1" applyFill="1" applyAlignment="1">
      <alignment horizontal="center" vertical="center" wrapText="1"/>
    </xf>
    <xf numFmtId="14" fontId="1" fillId="2" borderId="0" xfId="19" applyNumberFormat="1" applyFill="1" applyAlignment="1">
      <alignment horizontal="center" vertical="center"/>
    </xf>
    <xf numFmtId="0" fontId="1" fillId="2" borderId="0" xfId="19" applyFill="1" applyAlignment="1">
      <alignment horizontal="center" vertical="center"/>
    </xf>
    <xf numFmtId="0" fontId="44" fillId="0" borderId="0" xfId="19" applyFont="1" applyAlignment="1">
      <alignment horizontal="center" vertical="center" wrapText="1"/>
    </xf>
    <xf numFmtId="49" fontId="44" fillId="0" borderId="0" xfId="19" applyNumberFormat="1" applyFont="1" applyAlignment="1">
      <alignment horizontal="center" vertical="center" wrapText="1"/>
    </xf>
    <xf numFmtId="1" fontId="36" fillId="0" borderId="0" xfId="19" applyNumberFormat="1" applyFont="1" applyAlignment="1">
      <alignment horizontal="center" vertical="center" wrapText="1"/>
    </xf>
    <xf numFmtId="1" fontId="1" fillId="0" borderId="0" xfId="19" applyNumberFormat="1" applyAlignment="1">
      <alignment horizontal="center" vertical="center" wrapText="1"/>
    </xf>
    <xf numFmtId="14" fontId="1" fillId="0" borderId="0" xfId="19" applyNumberFormat="1" applyAlignment="1">
      <alignment horizontal="center" vertical="center"/>
    </xf>
    <xf numFmtId="0" fontId="1" fillId="0" borderId="0" xfId="19" applyAlignment="1">
      <alignment horizontal="center" vertical="center"/>
    </xf>
    <xf numFmtId="0" fontId="11" fillId="0" borderId="1" xfId="18" applyFont="1" applyBorder="1" applyAlignment="1">
      <alignment horizontal="center" vertical="center" wrapText="1"/>
    </xf>
    <xf numFmtId="14" fontId="10" fillId="0" borderId="2" xfId="18" applyNumberFormat="1" applyFont="1" applyBorder="1" applyAlignment="1" applyProtection="1">
      <alignment horizontal="center" vertical="center" wrapText="1"/>
      <protection locked="0"/>
    </xf>
    <xf numFmtId="0" fontId="10" fillId="0" borderId="2" xfId="18" applyFont="1" applyBorder="1" applyAlignment="1" applyProtection="1">
      <alignment horizontal="center" vertical="center" wrapText="1"/>
      <protection locked="0"/>
    </xf>
    <xf numFmtId="0" fontId="11" fillId="0" borderId="2" xfId="18" applyFont="1" applyBorder="1" applyAlignment="1">
      <alignment horizontal="center" vertical="center" wrapText="1"/>
    </xf>
    <xf numFmtId="0" fontId="32" fillId="2" borderId="2" xfId="18" applyFont="1" applyFill="1" applyBorder="1" applyAlignment="1">
      <alignment horizontal="center" vertical="center" wrapText="1"/>
    </xf>
    <xf numFmtId="0" fontId="32" fillId="2" borderId="9" xfId="18" applyFont="1" applyFill="1" applyBorder="1" applyAlignment="1">
      <alignment horizontal="center" vertical="center" wrapText="1"/>
    </xf>
    <xf numFmtId="0" fontId="11" fillId="2" borderId="0" xfId="18" applyFont="1" applyFill="1" applyAlignment="1">
      <alignment horizontal="center" vertical="center" wrapText="1"/>
    </xf>
    <xf numFmtId="0" fontId="32" fillId="2" borderId="9" xfId="18" applyFont="1" applyFill="1" applyBorder="1" applyAlignment="1">
      <alignment horizontal="center" vertical="center" wrapText="1"/>
    </xf>
    <xf numFmtId="0" fontId="32" fillId="2" borderId="0" xfId="18" applyFont="1" applyFill="1" applyAlignment="1">
      <alignment horizontal="center" vertical="center" wrapText="1"/>
    </xf>
    <xf numFmtId="0" fontId="13" fillId="2" borderId="0" xfId="18" applyFont="1" applyFill="1" applyAlignment="1">
      <alignment horizontal="center" vertical="center" wrapText="1"/>
    </xf>
    <xf numFmtId="0" fontId="14" fillId="2" borderId="0" xfId="18" applyFont="1" applyFill="1" applyAlignment="1">
      <alignment horizontal="center" vertical="center" wrapText="1"/>
    </xf>
    <xf numFmtId="49" fontId="13" fillId="2" borderId="0" xfId="18" applyNumberFormat="1" applyFont="1" applyFill="1" applyAlignment="1">
      <alignment horizontal="center" vertical="center" wrapText="1"/>
    </xf>
    <xf numFmtId="0" fontId="3" fillId="0" borderId="0" xfId="46" applyFont="1" applyBorder="1" applyAlignment="1" applyProtection="1">
      <alignment horizontal="center" vertical="center" wrapText="1"/>
    </xf>
    <xf numFmtId="0" fontId="4" fillId="10" borderId="0" xfId="47" applyFont="1" applyFill="1" applyBorder="1" applyAlignment="1" applyProtection="1">
      <alignment horizontal="center" vertical="center"/>
    </xf>
    <xf numFmtId="0" fontId="3" fillId="0" borderId="1" xfId="46" applyFont="1" applyBorder="1" applyAlignment="1" applyProtection="1">
      <alignment horizontal="center" vertical="center"/>
    </xf>
    <xf numFmtId="0" fontId="5" fillId="0" borderId="1" xfId="46" applyFont="1" applyBorder="1" applyAlignment="1" applyProtection="1">
      <alignment horizontal="center" vertical="center" wrapText="1"/>
    </xf>
    <xf numFmtId="0" fontId="6" fillId="10" borderId="0" xfId="47" applyFont="1" applyFill="1" applyBorder="1" applyAlignment="1" applyProtection="1">
      <alignment vertical="center"/>
    </xf>
    <xf numFmtId="0" fontId="6" fillId="10" borderId="0" xfId="47" applyFont="1" applyFill="1" applyBorder="1" applyAlignment="1" applyProtection="1">
      <alignment horizontal="center" vertical="center"/>
    </xf>
    <xf numFmtId="0" fontId="7" fillId="10" borderId="2" xfId="47" applyFont="1" applyFill="1" applyBorder="1" applyAlignment="1" applyProtection="1">
      <alignment horizontal="center" vertical="center" wrapText="1"/>
    </xf>
    <xf numFmtId="0" fontId="7" fillId="10" borderId="2" xfId="47" applyFont="1" applyFill="1" applyBorder="1" applyAlignment="1" applyProtection="1">
      <alignment horizontal="center" vertical="center" wrapText="1"/>
      <protection locked="0"/>
    </xf>
    <xf numFmtId="1" fontId="7" fillId="10" borderId="2" xfId="47" applyNumberFormat="1" applyFont="1" applyFill="1" applyBorder="1" applyAlignment="1" applyProtection="1">
      <alignment horizontal="center" vertical="center" wrapText="1"/>
    </xf>
    <xf numFmtId="1" fontId="7" fillId="10" borderId="13" xfId="47" applyNumberFormat="1" applyFont="1" applyFill="1" applyBorder="1" applyAlignment="1" applyProtection="1">
      <alignment horizontal="center" vertical="center" wrapText="1"/>
    </xf>
    <xf numFmtId="0" fontId="8" fillId="10" borderId="2" xfId="47" applyFont="1" applyFill="1" applyBorder="1" applyAlignment="1" applyProtection="1">
      <alignment horizontal="center" vertical="center" wrapText="1"/>
    </xf>
    <xf numFmtId="0" fontId="22" fillId="10" borderId="2" xfId="47" applyFont="1" applyFill="1" applyBorder="1" applyAlignment="1" applyProtection="1">
      <alignment horizontal="center" vertical="center" wrapText="1"/>
    </xf>
    <xf numFmtId="1" fontId="7" fillId="10" borderId="2" xfId="47" applyNumberFormat="1" applyFont="1" applyFill="1" applyBorder="1" applyAlignment="1" applyProtection="1">
      <alignment horizontal="center" vertical="center"/>
    </xf>
    <xf numFmtId="1" fontId="7" fillId="10" borderId="3" xfId="47" applyNumberFormat="1" applyFont="1" applyFill="1" applyBorder="1" applyAlignment="1" applyProtection="1">
      <alignment horizontal="center" vertical="center"/>
    </xf>
    <xf numFmtId="1" fontId="7" fillId="10" borderId="3" xfId="47" applyNumberFormat="1" applyFont="1" applyFill="1" applyBorder="1" applyAlignment="1" applyProtection="1">
      <alignment horizontal="center" vertical="center"/>
    </xf>
    <xf numFmtId="1" fontId="7" fillId="10" borderId="13" xfId="47" applyNumberFormat="1" applyFont="1" applyFill="1" applyBorder="1" applyAlignment="1" applyProtection="1">
      <alignment horizontal="center" vertical="center"/>
    </xf>
    <xf numFmtId="1" fontId="8" fillId="10" borderId="2" xfId="47" applyNumberFormat="1" applyFont="1" applyFill="1" applyBorder="1" applyAlignment="1" applyProtection="1">
      <alignment horizontal="center" vertical="center"/>
    </xf>
    <xf numFmtId="1" fontId="8" fillId="10" borderId="2" xfId="47" applyNumberFormat="1" applyFont="1" applyFill="1" applyBorder="1" applyAlignment="1" applyProtection="1">
      <alignment horizontal="center" vertical="center"/>
    </xf>
    <xf numFmtId="0" fontId="69" fillId="10" borderId="2" xfId="47" applyFont="1" applyFill="1" applyBorder="1" applyAlignment="1" applyProtection="1">
      <alignment horizontal="center" vertical="center"/>
    </xf>
    <xf numFmtId="0" fontId="22" fillId="0" borderId="2" xfId="48" applyFont="1" applyBorder="1" applyAlignment="1" applyProtection="1">
      <alignment horizontal="left" vertical="center"/>
    </xf>
    <xf numFmtId="0" fontId="48" fillId="10" borderId="2" xfId="49" applyFont="1" applyFill="1" applyBorder="1" applyAlignment="1" applyProtection="1">
      <alignment horizontal="center" vertical="center" wrapText="1"/>
    </xf>
    <xf numFmtId="0" fontId="22" fillId="10" borderId="2" xfId="47" applyFont="1" applyFill="1" applyBorder="1" applyAlignment="1" applyProtection="1">
      <alignment horizontal="center" vertical="center"/>
    </xf>
    <xf numFmtId="1" fontId="48" fillId="0" borderId="2" xfId="48" applyNumberFormat="1" applyFont="1" applyBorder="1" applyAlignment="1" applyProtection="1">
      <alignment horizontal="center" vertical="center" wrapText="1"/>
    </xf>
    <xf numFmtId="1" fontId="22" fillId="10" borderId="2" xfId="48" applyNumberFormat="1" applyFont="1" applyFill="1" applyBorder="1" applyAlignment="1" applyProtection="1">
      <alignment horizontal="center" vertical="center" wrapText="1"/>
    </xf>
    <xf numFmtId="14" fontId="22" fillId="0" borderId="2" xfId="48" applyNumberFormat="1" applyFont="1" applyBorder="1" applyAlignment="1" applyProtection="1">
      <alignment horizontal="center"/>
    </xf>
    <xf numFmtId="1" fontId="22" fillId="10" borderId="2" xfId="47" applyNumberFormat="1" applyFont="1" applyFill="1" applyBorder="1" applyAlignment="1" applyProtection="1">
      <alignment horizontal="center" vertical="center"/>
    </xf>
    <xf numFmtId="14" fontId="22" fillId="10" borderId="46" xfId="47" applyNumberFormat="1" applyFont="1" applyFill="1" applyBorder="1" applyAlignment="1" applyProtection="1">
      <alignment horizontal="center" vertical="center"/>
    </xf>
    <xf numFmtId="14" fontId="48" fillId="10" borderId="2" xfId="47" applyNumberFormat="1" applyFont="1" applyFill="1" applyBorder="1" applyAlignment="1" applyProtection="1">
      <alignment horizontal="center" vertical="center"/>
    </xf>
    <xf numFmtId="1" fontId="9" fillId="10" borderId="0" xfId="47" applyNumberFormat="1" applyFont="1" applyFill="1" applyBorder="1" applyAlignment="1" applyProtection="1">
      <alignment vertical="center"/>
    </xf>
    <xf numFmtId="1" fontId="9" fillId="10" borderId="0" xfId="47" applyNumberFormat="1" applyFont="1" applyFill="1" applyBorder="1" applyAlignment="1" applyProtection="1">
      <alignment horizontal="center" vertical="center"/>
    </xf>
    <xf numFmtId="14" fontId="22" fillId="10" borderId="2" xfId="47" applyNumberFormat="1" applyFont="1" applyFill="1" applyBorder="1" applyAlignment="1" applyProtection="1">
      <alignment horizontal="center"/>
    </xf>
    <xf numFmtId="14" fontId="22" fillId="10" borderId="2" xfId="47" applyNumberFormat="1" applyFont="1" applyFill="1" applyBorder="1" applyAlignment="1" applyProtection="1">
      <alignment horizontal="center" vertical="center"/>
    </xf>
    <xf numFmtId="1" fontId="12" fillId="10" borderId="0" xfId="47" applyNumberFormat="1" applyFont="1" applyFill="1" applyBorder="1" applyAlignment="1" applyProtection="1">
      <alignment horizontal="center" vertical="center"/>
    </xf>
    <xf numFmtId="0" fontId="18" fillId="10" borderId="0" xfId="47" applyFont="1" applyFill="1" applyBorder="1" applyAlignment="1" applyProtection="1">
      <alignment horizontal="center" vertical="center"/>
    </xf>
    <xf numFmtId="0" fontId="48" fillId="10" borderId="9" xfId="49" applyFont="1" applyFill="1" applyBorder="1" applyAlignment="1" applyProtection="1">
      <alignment horizontal="center" vertical="center" wrapText="1"/>
    </xf>
    <xf numFmtId="0" fontId="22" fillId="0" borderId="2" xfId="48" applyFont="1" applyBorder="1" applyAlignment="1" applyProtection="1">
      <alignment horizontal="center"/>
    </xf>
    <xf numFmtId="14" fontId="22" fillId="10" borderId="13" xfId="47" applyNumberFormat="1" applyFont="1" applyFill="1" applyBorder="1" applyAlignment="1" applyProtection="1">
      <alignment horizontal="center" vertical="center"/>
    </xf>
    <xf numFmtId="0" fontId="22" fillId="0" borderId="2" xfId="48" applyFont="1" applyBorder="1" applyAlignment="1" applyProtection="1">
      <alignment horizontal="center" vertical="center"/>
    </xf>
    <xf numFmtId="0" fontId="22" fillId="0" borderId="2" xfId="48" applyFont="1" applyBorder="1" applyAlignment="1" applyProtection="1">
      <alignment horizontal="left" vertical="center" wrapText="1"/>
    </xf>
    <xf numFmtId="14" fontId="48" fillId="10" borderId="9" xfId="47" applyNumberFormat="1" applyFont="1" applyFill="1" applyBorder="1" applyAlignment="1" applyProtection="1">
      <alignment horizontal="center" vertical="center"/>
    </xf>
    <xf numFmtId="14" fontId="69" fillId="10" borderId="2" xfId="47" applyNumberFormat="1" applyFont="1" applyFill="1" applyBorder="1" applyAlignment="1" applyProtection="1">
      <alignment horizontal="center" vertical="center"/>
    </xf>
    <xf numFmtId="0" fontId="8" fillId="10" borderId="0" xfId="47" applyFont="1" applyFill="1" applyBorder="1" applyAlignment="1" applyProtection="1">
      <alignment horizontal="center" vertical="center"/>
    </xf>
    <xf numFmtId="0" fontId="22" fillId="10" borderId="13" xfId="47" applyFont="1" applyFill="1" applyBorder="1" applyAlignment="1" applyProtection="1">
      <alignment horizontal="center" vertical="center"/>
    </xf>
    <xf numFmtId="14" fontId="48" fillId="10" borderId="2" xfId="6" applyNumberFormat="1" applyFont="1" applyFill="1" applyBorder="1" applyAlignment="1" applyProtection="1">
      <alignment horizontal="center" vertical="center"/>
    </xf>
    <xf numFmtId="0" fontId="48" fillId="0" borderId="9" xfId="49" applyFont="1" applyBorder="1" applyAlignment="1" applyProtection="1">
      <alignment horizontal="center" vertical="center" wrapText="1"/>
    </xf>
    <xf numFmtId="14" fontId="48" fillId="0" borderId="2" xfId="49" applyNumberFormat="1" applyFont="1" applyBorder="1" applyAlignment="1" applyProtection="1">
      <alignment horizontal="center" vertical="center"/>
    </xf>
    <xf numFmtId="14" fontId="22" fillId="10" borderId="13" xfId="47" applyNumberFormat="1" applyFont="1" applyFill="1" applyBorder="1" applyAlignment="1" applyProtection="1">
      <alignment horizontal="center" vertical="center" wrapText="1"/>
    </xf>
    <xf numFmtId="0" fontId="7" fillId="0" borderId="2" xfId="49" applyFont="1" applyBorder="1" applyAlignment="1" applyProtection="1">
      <alignment horizontal="left" vertical="center" wrapText="1"/>
    </xf>
    <xf numFmtId="1" fontId="22" fillId="10" borderId="2" xfId="50" applyNumberFormat="1" applyFont="1" applyFill="1" applyBorder="1" applyAlignment="1" applyProtection="1">
      <alignment horizontal="left" vertical="center"/>
    </xf>
    <xf numFmtId="0" fontId="22" fillId="10" borderId="2" xfId="47" applyFont="1" applyFill="1" applyBorder="1" applyAlignment="1" applyProtection="1">
      <alignment horizontal="left" vertical="center"/>
    </xf>
    <xf numFmtId="14" fontId="22" fillId="10" borderId="9" xfId="47" applyNumberFormat="1" applyFont="1" applyFill="1" applyBorder="1" applyAlignment="1" applyProtection="1">
      <alignment horizontal="center" vertical="center"/>
    </xf>
    <xf numFmtId="14" fontId="22" fillId="10" borderId="2" xfId="47" applyNumberFormat="1" applyFont="1" applyFill="1" applyBorder="1" applyAlignment="1" applyProtection="1">
      <alignment horizontal="center" vertical="center" wrapText="1"/>
    </xf>
    <xf numFmtId="0" fontId="26" fillId="10" borderId="0" xfId="47" applyFont="1" applyFill="1" applyBorder="1" applyAlignment="1" applyProtection="1">
      <alignment horizontal="center" vertical="center"/>
    </xf>
    <xf numFmtId="14" fontId="48" fillId="0" borderId="2" xfId="49" applyNumberFormat="1" applyFont="1" applyBorder="1" applyAlignment="1" applyProtection="1">
      <alignment horizontal="center" vertical="center" wrapText="1"/>
    </xf>
    <xf numFmtId="14" fontId="22" fillId="0" borderId="13" xfId="47" applyNumberFormat="1" applyFont="1" applyBorder="1" applyAlignment="1" applyProtection="1">
      <alignment horizontal="center" vertical="center" wrapText="1"/>
    </xf>
    <xf numFmtId="14" fontId="22" fillId="0" borderId="2" xfId="47" applyNumberFormat="1" applyFont="1" applyBorder="1" applyAlignment="1" applyProtection="1">
      <alignment horizontal="center" vertical="center"/>
    </xf>
    <xf numFmtId="0" fontId="48" fillId="0" borderId="2" xfId="49" applyFont="1" applyBorder="1" applyAlignment="1" applyProtection="1">
      <alignment horizontal="left" vertical="center" wrapText="1"/>
    </xf>
    <xf numFmtId="2" fontId="48" fillId="10" borderId="9" xfId="4" applyNumberFormat="1" applyFont="1" applyFill="1" applyBorder="1" applyAlignment="1" applyProtection="1">
      <alignment horizontal="center"/>
    </xf>
    <xf numFmtId="14" fontId="22" fillId="10" borderId="2" xfId="47" applyNumberFormat="1" applyFont="1" applyFill="1" applyBorder="1" applyAlignment="1" applyProtection="1">
      <alignment horizontal="center" vertical="center" wrapText="1"/>
    </xf>
    <xf numFmtId="49" fontId="48" fillId="10" borderId="2" xfId="49" applyNumberFormat="1" applyFont="1" applyFill="1" applyBorder="1" applyAlignment="1" applyProtection="1">
      <alignment horizontal="center" vertical="center"/>
    </xf>
    <xf numFmtId="1" fontId="22" fillId="10" borderId="2" xfId="47" applyNumberFormat="1" applyFont="1" applyFill="1" applyBorder="1" applyAlignment="1" applyProtection="1">
      <alignment horizontal="center" vertical="center" wrapText="1"/>
    </xf>
    <xf numFmtId="14" fontId="22" fillId="0" borderId="13" xfId="47" applyNumberFormat="1" applyFont="1" applyBorder="1" applyAlignment="1" applyProtection="1">
      <alignment horizontal="center" vertical="center" wrapText="1"/>
    </xf>
    <xf numFmtId="14" fontId="22" fillId="10" borderId="13" xfId="47" applyNumberFormat="1" applyFont="1" applyFill="1" applyBorder="1" applyAlignment="1" applyProtection="1">
      <alignment horizontal="center" vertical="center" wrapText="1"/>
    </xf>
    <xf numFmtId="14" fontId="22" fillId="0" borderId="2" xfId="48" applyNumberFormat="1" applyFont="1" applyBorder="1" applyAlignment="1" applyProtection="1">
      <alignment horizontal="center" vertical="center"/>
    </xf>
    <xf numFmtId="14" fontId="22" fillId="10" borderId="10" xfId="47" applyNumberFormat="1" applyFont="1" applyFill="1" applyBorder="1" applyAlignment="1" applyProtection="1">
      <alignment horizontal="center" vertical="center"/>
    </xf>
    <xf numFmtId="0" fontId="22" fillId="10" borderId="10" xfId="47" applyFont="1" applyFill="1" applyBorder="1" applyAlignment="1" applyProtection="1">
      <alignment horizontal="center" vertical="center"/>
    </xf>
    <xf numFmtId="14" fontId="22" fillId="10" borderId="3" xfId="47" applyNumberFormat="1" applyFont="1" applyFill="1" applyBorder="1" applyAlignment="1" applyProtection="1">
      <alignment horizontal="center" vertical="center"/>
    </xf>
    <xf numFmtId="14" fontId="22" fillId="10" borderId="5" xfId="47" applyNumberFormat="1" applyFont="1" applyFill="1" applyBorder="1" applyAlignment="1" applyProtection="1">
      <alignment horizontal="center" vertical="center"/>
    </xf>
    <xf numFmtId="0" fontId="22" fillId="10" borderId="12" xfId="47" applyFont="1" applyFill="1" applyBorder="1" applyAlignment="1" applyProtection="1">
      <alignment horizontal="center" vertical="center"/>
    </xf>
    <xf numFmtId="0" fontId="22" fillId="10" borderId="8" xfId="47" applyFont="1" applyFill="1" applyBorder="1" applyAlignment="1" applyProtection="1">
      <alignment horizontal="center" vertical="center"/>
    </xf>
    <xf numFmtId="14" fontId="22" fillId="10" borderId="12" xfId="47" applyNumberFormat="1" applyFont="1" applyFill="1" applyBorder="1" applyAlignment="1" applyProtection="1">
      <alignment horizontal="center" vertical="center"/>
    </xf>
    <xf numFmtId="0" fontId="22" fillId="10" borderId="9" xfId="47" applyFont="1" applyFill="1" applyBorder="1" applyAlignment="1" applyProtection="1">
      <alignment horizontal="center" vertical="center"/>
    </xf>
    <xf numFmtId="14" fontId="48" fillId="10" borderId="3" xfId="6" applyNumberFormat="1" applyFont="1" applyFill="1" applyBorder="1" applyAlignment="1" applyProtection="1">
      <alignment horizontal="center" vertical="center"/>
    </xf>
    <xf numFmtId="0" fontId="69" fillId="0" borderId="2" xfId="51" applyFont="1" applyBorder="1" applyAlignment="1" applyProtection="1">
      <alignment horizontal="left" vertical="center" wrapText="1"/>
    </xf>
    <xf numFmtId="0" fontId="69" fillId="0" borderId="2" xfId="51" applyFont="1" applyBorder="1" applyAlignment="1" applyProtection="1">
      <alignment horizontal="center" vertical="center"/>
    </xf>
    <xf numFmtId="1" fontId="22" fillId="0" borderId="2" xfId="48" applyNumberFormat="1" applyFont="1" applyBorder="1" applyAlignment="1" applyProtection="1">
      <alignment horizontal="center" vertical="center" wrapText="1"/>
    </xf>
    <xf numFmtId="14" fontId="69" fillId="0" borderId="2" xfId="26" applyNumberFormat="1" applyFont="1" applyBorder="1" applyAlignment="1" applyProtection="1">
      <alignment horizontal="center" vertical="center"/>
    </xf>
    <xf numFmtId="1" fontId="22" fillId="10" borderId="2" xfId="50" applyNumberFormat="1" applyFont="1" applyFill="1" applyBorder="1" applyAlignment="1" applyProtection="1">
      <alignment horizontal="center" vertical="center"/>
    </xf>
    <xf numFmtId="0" fontId="22" fillId="10" borderId="2" xfId="47" applyFont="1" applyFill="1" applyBorder="1" applyAlignment="1" applyProtection="1">
      <alignment horizontal="center" vertical="center" wrapText="1"/>
    </xf>
    <xf numFmtId="0" fontId="48" fillId="0" borderId="2" xfId="48" applyFont="1" applyBorder="1" applyAlignment="1" applyProtection="1">
      <alignment horizontal="left" vertical="center"/>
    </xf>
    <xf numFmtId="0" fontId="22" fillId="0" borderId="9" xfId="48" applyFont="1" applyBorder="1" applyAlignment="1" applyProtection="1">
      <alignment horizontal="left" vertical="center"/>
    </xf>
    <xf numFmtId="0" fontId="75" fillId="10" borderId="9" xfId="47" applyFont="1" applyFill="1" applyBorder="1" applyAlignment="1" applyProtection="1">
      <alignment horizontal="center" vertical="center" wrapText="1"/>
    </xf>
    <xf numFmtId="0" fontId="75" fillId="10" borderId="9" xfId="47" applyFont="1" applyFill="1" applyBorder="1" applyAlignment="1" applyProtection="1">
      <alignment horizontal="center" vertical="center" wrapText="1"/>
    </xf>
    <xf numFmtId="0" fontId="76" fillId="10" borderId="8" xfId="47" applyFont="1" applyFill="1" applyBorder="1" applyAlignment="1" applyProtection="1">
      <alignment horizontal="left" vertical="center" wrapText="1"/>
    </xf>
    <xf numFmtId="0" fontId="11" fillId="10" borderId="0" xfId="47" applyFont="1" applyFill="1" applyBorder="1" applyAlignment="1" applyProtection="1">
      <alignment horizontal="center" vertical="center"/>
    </xf>
    <xf numFmtId="14" fontId="75" fillId="10" borderId="0" xfId="47" applyNumberFormat="1" applyFont="1" applyFill="1" applyBorder="1" applyAlignment="1" applyProtection="1">
      <alignment horizontal="center" vertical="center"/>
    </xf>
    <xf numFmtId="1" fontId="18" fillId="10" borderId="0" xfId="47" applyNumberFormat="1" applyFont="1" applyFill="1" applyBorder="1" applyAlignment="1" applyProtection="1">
      <alignment horizontal="center" vertical="center"/>
    </xf>
    <xf numFmtId="14" fontId="18" fillId="10" borderId="0" xfId="47" applyNumberFormat="1" applyFont="1" applyFill="1" applyBorder="1" applyAlignment="1" applyProtection="1">
      <alignment horizontal="center" vertical="center"/>
    </xf>
    <xf numFmtId="1" fontId="22" fillId="10" borderId="0" xfId="47" applyNumberFormat="1" applyFont="1" applyFill="1" applyBorder="1" applyAlignment="1" applyProtection="1">
      <alignment horizontal="center" vertical="center"/>
    </xf>
    <xf numFmtId="0" fontId="30" fillId="0" borderId="0" xfId="52" applyFont="1" applyBorder="1" applyAlignment="1" applyProtection="1">
      <alignment horizontal="left" vertical="center" wrapText="1"/>
    </xf>
    <xf numFmtId="0" fontId="73" fillId="0" borderId="0" xfId="48" applyAlignment="1" applyProtection="1"/>
    <xf numFmtId="0" fontId="3" fillId="0" borderId="0" xfId="46" applyFont="1" applyBorder="1" applyAlignment="1" applyProtection="1">
      <alignment horizontal="left" vertical="center"/>
    </xf>
    <xf numFmtId="1" fontId="6" fillId="0" borderId="0" xfId="46" applyNumberFormat="1" applyFont="1" applyBorder="1" applyAlignment="1" applyProtection="1">
      <alignment horizontal="center" vertical="center"/>
    </xf>
    <xf numFmtId="14" fontId="6" fillId="0" borderId="0" xfId="46" applyNumberFormat="1" applyFont="1" applyBorder="1" applyAlignment="1" applyProtection="1">
      <alignment horizontal="center" vertical="center"/>
    </xf>
    <xf numFmtId="0" fontId="6" fillId="0" borderId="0" xfId="46" applyFont="1" applyBorder="1" applyAlignment="1" applyProtection="1">
      <alignment horizontal="center" vertical="center"/>
    </xf>
    <xf numFmtId="0" fontId="22" fillId="0" borderId="0" xfId="48" applyFont="1" applyBorder="1" applyAlignment="1" applyProtection="1">
      <alignment horizontal="justify" vertical="center" wrapText="1"/>
    </xf>
    <xf numFmtId="0" fontId="22" fillId="0" borderId="0" xfId="48" applyFont="1" applyAlignment="1" applyProtection="1">
      <alignment vertical="center"/>
    </xf>
    <xf numFmtId="0" fontId="22" fillId="0" borderId="0" xfId="46" applyFont="1" applyBorder="1" applyAlignment="1" applyProtection="1">
      <alignment horizontal="center" vertical="center"/>
    </xf>
    <xf numFmtId="49" fontId="11" fillId="0" borderId="0" xfId="46" applyNumberFormat="1" applyFont="1" applyBorder="1" applyAlignment="1" applyProtection="1">
      <alignment horizontal="center" vertical="center"/>
    </xf>
    <xf numFmtId="0" fontId="3" fillId="0" borderId="0" xfId="53" applyFont="1" applyBorder="1" applyAlignment="1" applyProtection="1">
      <alignment horizontal="center" vertical="center" wrapText="1"/>
    </xf>
    <xf numFmtId="0" fontId="4" fillId="10" borderId="0" xfId="54" applyFont="1" applyFill="1" applyBorder="1" applyAlignment="1" applyProtection="1">
      <alignment horizontal="center" vertical="center"/>
    </xf>
    <xf numFmtId="0" fontId="3" fillId="0" borderId="1" xfId="53" applyFont="1" applyBorder="1" applyAlignment="1" applyProtection="1">
      <alignment horizontal="center" vertical="center"/>
    </xf>
    <xf numFmtId="0" fontId="5" fillId="0" borderId="1" xfId="53" applyFont="1" applyBorder="1" applyAlignment="1" applyProtection="1">
      <alignment horizontal="center" vertical="center" wrapText="1"/>
    </xf>
    <xf numFmtId="0" fontId="6" fillId="10" borderId="0" xfId="54" applyFont="1" applyFill="1" applyBorder="1" applyAlignment="1" applyProtection="1">
      <alignment horizontal="center" vertical="center"/>
    </xf>
    <xf numFmtId="0" fontId="7" fillId="10" borderId="2" xfId="54" applyFont="1" applyFill="1" applyBorder="1" applyAlignment="1" applyProtection="1">
      <alignment horizontal="center" vertical="center" wrapText="1"/>
    </xf>
    <xf numFmtId="0" fontId="7" fillId="10" borderId="2" xfId="54" applyFont="1" applyFill="1" applyBorder="1" applyAlignment="1" applyProtection="1">
      <alignment horizontal="center" vertical="center" wrapText="1"/>
      <protection locked="0"/>
    </xf>
    <xf numFmtId="1" fontId="7" fillId="10" borderId="2" xfId="54" applyNumberFormat="1" applyFont="1" applyFill="1" applyBorder="1" applyAlignment="1" applyProtection="1">
      <alignment horizontal="center" vertical="center" wrapText="1"/>
    </xf>
    <xf numFmtId="1" fontId="7" fillId="10" borderId="13" xfId="54" applyNumberFormat="1" applyFont="1" applyFill="1" applyBorder="1" applyAlignment="1" applyProtection="1">
      <alignment horizontal="center" vertical="center" wrapText="1"/>
    </xf>
    <xf numFmtId="0" fontId="8" fillId="10" borderId="2" xfId="54" applyFont="1" applyFill="1" applyBorder="1" applyAlignment="1" applyProtection="1">
      <alignment horizontal="center" vertical="center" wrapText="1"/>
    </xf>
    <xf numFmtId="0" fontId="22" fillId="10" borderId="2" xfId="54" applyFont="1" applyFill="1" applyBorder="1" applyAlignment="1" applyProtection="1">
      <alignment horizontal="center" vertical="center" wrapText="1"/>
    </xf>
    <xf numFmtId="1" fontId="7" fillId="10" borderId="2" xfId="54" applyNumberFormat="1" applyFont="1" applyFill="1" applyBorder="1" applyAlignment="1" applyProtection="1">
      <alignment horizontal="center" vertical="center"/>
    </xf>
    <xf numFmtId="1" fontId="7" fillId="10" borderId="3" xfId="54" applyNumberFormat="1" applyFont="1" applyFill="1" applyBorder="1" applyAlignment="1" applyProtection="1">
      <alignment horizontal="center" vertical="center"/>
    </xf>
    <xf numFmtId="1" fontId="7" fillId="10" borderId="3" xfId="54" applyNumberFormat="1" applyFont="1" applyFill="1" applyBorder="1" applyAlignment="1" applyProtection="1">
      <alignment horizontal="center" vertical="center"/>
    </xf>
    <xf numFmtId="1" fontId="7" fillId="10" borderId="13" xfId="54" applyNumberFormat="1" applyFont="1" applyFill="1" applyBorder="1" applyAlignment="1" applyProtection="1">
      <alignment horizontal="center" vertical="center"/>
    </xf>
    <xf numFmtId="1" fontId="8" fillId="10" borderId="2" xfId="54" applyNumberFormat="1" applyFont="1" applyFill="1" applyBorder="1" applyAlignment="1" applyProtection="1">
      <alignment horizontal="center" vertical="center"/>
    </xf>
    <xf numFmtId="1" fontId="8" fillId="10" borderId="2" xfId="54" applyNumberFormat="1" applyFont="1" applyFill="1" applyBorder="1" applyAlignment="1" applyProtection="1">
      <alignment horizontal="center" vertical="center"/>
    </xf>
    <xf numFmtId="0" fontId="69" fillId="10" borderId="2" xfId="54" applyFont="1" applyFill="1" applyBorder="1" applyAlignment="1" applyProtection="1">
      <alignment horizontal="center" vertical="center"/>
    </xf>
    <xf numFmtId="0" fontId="48" fillId="0" borderId="2" xfId="51" applyFont="1" applyBorder="1" applyAlignment="1" applyProtection="1">
      <alignment horizontal="left" vertical="center" wrapText="1"/>
    </xf>
    <xf numFmtId="0" fontId="22" fillId="10" borderId="2" xfId="48" applyFont="1" applyFill="1" applyBorder="1" applyAlignment="1" applyProtection="1">
      <alignment horizontal="center" vertical="center"/>
    </xf>
    <xf numFmtId="0" fontId="22" fillId="10" borderId="2" xfId="54" applyFont="1" applyFill="1" applyBorder="1" applyAlignment="1" applyProtection="1">
      <alignment horizontal="center" vertical="center"/>
    </xf>
    <xf numFmtId="0" fontId="48" fillId="0" borderId="2" xfId="51" applyFont="1" applyBorder="1" applyAlignment="1" applyProtection="1">
      <alignment horizontal="center" vertical="center"/>
    </xf>
    <xf numFmtId="1" fontId="22" fillId="10" borderId="2" xfId="54" applyNumberFormat="1" applyFont="1" applyFill="1" applyBorder="1" applyAlignment="1" applyProtection="1">
      <alignment horizontal="center" vertical="center"/>
    </xf>
    <xf numFmtId="14" fontId="22" fillId="0" borderId="2" xfId="54" applyNumberFormat="1" applyFont="1" applyBorder="1" applyAlignment="1" applyProtection="1">
      <alignment horizontal="center" vertical="center"/>
    </xf>
    <xf numFmtId="1" fontId="6" fillId="10" borderId="2" xfId="54" applyNumberFormat="1" applyFont="1" applyFill="1" applyBorder="1" applyAlignment="1" applyProtection="1">
      <alignment horizontal="left" vertical="center"/>
    </xf>
    <xf numFmtId="1" fontId="77" fillId="10" borderId="0" xfId="54" applyNumberFormat="1" applyFont="1" applyFill="1" applyBorder="1" applyAlignment="1" applyProtection="1">
      <alignment horizontal="center" vertical="center"/>
    </xf>
    <xf numFmtId="1" fontId="9" fillId="10" borderId="0" xfId="54" applyNumberFormat="1" applyFont="1" applyFill="1" applyBorder="1" applyAlignment="1" applyProtection="1">
      <alignment horizontal="center" vertical="center"/>
    </xf>
    <xf numFmtId="0" fontId="69" fillId="0" borderId="2" xfId="31" applyFont="1" applyBorder="1" applyAlignment="1" applyProtection="1">
      <alignment horizontal="center" vertical="center"/>
    </xf>
    <xf numFmtId="0" fontId="6" fillId="10" borderId="2" xfId="54" applyFont="1" applyFill="1" applyBorder="1" applyAlignment="1" applyProtection="1">
      <alignment horizontal="left" vertical="center"/>
    </xf>
    <xf numFmtId="1" fontId="78" fillId="10" borderId="0" xfId="54" applyNumberFormat="1" applyFont="1" applyFill="1" applyBorder="1" applyAlignment="1" applyProtection="1">
      <alignment horizontal="center" vertical="center"/>
    </xf>
    <xf numFmtId="1" fontId="12" fillId="10" borderId="0" xfId="54" applyNumberFormat="1" applyFont="1" applyFill="1" applyBorder="1" applyAlignment="1" applyProtection="1">
      <alignment horizontal="center" vertical="center"/>
    </xf>
    <xf numFmtId="0" fontId="79" fillId="10" borderId="0" xfId="54" applyFont="1" applyFill="1" applyBorder="1" applyAlignment="1" applyProtection="1">
      <alignment horizontal="center" vertical="center"/>
    </xf>
    <xf numFmtId="0" fontId="18" fillId="10" borderId="0" xfId="54" applyFont="1" applyFill="1" applyBorder="1" applyAlignment="1" applyProtection="1">
      <alignment horizontal="center" vertical="center"/>
    </xf>
    <xf numFmtId="14" fontId="22" fillId="10" borderId="2" xfId="54" applyNumberFormat="1" applyFont="1" applyFill="1" applyBorder="1" applyAlignment="1" applyProtection="1">
      <alignment horizontal="center" vertical="center"/>
    </xf>
    <xf numFmtId="14" fontId="48" fillId="0" borderId="2" xfId="51" applyNumberFormat="1" applyFont="1" applyBorder="1" applyAlignment="1" applyProtection="1">
      <alignment horizontal="center" vertical="center"/>
    </xf>
    <xf numFmtId="0" fontId="69" fillId="0" borderId="2" xfId="26" applyFont="1" applyBorder="1" applyAlignment="1" applyProtection="1">
      <alignment horizontal="left" vertical="center" wrapText="1"/>
    </xf>
    <xf numFmtId="0" fontId="69" fillId="0" borderId="2" xfId="26" applyFont="1" applyBorder="1" applyAlignment="1" applyProtection="1">
      <alignment horizontal="center" vertical="center"/>
    </xf>
    <xf numFmtId="165" fontId="48" fillId="0" borderId="2" xfId="26" applyNumberFormat="1" applyFont="1" applyBorder="1" applyAlignment="1" applyProtection="1">
      <alignment horizontal="center" vertical="center"/>
    </xf>
    <xf numFmtId="1" fontId="22" fillId="10" borderId="2" xfId="54" applyNumberFormat="1" applyFont="1" applyFill="1" applyBorder="1" applyAlignment="1" applyProtection="1">
      <alignment horizontal="center" vertical="center" wrapText="1"/>
    </xf>
    <xf numFmtId="14" fontId="22" fillId="0" borderId="2" xfId="54" applyNumberFormat="1" applyFont="1" applyBorder="1" applyAlignment="1" applyProtection="1">
      <alignment horizontal="center" vertical="center" wrapText="1"/>
    </xf>
    <xf numFmtId="0" fontId="8" fillId="10" borderId="0" xfId="54" applyFont="1" applyFill="1" applyBorder="1" applyAlignment="1" applyProtection="1">
      <alignment horizontal="center" vertical="center"/>
    </xf>
    <xf numFmtId="14" fontId="22" fillId="10" borderId="2" xfId="54" applyNumberFormat="1" applyFont="1" applyFill="1" applyBorder="1" applyAlignment="1" applyProtection="1">
      <alignment horizontal="center" vertical="center" wrapText="1"/>
    </xf>
    <xf numFmtId="0" fontId="6" fillId="0" borderId="2" xfId="54" applyFont="1" applyBorder="1" applyAlignment="1" applyProtection="1">
      <alignment horizontal="left" vertical="center"/>
    </xf>
    <xf numFmtId="0" fontId="80" fillId="10" borderId="0" xfId="54" applyFont="1" applyFill="1" applyBorder="1" applyAlignment="1" applyProtection="1">
      <alignment horizontal="center" vertical="center"/>
    </xf>
    <xf numFmtId="1" fontId="22" fillId="10" borderId="2" xfId="47" applyNumberFormat="1" applyFont="1" applyFill="1" applyBorder="1" applyAlignment="1" applyProtection="1">
      <alignment horizontal="left" vertical="center" wrapText="1"/>
    </xf>
    <xf numFmtId="0" fontId="69" fillId="10" borderId="2" xfId="26" applyFont="1" applyFill="1" applyBorder="1" applyAlignment="1" applyProtection="1">
      <alignment horizontal="left" vertical="center" wrapText="1"/>
    </xf>
    <xf numFmtId="0" fontId="69" fillId="10" borderId="2" xfId="26" applyFont="1" applyFill="1" applyBorder="1" applyAlignment="1" applyProtection="1">
      <alignment horizontal="center" vertical="center"/>
    </xf>
    <xf numFmtId="14" fontId="22" fillId="0" borderId="2" xfId="54" applyNumberFormat="1" applyFont="1" applyBorder="1" applyAlignment="1" applyProtection="1">
      <alignment horizontal="center" vertical="center" wrapText="1"/>
    </xf>
    <xf numFmtId="1" fontId="22" fillId="0" borderId="2" xfId="54" applyNumberFormat="1" applyFont="1" applyBorder="1" applyAlignment="1" applyProtection="1">
      <alignment horizontal="center" vertical="center" wrapText="1"/>
    </xf>
    <xf numFmtId="1" fontId="69" fillId="10" borderId="2" xfId="55" applyNumberFormat="1" applyFont="1" applyFill="1" applyBorder="1" applyAlignment="1" applyProtection="1">
      <alignment horizontal="left" vertical="center" wrapText="1"/>
    </xf>
    <xf numFmtId="49" fontId="69" fillId="10" borderId="2" xfId="55" applyNumberFormat="1" applyFont="1" applyFill="1" applyBorder="1" applyAlignment="1" applyProtection="1">
      <alignment horizontal="center" vertical="center" wrapText="1"/>
    </xf>
    <xf numFmtId="14" fontId="22" fillId="10" borderId="13" xfId="54" applyNumberFormat="1" applyFont="1" applyFill="1" applyBorder="1" applyAlignment="1" applyProtection="1">
      <alignment horizontal="center" vertical="center" wrapText="1"/>
    </xf>
    <xf numFmtId="0" fontId="11" fillId="10" borderId="2" xfId="54" applyFont="1" applyFill="1" applyBorder="1" applyAlignment="1" applyProtection="1">
      <alignment horizontal="left" vertical="center" wrapText="1"/>
    </xf>
    <xf numFmtId="1" fontId="69" fillId="0" borderId="2" xfId="55" applyNumberFormat="1" applyFont="1" applyBorder="1" applyAlignment="1" applyProtection="1">
      <alignment horizontal="left" vertical="center" wrapText="1"/>
    </xf>
    <xf numFmtId="1" fontId="69" fillId="0" borderId="2" xfId="55" applyNumberFormat="1" applyFont="1" applyBorder="1" applyAlignment="1" applyProtection="1">
      <alignment horizontal="center" vertical="center"/>
    </xf>
    <xf numFmtId="0" fontId="6" fillId="0" borderId="2" xfId="54" applyFont="1" applyBorder="1" applyAlignment="1" applyProtection="1">
      <alignment horizontal="left" vertical="center" wrapText="1"/>
    </xf>
    <xf numFmtId="0" fontId="48" fillId="10" borderId="2" xfId="26" applyFont="1" applyFill="1" applyBorder="1" applyAlignment="1" applyProtection="1">
      <alignment horizontal="center" vertical="center"/>
    </xf>
    <xf numFmtId="1" fontId="48" fillId="10" borderId="2" xfId="48" applyNumberFormat="1" applyFont="1" applyFill="1" applyBorder="1" applyAlignment="1" applyProtection="1">
      <alignment horizontal="center" vertical="center" wrapText="1"/>
    </xf>
    <xf numFmtId="1" fontId="22" fillId="0" borderId="2" xfId="48" applyNumberFormat="1" applyFont="1" applyBorder="1" applyAlignment="1" applyProtection="1">
      <alignment horizontal="center" vertical="center"/>
    </xf>
    <xf numFmtId="0" fontId="6" fillId="10" borderId="2" xfId="48" applyFont="1" applyFill="1" applyBorder="1" applyAlignment="1" applyProtection="1">
      <alignment horizontal="center" vertical="center" wrapText="1"/>
    </xf>
    <xf numFmtId="0" fontId="69" fillId="0" borderId="2" xfId="31" applyFont="1" applyBorder="1" applyAlignment="1" applyProtection="1">
      <alignment horizontal="left" vertical="center" wrapText="1"/>
    </xf>
    <xf numFmtId="1" fontId="48" fillId="0" borderId="2" xfId="31" applyNumberFormat="1" applyFont="1" applyBorder="1" applyAlignment="1" applyProtection="1">
      <alignment horizontal="center" vertical="center"/>
    </xf>
    <xf numFmtId="0" fontId="69" fillId="0" borderId="2" xfId="31" applyFont="1" applyBorder="1" applyAlignment="1" applyProtection="1">
      <alignment horizontal="center" vertical="center" wrapText="1"/>
    </xf>
    <xf numFmtId="14" fontId="22" fillId="10" borderId="2" xfId="54" applyNumberFormat="1" applyFont="1" applyFill="1" applyBorder="1" applyAlignment="1" applyProtection="1">
      <alignment horizontal="center"/>
    </xf>
    <xf numFmtId="14" fontId="22" fillId="0" borderId="13" xfId="54" applyNumberFormat="1" applyFont="1" applyBorder="1" applyAlignment="1" applyProtection="1">
      <alignment horizontal="center" vertical="center" wrapText="1"/>
    </xf>
    <xf numFmtId="49" fontId="48" fillId="0" borderId="2" xfId="31" applyNumberFormat="1" applyFont="1" applyBorder="1" applyAlignment="1" applyProtection="1">
      <alignment horizontal="center" vertical="center" wrapText="1"/>
    </xf>
    <xf numFmtId="14" fontId="69" fillId="0" borderId="2" xfId="31" applyNumberFormat="1" applyFont="1" applyBorder="1" applyAlignment="1" applyProtection="1">
      <alignment horizontal="center" vertical="center"/>
    </xf>
    <xf numFmtId="0" fontId="22" fillId="10" borderId="2" xfId="54" applyFont="1" applyFill="1" applyBorder="1" applyAlignment="1" applyProtection="1">
      <alignment horizontal="center" vertical="center" wrapText="1"/>
    </xf>
    <xf numFmtId="14" fontId="22" fillId="0" borderId="9" xfId="54" applyNumberFormat="1" applyFont="1" applyBorder="1" applyAlignment="1" applyProtection="1">
      <alignment horizontal="center" vertical="center"/>
    </xf>
    <xf numFmtId="0" fontId="48" fillId="0" borderId="2" xfId="31" applyFont="1" applyBorder="1" applyAlignment="1" applyProtection="1">
      <alignment horizontal="left" vertical="center"/>
    </xf>
    <xf numFmtId="1" fontId="48" fillId="0" borderId="2" xfId="55" applyNumberFormat="1" applyFont="1" applyBorder="1" applyAlignment="1" applyProtection="1">
      <alignment horizontal="center" vertical="center"/>
    </xf>
    <xf numFmtId="0" fontId="68" fillId="10" borderId="2" xfId="54" applyFont="1" applyFill="1" applyBorder="1" applyAlignment="1" applyProtection="1">
      <alignment horizontal="left" vertical="center" wrapText="1"/>
    </xf>
    <xf numFmtId="0" fontId="48" fillId="10" borderId="2" xfId="26" applyFont="1" applyFill="1" applyBorder="1" applyAlignment="1" applyProtection="1">
      <alignment horizontal="left" vertical="center"/>
    </xf>
    <xf numFmtId="0" fontId="48" fillId="0" borderId="2" xfId="26" applyFont="1" applyBorder="1" applyAlignment="1" applyProtection="1">
      <alignment horizontal="center" vertical="center"/>
    </xf>
    <xf numFmtId="49" fontId="48" fillId="0" borderId="2" xfId="56" applyNumberFormat="1" applyFont="1" applyBorder="1" applyAlignment="1" applyProtection="1">
      <alignment horizontal="center" vertical="center" wrapText="1"/>
    </xf>
    <xf numFmtId="14" fontId="48" fillId="0" borderId="9" xfId="54" applyNumberFormat="1" applyFont="1" applyBorder="1" applyAlignment="1" applyProtection="1">
      <alignment horizontal="center" vertical="center"/>
    </xf>
    <xf numFmtId="14" fontId="22" fillId="0" borderId="2" xfId="54" applyNumberFormat="1" applyFont="1" applyBorder="1" applyAlignment="1" applyProtection="1">
      <alignment horizontal="center" vertical="center"/>
    </xf>
    <xf numFmtId="1" fontId="11" fillId="10" borderId="2" xfId="48" applyNumberFormat="1" applyFont="1" applyFill="1" applyBorder="1" applyAlignment="1" applyProtection="1">
      <alignment horizontal="left" vertical="center" wrapText="1"/>
    </xf>
    <xf numFmtId="1" fontId="69" fillId="10" borderId="2" xfId="55" applyNumberFormat="1" applyFont="1" applyFill="1" applyBorder="1" applyAlignment="1" applyProtection="1">
      <alignment horizontal="center" vertical="center"/>
    </xf>
    <xf numFmtId="1" fontId="69" fillId="0" borderId="2" xfId="55" applyNumberFormat="1" applyFont="1" applyBorder="1" applyAlignment="1" applyProtection="1">
      <alignment horizontal="center" vertical="center" wrapText="1"/>
    </xf>
    <xf numFmtId="1" fontId="22" fillId="10" borderId="2" xfId="47" applyNumberFormat="1" applyFont="1" applyFill="1" applyBorder="1" applyAlignment="1" applyProtection="1">
      <alignment horizontal="left" vertical="center"/>
    </xf>
    <xf numFmtId="0" fontId="82" fillId="10" borderId="2" xfId="54" applyFont="1" applyFill="1" applyBorder="1" applyAlignment="1" applyProtection="1">
      <alignment horizontal="left" vertical="center"/>
    </xf>
    <xf numFmtId="0" fontId="22" fillId="0" borderId="2" xfId="54" applyFont="1" applyBorder="1" applyAlignment="1" applyProtection="1">
      <alignment horizontal="center" vertical="center"/>
    </xf>
    <xf numFmtId="1" fontId="22" fillId="10" borderId="3" xfId="54" applyNumberFormat="1" applyFont="1" applyFill="1" applyBorder="1" applyAlignment="1" applyProtection="1">
      <alignment horizontal="center" vertical="center" wrapText="1"/>
    </xf>
    <xf numFmtId="14" fontId="22" fillId="0" borderId="2" xfId="54" applyNumberFormat="1" applyFont="1" applyBorder="1" applyAlignment="1" applyProtection="1">
      <alignment vertical="center" wrapText="1"/>
    </xf>
    <xf numFmtId="0" fontId="6" fillId="10" borderId="2" xfId="54" applyFont="1" applyFill="1" applyBorder="1" applyAlignment="1" applyProtection="1">
      <alignment horizontal="left" vertical="center" wrapText="1"/>
    </xf>
    <xf numFmtId="165" fontId="48" fillId="0" borderId="2" xfId="26" applyNumberFormat="1" applyFont="1" applyBorder="1" applyAlignment="1" applyProtection="1">
      <alignment horizontal="center" vertical="center" wrapText="1"/>
    </xf>
    <xf numFmtId="0" fontId="22" fillId="0" borderId="2" xfId="54" applyFont="1" applyBorder="1" applyAlignment="1" applyProtection="1">
      <alignment horizontal="center" vertical="center" wrapText="1"/>
    </xf>
    <xf numFmtId="0" fontId="69" fillId="10" borderId="2" xfId="26" applyFont="1" applyFill="1" applyBorder="1" applyAlignment="1" applyProtection="1">
      <alignment horizontal="center" vertical="center" wrapText="1"/>
    </xf>
    <xf numFmtId="0" fontId="69" fillId="0" borderId="2" xfId="26" applyFont="1" applyBorder="1" applyAlignment="1" applyProtection="1">
      <alignment horizontal="center" vertical="center" wrapText="1"/>
    </xf>
    <xf numFmtId="1" fontId="22" fillId="11" borderId="2" xfId="54" applyNumberFormat="1" applyFont="1" applyFill="1" applyBorder="1" applyAlignment="1" applyProtection="1">
      <alignment horizontal="center" vertical="center" wrapText="1"/>
    </xf>
    <xf numFmtId="1" fontId="6" fillId="10" borderId="2" xfId="57" applyNumberFormat="1" applyFont="1" applyFill="1" applyBorder="1" applyAlignment="1" applyProtection="1">
      <alignment horizontal="left" vertical="center"/>
    </xf>
    <xf numFmtId="14" fontId="22" fillId="10" borderId="3" xfId="54" applyNumberFormat="1" applyFont="1" applyFill="1" applyBorder="1" applyAlignment="1" applyProtection="1">
      <alignment horizontal="center" vertical="center" wrapText="1"/>
    </xf>
    <xf numFmtId="14" fontId="69" fillId="0" borderId="9" xfId="26" applyNumberFormat="1" applyFont="1" applyBorder="1" applyAlignment="1" applyProtection="1">
      <alignment horizontal="center" vertical="center"/>
    </xf>
    <xf numFmtId="14" fontId="22" fillId="0" borderId="13" xfId="54" applyNumberFormat="1" applyFont="1" applyBorder="1" applyAlignment="1" applyProtection="1">
      <alignment horizontal="center" vertical="center" wrapText="1"/>
    </xf>
    <xf numFmtId="0" fontId="6" fillId="10" borderId="2" xfId="54" applyFont="1" applyFill="1" applyBorder="1" applyAlignment="1" applyProtection="1">
      <alignment horizontal="center" vertical="center"/>
    </xf>
    <xf numFmtId="2" fontId="48" fillId="10" borderId="2" xfId="4" applyNumberFormat="1" applyFont="1" applyFill="1" applyBorder="1" applyAlignment="1" applyProtection="1">
      <alignment horizontal="center" wrapText="1"/>
    </xf>
    <xf numFmtId="0" fontId="69" fillId="0" borderId="2" xfId="49" applyFont="1" applyBorder="1" applyAlignment="1" applyProtection="1">
      <alignment horizontal="left" vertical="center" wrapText="1"/>
    </xf>
    <xf numFmtId="1" fontId="48" fillId="0" borderId="2" xfId="56" applyNumberFormat="1" applyFont="1" applyBorder="1" applyAlignment="1" applyProtection="1">
      <alignment horizontal="center" vertical="center"/>
    </xf>
    <xf numFmtId="0" fontId="69" fillId="0" borderId="2" xfId="58" applyFont="1" applyBorder="1" applyAlignment="1" applyProtection="1">
      <alignment horizontal="center" vertical="center"/>
    </xf>
    <xf numFmtId="1" fontId="22" fillId="0" borderId="2" xfId="56" applyNumberFormat="1" applyFont="1" applyBorder="1" applyAlignment="1" applyProtection="1">
      <alignment horizontal="center" vertical="center"/>
    </xf>
    <xf numFmtId="14" fontId="22" fillId="11" borderId="2" xfId="54" applyNumberFormat="1" applyFont="1" applyFill="1" applyBorder="1" applyAlignment="1" applyProtection="1">
      <alignment horizontal="center" vertical="center" wrapText="1"/>
    </xf>
    <xf numFmtId="49" fontId="16" fillId="0" borderId="2" xfId="48" applyNumberFormat="1" applyFont="1" applyBorder="1" applyAlignment="1" applyProtection="1">
      <alignment horizontal="left" vertical="center"/>
    </xf>
    <xf numFmtId="1" fontId="22" fillId="0" borderId="2" xfId="54" applyNumberFormat="1" applyFont="1" applyBorder="1" applyAlignment="1" applyProtection="1">
      <alignment horizontal="center" vertical="center"/>
    </xf>
    <xf numFmtId="0" fontId="48" fillId="0" borderId="2" xfId="56" applyFont="1" applyBorder="1" applyAlignment="1" applyProtection="1">
      <alignment horizontal="center" vertical="center"/>
    </xf>
    <xf numFmtId="0" fontId="48" fillId="0" borderId="2" xfId="49" applyFont="1" applyBorder="1" applyAlignment="1" applyProtection="1">
      <alignment horizontal="center" vertical="center" wrapText="1"/>
    </xf>
    <xf numFmtId="1" fontId="22" fillId="0" borderId="13" xfId="54" applyNumberFormat="1" applyFont="1" applyBorder="1" applyAlignment="1" applyProtection="1">
      <alignment horizontal="center" vertical="center" wrapText="1"/>
    </xf>
    <xf numFmtId="1" fontId="48" fillId="0" borderId="2" xfId="56" applyNumberFormat="1" applyFont="1" applyBorder="1" applyAlignment="1" applyProtection="1">
      <alignment horizontal="center" vertical="center" wrapText="1"/>
    </xf>
    <xf numFmtId="14" fontId="22" fillId="0" borderId="3" xfId="54" applyNumberFormat="1" applyFont="1" applyBorder="1" applyAlignment="1" applyProtection="1">
      <alignment horizontal="center" vertical="center" wrapText="1"/>
    </xf>
    <xf numFmtId="1" fontId="22" fillId="0" borderId="2" xfId="54" applyNumberFormat="1" applyFont="1" applyBorder="1" applyAlignment="1" applyProtection="1">
      <alignment horizontal="center" vertical="center" wrapText="1"/>
    </xf>
    <xf numFmtId="1" fontId="22" fillId="0" borderId="5" xfId="54" applyNumberFormat="1" applyFont="1" applyBorder="1" applyAlignment="1" applyProtection="1">
      <alignment horizontal="center" vertical="center" wrapText="1"/>
    </xf>
    <xf numFmtId="0" fontId="22" fillId="0" borderId="2" xfId="54" applyFont="1" applyBorder="1" applyAlignment="1" applyProtection="1">
      <alignment horizontal="center" vertical="center" wrapText="1"/>
    </xf>
    <xf numFmtId="1" fontId="22" fillId="0" borderId="10" xfId="54" applyNumberFormat="1" applyFont="1" applyBorder="1" applyAlignment="1" applyProtection="1">
      <alignment horizontal="center" vertical="center" wrapText="1"/>
    </xf>
    <xf numFmtId="0" fontId="11" fillId="0" borderId="2" xfId="54" applyFont="1" applyBorder="1" applyAlignment="1" applyProtection="1">
      <alignment horizontal="left" vertical="center"/>
    </xf>
    <xf numFmtId="1" fontId="6" fillId="0" borderId="2" xfId="48" applyNumberFormat="1" applyFont="1" applyBorder="1" applyAlignment="1" applyProtection="1">
      <alignment horizontal="left" vertical="center"/>
    </xf>
    <xf numFmtId="166" fontId="48" fillId="0" borderId="2" xfId="31" applyNumberFormat="1" applyFont="1" applyBorder="1" applyAlignment="1" applyProtection="1">
      <alignment horizontal="left" vertical="center" wrapText="1"/>
    </xf>
    <xf numFmtId="165" fontId="48" fillId="10" borderId="2" xfId="26" applyNumberFormat="1" applyFont="1" applyFill="1" applyBorder="1" applyAlignment="1" applyProtection="1">
      <alignment horizontal="center" vertical="center"/>
    </xf>
    <xf numFmtId="0" fontId="48" fillId="10" borderId="2" xfId="59" applyFont="1" applyFill="1" applyBorder="1" applyAlignment="1" applyProtection="1">
      <alignment horizontal="center" vertical="center" wrapText="1"/>
    </xf>
    <xf numFmtId="0" fontId="11" fillId="0" borderId="2" xfId="54" applyFont="1" applyBorder="1" applyAlignment="1" applyProtection="1">
      <alignment horizontal="left" vertical="center" wrapText="1"/>
    </xf>
    <xf numFmtId="49" fontId="16" fillId="0" borderId="2" xfId="48" applyNumberFormat="1" applyFont="1" applyBorder="1" applyAlignment="1" applyProtection="1">
      <alignment horizontal="left" vertical="center" wrapText="1"/>
    </xf>
    <xf numFmtId="14" fontId="69" fillId="0" borderId="2" xfId="26" applyNumberFormat="1" applyFont="1" applyBorder="1" applyAlignment="1" applyProtection="1">
      <alignment horizontal="left" vertical="center"/>
    </xf>
    <xf numFmtId="49" fontId="16" fillId="10" borderId="2" xfId="49" applyNumberFormat="1" applyFont="1" applyFill="1" applyBorder="1" applyAlignment="1" applyProtection="1">
      <alignment horizontal="left" vertical="center"/>
    </xf>
    <xf numFmtId="0" fontId="22" fillId="0" borderId="2" xfId="54" applyFont="1" applyBorder="1" applyAlignment="1" applyProtection="1">
      <alignment horizontal="center" vertical="center"/>
    </xf>
    <xf numFmtId="49" fontId="69" fillId="10" borderId="2" xfId="26" applyNumberFormat="1" applyFont="1" applyFill="1" applyBorder="1" applyAlignment="1" applyProtection="1">
      <alignment horizontal="center" vertical="center" wrapText="1"/>
    </xf>
    <xf numFmtId="0" fontId="48" fillId="0" borderId="2" xfId="26" applyFont="1" applyBorder="1" applyAlignment="1" applyProtection="1">
      <alignment horizontal="left" vertical="center"/>
    </xf>
    <xf numFmtId="0" fontId="6" fillId="0" borderId="2" xfId="48" applyFont="1" applyBorder="1" applyAlignment="1" applyProtection="1">
      <alignment horizontal="left" vertical="center" wrapText="1"/>
    </xf>
    <xf numFmtId="0" fontId="22" fillId="10" borderId="3" xfId="54" applyFont="1" applyFill="1" applyBorder="1" applyAlignment="1" applyProtection="1">
      <alignment horizontal="center" vertical="center"/>
    </xf>
    <xf numFmtId="14" fontId="48" fillId="10" borderId="2" xfId="4" applyNumberFormat="1" applyFont="1" applyFill="1" applyBorder="1" applyAlignment="1" applyProtection="1">
      <alignment horizontal="center" vertical="center"/>
    </xf>
    <xf numFmtId="0" fontId="22" fillId="0" borderId="12" xfId="54" applyFont="1" applyBorder="1" applyAlignment="1" applyProtection="1">
      <alignment horizontal="center" vertical="center" wrapText="1"/>
    </xf>
    <xf numFmtId="0" fontId="22" fillId="10" borderId="9" xfId="54" applyFont="1" applyFill="1" applyBorder="1" applyAlignment="1" applyProtection="1">
      <alignment horizontal="center" vertical="center" wrapText="1"/>
    </xf>
    <xf numFmtId="1" fontId="48" fillId="0" borderId="2" xfId="31" applyNumberFormat="1" applyFont="1" applyBorder="1" applyAlignment="1" applyProtection="1">
      <alignment horizontal="center" vertical="center" wrapText="1"/>
    </xf>
    <xf numFmtId="1" fontId="6" fillId="10" borderId="2" xfId="48" applyNumberFormat="1" applyFont="1" applyFill="1" applyBorder="1" applyAlignment="1" applyProtection="1">
      <alignment horizontal="left" vertical="center" wrapText="1"/>
    </xf>
    <xf numFmtId="0" fontId="22" fillId="10" borderId="3" xfId="54" applyFont="1" applyFill="1" applyBorder="1" applyAlignment="1" applyProtection="1">
      <alignment horizontal="center" vertical="center" wrapText="1"/>
    </xf>
    <xf numFmtId="1" fontId="16" fillId="0" borderId="2" xfId="48" applyNumberFormat="1" applyFont="1" applyBorder="1" applyAlignment="1" applyProtection="1">
      <alignment horizontal="left" vertical="center" wrapText="1"/>
    </xf>
    <xf numFmtId="49" fontId="84" fillId="0" borderId="2" xfId="48" applyNumberFormat="1" applyFont="1" applyBorder="1" applyAlignment="1" applyProtection="1">
      <alignment horizontal="left" vertical="center" wrapText="1"/>
    </xf>
    <xf numFmtId="0" fontId="69" fillId="10" borderId="13" xfId="26" applyFont="1" applyFill="1" applyBorder="1" applyAlignment="1" applyProtection="1">
      <alignment horizontal="center" vertical="center"/>
    </xf>
    <xf numFmtId="49" fontId="48" fillId="0" borderId="9" xfId="56" applyNumberFormat="1" applyFont="1" applyBorder="1" applyAlignment="1" applyProtection="1">
      <alignment horizontal="center" vertical="center"/>
    </xf>
    <xf numFmtId="0" fontId="69" fillId="0" borderId="13" xfId="26" applyFont="1" applyBorder="1" applyAlignment="1" applyProtection="1">
      <alignment horizontal="center" vertical="center"/>
    </xf>
    <xf numFmtId="1" fontId="48" fillId="0" borderId="13" xfId="56" applyNumberFormat="1" applyFont="1" applyBorder="1" applyAlignment="1" applyProtection="1">
      <alignment horizontal="center" vertical="center"/>
    </xf>
    <xf numFmtId="14" fontId="69" fillId="0" borderId="2" xfId="26" applyNumberFormat="1" applyFont="1" applyBorder="1" applyAlignment="1" applyProtection="1">
      <alignment horizontal="center" vertical="center" wrapText="1"/>
    </xf>
    <xf numFmtId="1" fontId="48" fillId="0" borderId="13" xfId="56" applyNumberFormat="1" applyFont="1" applyBorder="1" applyAlignment="1" applyProtection="1">
      <alignment horizontal="center" vertical="center" wrapText="1"/>
    </xf>
    <xf numFmtId="2" fontId="48" fillId="0" borderId="2" xfId="4" applyNumberFormat="1" applyFont="1" applyBorder="1" applyAlignment="1" applyProtection="1">
      <alignment horizontal="center" wrapText="1"/>
    </xf>
    <xf numFmtId="49" fontId="48" fillId="0" borderId="13" xfId="56" applyNumberFormat="1" applyFont="1" applyBorder="1" applyAlignment="1" applyProtection="1">
      <alignment horizontal="center" vertical="center" wrapText="1"/>
    </xf>
    <xf numFmtId="1" fontId="6" fillId="0" borderId="2" xfId="48" applyNumberFormat="1" applyFont="1" applyBorder="1" applyAlignment="1" applyProtection="1">
      <alignment horizontal="left" vertical="center" wrapText="1"/>
    </xf>
    <xf numFmtId="14" fontId="48" fillId="0" borderId="2" xfId="6" applyNumberFormat="1" applyFont="1" applyBorder="1" applyAlignment="1" applyProtection="1">
      <alignment horizontal="center" vertical="center"/>
    </xf>
    <xf numFmtId="1" fontId="48" fillId="0" borderId="3" xfId="56" applyNumberFormat="1" applyFont="1" applyBorder="1" applyAlignment="1" applyProtection="1">
      <alignment horizontal="center" vertical="center"/>
    </xf>
    <xf numFmtId="14" fontId="22" fillId="10" borderId="9" xfId="54" applyNumberFormat="1" applyFont="1" applyFill="1" applyBorder="1" applyAlignment="1" applyProtection="1">
      <alignment horizontal="center" vertical="center" wrapText="1"/>
    </xf>
    <xf numFmtId="1" fontId="48" fillId="0" borderId="9" xfId="56" applyNumberFormat="1" applyFont="1" applyBorder="1" applyAlignment="1" applyProtection="1">
      <alignment horizontal="center" vertical="center"/>
    </xf>
    <xf numFmtId="1" fontId="48" fillId="0" borderId="3" xfId="31" applyNumberFormat="1" applyFont="1" applyBorder="1" applyAlignment="1" applyProtection="1">
      <alignment horizontal="center" vertical="center"/>
    </xf>
    <xf numFmtId="0" fontId="6" fillId="10" borderId="3" xfId="54" applyFont="1" applyFill="1" applyBorder="1" applyAlignment="1" applyProtection="1">
      <alignment horizontal="left" vertical="center"/>
    </xf>
    <xf numFmtId="0" fontId="28" fillId="10" borderId="2" xfId="54" applyFont="1" applyFill="1" applyBorder="1" applyAlignment="1" applyProtection="1">
      <alignment horizontal="center" vertical="center" wrapText="1"/>
    </xf>
    <xf numFmtId="0" fontId="85" fillId="10" borderId="9" xfId="54" applyFont="1" applyFill="1" applyBorder="1" applyAlignment="1" applyProtection="1">
      <alignment horizontal="center" vertical="center"/>
    </xf>
    <xf numFmtId="0" fontId="28" fillId="10" borderId="0" xfId="54" applyFont="1" applyFill="1" applyBorder="1" applyAlignment="1" applyProtection="1">
      <alignment horizontal="center" vertical="center"/>
    </xf>
    <xf numFmtId="1" fontId="28" fillId="10" borderId="0" xfId="54" applyNumberFormat="1" applyFont="1" applyFill="1" applyBorder="1" applyAlignment="1" applyProtection="1">
      <alignment horizontal="center" vertical="center"/>
    </xf>
    <xf numFmtId="14" fontId="28" fillId="10" borderId="0" xfId="54" applyNumberFormat="1" applyFont="1" applyFill="1" applyBorder="1" applyAlignment="1" applyProtection="1">
      <alignment horizontal="center" vertical="center"/>
    </xf>
    <xf numFmtId="1" fontId="79" fillId="10" borderId="0" xfId="54" applyNumberFormat="1" applyFont="1" applyFill="1" applyBorder="1" applyAlignment="1" applyProtection="1">
      <alignment horizontal="center" vertical="center"/>
    </xf>
    <xf numFmtId="0" fontId="85" fillId="10" borderId="0" xfId="54" applyFont="1" applyFill="1" applyBorder="1" applyAlignment="1" applyProtection="1">
      <alignment horizontal="center" vertical="center"/>
    </xf>
    <xf numFmtId="0" fontId="3" fillId="0" borderId="0" xfId="53" applyFont="1" applyBorder="1" applyAlignment="1" applyProtection="1">
      <alignment horizontal="left" vertical="center" wrapText="1"/>
    </xf>
    <xf numFmtId="14" fontId="6" fillId="0" borderId="0" xfId="53" applyNumberFormat="1" applyFont="1" applyBorder="1" applyAlignment="1" applyProtection="1">
      <alignment horizontal="center" vertical="center"/>
    </xf>
    <xf numFmtId="0" fontId="6" fillId="0" borderId="0" xfId="53" applyFont="1" applyBorder="1" applyAlignment="1" applyProtection="1">
      <alignment horizontal="center" vertical="center"/>
    </xf>
    <xf numFmtId="0" fontId="22" fillId="0" borderId="0" xfId="48" applyFont="1" applyBorder="1" applyAlignment="1" applyProtection="1">
      <alignment horizontal="left" vertical="center" wrapText="1"/>
    </xf>
    <xf numFmtId="0" fontId="11" fillId="10" borderId="0" xfId="54" applyFont="1" applyFill="1" applyBorder="1" applyAlignment="1" applyProtection="1">
      <alignment horizontal="center" vertical="center"/>
    </xf>
    <xf numFmtId="1" fontId="18" fillId="10" borderId="0" xfId="54" applyNumberFormat="1" applyFont="1" applyFill="1" applyBorder="1" applyAlignment="1" applyProtection="1">
      <alignment horizontal="center" vertical="center"/>
    </xf>
    <xf numFmtId="14" fontId="18" fillId="10" borderId="0" xfId="54" applyNumberFormat="1" applyFont="1" applyFill="1" applyBorder="1" applyAlignment="1" applyProtection="1">
      <alignment horizontal="center" vertical="center"/>
    </xf>
    <xf numFmtId="0" fontId="22" fillId="0" borderId="0" xfId="53" applyFont="1" applyBorder="1" applyAlignment="1" applyProtection="1">
      <alignment horizontal="center" vertical="center"/>
    </xf>
    <xf numFmtId="49" fontId="11" fillId="0" borderId="0" xfId="53" applyNumberFormat="1" applyFont="1" applyBorder="1" applyAlignment="1" applyProtection="1">
      <alignment horizontal="center" vertical="center"/>
    </xf>
    <xf numFmtId="1" fontId="6" fillId="10" borderId="0" xfId="54" applyNumberFormat="1" applyFont="1" applyFill="1" applyBorder="1" applyAlignment="1" applyProtection="1">
      <alignment horizontal="center" vertical="center"/>
    </xf>
    <xf numFmtId="14" fontId="6" fillId="10" borderId="0" xfId="54" applyNumberFormat="1" applyFont="1" applyFill="1" applyBorder="1" applyAlignment="1" applyProtection="1">
      <alignment horizontal="center" vertical="center"/>
    </xf>
    <xf numFmtId="0" fontId="69" fillId="0" borderId="2" xfId="58" applyFont="1" applyBorder="1" applyAlignment="1" applyProtection="1">
      <alignment horizontal="left" vertical="center" wrapText="1"/>
    </xf>
    <xf numFmtId="1" fontId="22" fillId="10" borderId="2" xfId="60" applyNumberFormat="1" applyFont="1" applyFill="1" applyBorder="1" applyAlignment="1" applyProtection="1">
      <alignment horizontal="center" vertical="center" wrapText="1"/>
    </xf>
    <xf numFmtId="14" fontId="69" fillId="0" borderId="2" xfId="58" applyNumberFormat="1" applyFont="1" applyBorder="1" applyAlignment="1" applyProtection="1">
      <alignment horizontal="center" vertical="center"/>
    </xf>
    <xf numFmtId="14" fontId="22" fillId="10" borderId="2" xfId="47" applyNumberFormat="1" applyFont="1" applyFill="1" applyBorder="1" applyAlignment="1" applyProtection="1">
      <alignment horizontal="center" vertical="center"/>
    </xf>
    <xf numFmtId="1" fontId="22" fillId="10" borderId="2" xfId="48" applyNumberFormat="1" applyFont="1" applyFill="1" applyBorder="1" applyAlignment="1" applyProtection="1">
      <alignment horizontal="center" vertical="center"/>
    </xf>
    <xf numFmtId="14" fontId="48" fillId="0" borderId="2" xfId="61" applyNumberFormat="1" applyFont="1" applyBorder="1" applyAlignment="1" applyProtection="1">
      <alignment horizontal="center" vertical="center"/>
    </xf>
    <xf numFmtId="0" fontId="6" fillId="10" borderId="2" xfId="47" applyFont="1" applyFill="1" applyBorder="1" applyAlignment="1" applyProtection="1">
      <alignment horizontal="center" vertical="center" wrapText="1"/>
    </xf>
    <xf numFmtId="0" fontId="75" fillId="10" borderId="2" xfId="47" applyFont="1" applyFill="1" applyBorder="1" applyAlignment="1" applyProtection="1">
      <alignment horizontal="center" vertical="center" wrapText="1"/>
    </xf>
    <xf numFmtId="0" fontId="85" fillId="10" borderId="9" xfId="47" applyFont="1" applyFill="1" applyBorder="1" applyAlignment="1" applyProtection="1">
      <alignment horizontal="center" vertical="center"/>
    </xf>
    <xf numFmtId="0" fontId="85" fillId="10" borderId="0" xfId="47" applyFont="1" applyFill="1" applyBorder="1" applyAlignment="1" applyProtection="1">
      <alignment horizontal="center" vertical="center"/>
    </xf>
    <xf numFmtId="1" fontId="85" fillId="10" borderId="0" xfId="47" applyNumberFormat="1" applyFont="1" applyFill="1" applyBorder="1" applyAlignment="1" applyProtection="1">
      <alignment horizontal="center" vertical="center"/>
    </xf>
    <xf numFmtId="14" fontId="85" fillId="10" borderId="0" xfId="47" applyNumberFormat="1" applyFont="1" applyFill="1" applyBorder="1" applyAlignment="1" applyProtection="1">
      <alignment horizontal="center" vertical="center"/>
    </xf>
    <xf numFmtId="0" fontId="86" fillId="0" borderId="0" xfId="48" applyFont="1" applyBorder="1" applyAlignment="1" applyProtection="1">
      <alignment horizontal="left" vertical="center" wrapText="1"/>
    </xf>
    <xf numFmtId="0" fontId="86" fillId="0" borderId="0" xfId="48" applyFont="1" applyAlignment="1" applyProtection="1">
      <alignment vertical="center"/>
    </xf>
    <xf numFmtId="0" fontId="86" fillId="0" borderId="0" xfId="46" applyFont="1" applyBorder="1" applyAlignment="1" applyProtection="1">
      <alignment horizontal="center" vertical="center"/>
    </xf>
    <xf numFmtId="49" fontId="86" fillId="0" borderId="0" xfId="46" applyNumberFormat="1" applyFont="1" applyBorder="1" applyAlignment="1" applyProtection="1">
      <alignment horizontal="center" vertical="center"/>
    </xf>
    <xf numFmtId="0" fontId="86" fillId="10" borderId="0" xfId="47" applyFont="1" applyFill="1" applyBorder="1" applyAlignment="1" applyProtection="1">
      <alignment horizontal="center" vertical="center"/>
    </xf>
    <xf numFmtId="0" fontId="3" fillId="0" borderId="0" xfId="62" applyFont="1" applyBorder="1" applyAlignment="1" applyProtection="1">
      <alignment horizontal="center" vertical="center" wrapText="1"/>
    </xf>
    <xf numFmtId="0" fontId="4" fillId="10" borderId="0" xfId="63" applyFont="1" applyFill="1" applyBorder="1" applyAlignment="1" applyProtection="1">
      <alignment horizontal="center" vertical="center"/>
    </xf>
    <xf numFmtId="0" fontId="3" fillId="0" borderId="1" xfId="62" applyFont="1" applyBorder="1" applyAlignment="1" applyProtection="1">
      <alignment horizontal="center" vertical="center"/>
    </xf>
    <xf numFmtId="0" fontId="5" fillId="0" borderId="1" xfId="62" applyFont="1" applyBorder="1" applyAlignment="1" applyProtection="1">
      <alignment horizontal="center" vertical="center" wrapText="1"/>
    </xf>
    <xf numFmtId="0" fontId="6" fillId="10" borderId="0" xfId="63" applyFont="1" applyFill="1" applyBorder="1" applyAlignment="1" applyProtection="1">
      <alignment vertical="center"/>
    </xf>
    <xf numFmtId="0" fontId="6" fillId="10" borderId="0" xfId="63" applyFont="1" applyFill="1" applyBorder="1" applyAlignment="1" applyProtection="1">
      <alignment horizontal="center" vertical="center"/>
    </xf>
    <xf numFmtId="0" fontId="10" fillId="10" borderId="2" xfId="63" applyFont="1" applyFill="1" applyBorder="1" applyAlignment="1" applyProtection="1">
      <alignment horizontal="center" vertical="center" wrapText="1"/>
    </xf>
    <xf numFmtId="0" fontId="10" fillId="10" borderId="2" xfId="63" applyFont="1" applyFill="1" applyBorder="1" applyAlignment="1" applyProtection="1">
      <alignment horizontal="center" vertical="center" wrapText="1"/>
      <protection locked="0"/>
    </xf>
    <xf numFmtId="1" fontId="10" fillId="10" borderId="2" xfId="63" applyNumberFormat="1" applyFont="1" applyFill="1" applyBorder="1" applyAlignment="1" applyProtection="1">
      <alignment horizontal="center" vertical="center" wrapText="1"/>
    </xf>
    <xf numFmtId="1" fontId="10" fillId="10" borderId="13" xfId="63" applyNumberFormat="1" applyFont="1" applyFill="1" applyBorder="1" applyAlignment="1" applyProtection="1">
      <alignment horizontal="center" vertical="center" wrapText="1"/>
    </xf>
    <xf numFmtId="0" fontId="11" fillId="10" borderId="2" xfId="63" applyFont="1" applyFill="1" applyBorder="1" applyAlignment="1" applyProtection="1">
      <alignment horizontal="center" vertical="center" wrapText="1"/>
    </xf>
    <xf numFmtId="0" fontId="6" fillId="10" borderId="2" xfId="63" applyFont="1" applyFill="1" applyBorder="1" applyAlignment="1" applyProtection="1">
      <alignment horizontal="center" vertical="center" wrapText="1"/>
    </xf>
    <xf numFmtId="1" fontId="9" fillId="10" borderId="0" xfId="63" applyNumberFormat="1" applyFont="1" applyFill="1" applyBorder="1" applyAlignment="1" applyProtection="1">
      <alignment vertical="center"/>
    </xf>
    <xf numFmtId="1" fontId="9" fillId="10" borderId="0" xfId="63" applyNumberFormat="1" applyFont="1" applyFill="1" applyBorder="1" applyAlignment="1" applyProtection="1">
      <alignment horizontal="center" vertical="center"/>
    </xf>
    <xf numFmtId="1" fontId="10" fillId="10" borderId="2" xfId="63" applyNumberFormat="1" applyFont="1" applyFill="1" applyBorder="1" applyAlignment="1" applyProtection="1">
      <alignment horizontal="center" vertical="center"/>
    </xf>
    <xf numFmtId="1" fontId="10" fillId="10" borderId="3" xfId="63" applyNumberFormat="1" applyFont="1" applyFill="1" applyBorder="1" applyAlignment="1" applyProtection="1">
      <alignment horizontal="center" vertical="center"/>
    </xf>
    <xf numFmtId="1" fontId="70" fillId="10" borderId="3" xfId="63" applyNumberFormat="1" applyFont="1" applyFill="1" applyBorder="1" applyAlignment="1" applyProtection="1">
      <alignment horizontal="center" vertical="center"/>
    </xf>
    <xf numFmtId="1" fontId="10" fillId="10" borderId="3" xfId="63" applyNumberFormat="1" applyFont="1" applyFill="1" applyBorder="1" applyAlignment="1" applyProtection="1">
      <alignment horizontal="center" vertical="center"/>
    </xf>
    <xf numFmtId="1" fontId="10" fillId="10" borderId="13" xfId="63" applyNumberFormat="1" applyFont="1" applyFill="1" applyBorder="1" applyAlignment="1" applyProtection="1">
      <alignment horizontal="center" vertical="center"/>
    </xf>
    <xf numFmtId="1" fontId="11" fillId="10" borderId="2" xfId="63" applyNumberFormat="1" applyFont="1" applyFill="1" applyBorder="1" applyAlignment="1" applyProtection="1">
      <alignment horizontal="center" vertical="center"/>
    </xf>
    <xf numFmtId="1" fontId="11" fillId="10" borderId="2" xfId="63" applyNumberFormat="1" applyFont="1" applyFill="1" applyBorder="1" applyAlignment="1" applyProtection="1">
      <alignment horizontal="center" vertical="center"/>
    </xf>
    <xf numFmtId="1" fontId="4" fillId="10" borderId="2" xfId="63" applyNumberFormat="1" applyFont="1" applyFill="1" applyBorder="1" applyAlignment="1" applyProtection="1">
      <alignment horizontal="center" vertical="center"/>
    </xf>
    <xf numFmtId="1" fontId="12" fillId="10" borderId="0" xfId="63" applyNumberFormat="1" applyFont="1" applyFill="1" applyBorder="1" applyAlignment="1" applyProtection="1">
      <alignment horizontal="center" vertical="center"/>
    </xf>
    <xf numFmtId="0" fontId="69" fillId="10" borderId="2" xfId="63" applyFont="1" applyFill="1" applyBorder="1" applyAlignment="1" applyProtection="1">
      <alignment horizontal="center" vertical="center"/>
    </xf>
    <xf numFmtId="1" fontId="69" fillId="0" borderId="2" xfId="55" applyNumberFormat="1" applyFont="1" applyBorder="1" applyAlignment="1" applyProtection="1">
      <alignment vertical="center" wrapText="1"/>
    </xf>
    <xf numFmtId="0" fontId="48" fillId="0" borderId="2" xfId="48" applyFont="1" applyBorder="1" applyAlignment="1" applyProtection="1">
      <alignment horizontal="center" vertical="center"/>
    </xf>
    <xf numFmtId="0" fontId="22" fillId="10" borderId="2" xfId="63" applyFont="1" applyFill="1" applyBorder="1" applyAlignment="1" applyProtection="1">
      <alignment horizontal="center" vertical="center"/>
    </xf>
    <xf numFmtId="0" fontId="48" fillId="0" borderId="9" xfId="51" applyFont="1" applyBorder="1" applyAlignment="1" applyProtection="1">
      <alignment horizontal="center" vertical="center"/>
    </xf>
    <xf numFmtId="1" fontId="22" fillId="10" borderId="2" xfId="63" applyNumberFormat="1" applyFont="1" applyFill="1" applyBorder="1" applyAlignment="1" applyProtection="1">
      <alignment horizontal="center" vertical="center"/>
    </xf>
    <xf numFmtId="14" fontId="22" fillId="10" borderId="2" xfId="63" applyNumberFormat="1" applyFont="1" applyFill="1" applyBorder="1" applyAlignment="1" applyProtection="1">
      <alignment horizontal="center" vertical="center"/>
    </xf>
    <xf numFmtId="0" fontId="18" fillId="10" borderId="0" xfId="63" applyFont="1" applyFill="1" applyBorder="1" applyAlignment="1" applyProtection="1">
      <alignment horizontal="center" vertical="center"/>
    </xf>
    <xf numFmtId="14" fontId="22" fillId="10" borderId="2" xfId="63" applyNumberFormat="1" applyFont="1" applyFill="1" applyBorder="1" applyAlignment="1" applyProtection="1">
      <alignment horizontal="center"/>
    </xf>
    <xf numFmtId="14" fontId="22" fillId="10" borderId="2" xfId="63" applyNumberFormat="1" applyFont="1" applyFill="1" applyBorder="1" applyAlignment="1" applyProtection="1">
      <alignment horizontal="center" vertical="center"/>
    </xf>
    <xf numFmtId="0" fontId="48" fillId="0" borderId="2" xfId="48" applyFont="1" applyBorder="1" applyAlignment="1" applyProtection="1">
      <alignment horizontal="center" vertical="center" wrapText="1"/>
    </xf>
    <xf numFmtId="0" fontId="22" fillId="0" borderId="13" xfId="48" applyFont="1" applyBorder="1" applyAlignment="1" applyProtection="1">
      <alignment horizontal="center" vertical="center"/>
    </xf>
    <xf numFmtId="0" fontId="8" fillId="10" borderId="0" xfId="63" applyFont="1" applyFill="1" applyBorder="1" applyAlignment="1" applyProtection="1">
      <alignment horizontal="center" vertical="center"/>
    </xf>
    <xf numFmtId="0" fontId="75" fillId="10" borderId="2" xfId="63" applyFont="1" applyFill="1" applyBorder="1" applyAlignment="1" applyProtection="1">
      <alignment horizontal="center" vertical="center" wrapText="1"/>
    </xf>
    <xf numFmtId="0" fontId="75" fillId="10" borderId="9" xfId="63" applyFont="1" applyFill="1" applyBorder="1" applyAlignment="1" applyProtection="1">
      <alignment horizontal="center" vertical="center"/>
    </xf>
    <xf numFmtId="0" fontId="87" fillId="10" borderId="0" xfId="63" applyFont="1" applyFill="1" applyBorder="1" applyAlignment="1" applyProtection="1">
      <alignment horizontal="center" vertical="center"/>
    </xf>
    <xf numFmtId="0" fontId="75" fillId="10" borderId="0" xfId="63" applyFont="1" applyFill="1" applyBorder="1" applyAlignment="1" applyProtection="1">
      <alignment horizontal="center" vertical="center"/>
    </xf>
    <xf numFmtId="1" fontId="75" fillId="10" borderId="0" xfId="63" applyNumberFormat="1" applyFont="1" applyFill="1" applyBorder="1" applyAlignment="1" applyProtection="1">
      <alignment horizontal="center" vertical="center"/>
    </xf>
    <xf numFmtId="0" fontId="11" fillId="10" borderId="0" xfId="63" applyFont="1" applyFill="1" applyBorder="1" applyAlignment="1" applyProtection="1">
      <alignment horizontal="center" vertical="center"/>
    </xf>
    <xf numFmtId="14" fontId="75" fillId="10" borderId="0" xfId="63" applyNumberFormat="1" applyFont="1" applyFill="1" applyBorder="1" applyAlignment="1" applyProtection="1">
      <alignment horizontal="center" vertical="center"/>
    </xf>
    <xf numFmtId="1" fontId="18" fillId="10" borderId="0" xfId="63" applyNumberFormat="1" applyFont="1" applyFill="1" applyBorder="1" applyAlignment="1" applyProtection="1">
      <alignment horizontal="center" vertical="center"/>
    </xf>
    <xf numFmtId="14" fontId="18" fillId="10" borderId="0" xfId="63" applyNumberFormat="1" applyFont="1" applyFill="1" applyBorder="1" applyAlignment="1" applyProtection="1">
      <alignment horizontal="center" vertical="center"/>
    </xf>
    <xf numFmtId="0" fontId="22" fillId="0" borderId="0" xfId="62" applyFont="1" applyBorder="1" applyAlignment="1" applyProtection="1">
      <alignment horizontal="center" vertical="center"/>
    </xf>
    <xf numFmtId="49" fontId="11" fillId="0" borderId="0" xfId="62" applyNumberFormat="1" applyFont="1" applyBorder="1" applyAlignment="1" applyProtection="1">
      <alignment horizontal="center" vertical="center"/>
    </xf>
    <xf numFmtId="1" fontId="69" fillId="10" borderId="2" xfId="55" applyNumberFormat="1" applyFont="1" applyFill="1" applyBorder="1" applyAlignment="1" applyProtection="1">
      <alignment horizontal="left" vertical="center"/>
    </xf>
    <xf numFmtId="14" fontId="69" fillId="10" borderId="2" xfId="26" applyNumberFormat="1" applyFont="1" applyFill="1" applyBorder="1" applyAlignment="1" applyProtection="1">
      <alignment horizontal="center" vertical="center"/>
    </xf>
    <xf numFmtId="0" fontId="22" fillId="0" borderId="2" xfId="47" applyFont="1" applyBorder="1" applyAlignment="1" applyProtection="1">
      <alignment horizontal="center" vertical="center"/>
    </xf>
    <xf numFmtId="1" fontId="9" fillId="10" borderId="0" xfId="47" applyNumberFormat="1" applyFont="1" applyFill="1" applyBorder="1" applyAlignment="1" applyProtection="1">
      <alignment horizontal="left" vertical="center"/>
    </xf>
    <xf numFmtId="1" fontId="12" fillId="10" borderId="0" xfId="47" applyNumberFormat="1" applyFont="1" applyFill="1" applyBorder="1" applyAlignment="1" applyProtection="1">
      <alignment horizontal="left" vertical="center"/>
    </xf>
    <xf numFmtId="0" fontId="18" fillId="10" borderId="0" xfId="47" applyFont="1" applyFill="1" applyBorder="1" applyAlignment="1" applyProtection="1">
      <alignment horizontal="left" vertical="center"/>
    </xf>
    <xf numFmtId="14" fontId="22" fillId="0" borderId="2" xfId="47" applyNumberFormat="1" applyFont="1" applyBorder="1" applyAlignment="1" applyProtection="1">
      <alignment horizontal="center" vertical="center" wrapText="1"/>
    </xf>
    <xf numFmtId="0" fontId="84" fillId="0" borderId="2" xfId="47" applyFont="1" applyBorder="1" applyAlignment="1" applyProtection="1">
      <alignment horizontal="center" vertical="center" wrapText="1"/>
    </xf>
    <xf numFmtId="1" fontId="69" fillId="0" borderId="2" xfId="55" applyNumberFormat="1" applyFont="1" applyBorder="1" applyAlignment="1" applyProtection="1">
      <alignment horizontal="left" vertical="center"/>
    </xf>
    <xf numFmtId="0" fontId="75" fillId="10" borderId="9" xfId="47" applyFont="1" applyFill="1" applyBorder="1" applyAlignment="1" applyProtection="1">
      <alignment horizontal="center" vertical="center"/>
    </xf>
    <xf numFmtId="0" fontId="87" fillId="10" borderId="0" xfId="47" applyFont="1" applyFill="1" applyBorder="1" applyAlignment="1" applyProtection="1">
      <alignment horizontal="center" vertical="center"/>
    </xf>
    <xf numFmtId="0" fontId="75" fillId="10" borderId="0" xfId="47" applyFont="1" applyFill="1" applyBorder="1" applyAlignment="1" applyProtection="1">
      <alignment horizontal="center" vertical="center"/>
    </xf>
    <xf numFmtId="1" fontId="75" fillId="10" borderId="0" xfId="47" applyNumberFormat="1" applyFont="1" applyFill="1" applyBorder="1" applyAlignment="1" applyProtection="1">
      <alignment horizontal="center" vertical="center"/>
    </xf>
    <xf numFmtId="0" fontId="69" fillId="10" borderId="2" xfId="48" applyFont="1" applyFill="1" applyBorder="1" applyAlignment="1" applyProtection="1">
      <alignment horizontal="left" vertical="center" wrapText="1"/>
    </xf>
    <xf numFmtId="0" fontId="69" fillId="10" borderId="2" xfId="48" applyFont="1" applyFill="1" applyBorder="1" applyAlignment="1" applyProtection="1">
      <alignment horizontal="center" vertical="center"/>
    </xf>
    <xf numFmtId="1" fontId="48" fillId="0" borderId="2" xfId="61" applyNumberFormat="1" applyFont="1" applyBorder="1" applyAlignment="1" applyProtection="1">
      <alignment horizontal="center" vertical="center"/>
    </xf>
    <xf numFmtId="0" fontId="69" fillId="10" borderId="2" xfId="48" applyFont="1" applyFill="1" applyBorder="1" applyAlignment="1" applyProtection="1">
      <alignment horizontal="center" vertical="center" wrapText="1"/>
    </xf>
    <xf numFmtId="0" fontId="69" fillId="0" borderId="2" xfId="48" applyFont="1" applyBorder="1" applyAlignment="1" applyProtection="1">
      <alignment horizontal="left" vertical="center" wrapText="1"/>
    </xf>
    <xf numFmtId="0" fontId="69" fillId="0" borderId="2" xfId="48" applyFont="1" applyBorder="1" applyAlignment="1" applyProtection="1">
      <alignment horizontal="center" vertical="center"/>
    </xf>
    <xf numFmtId="0" fontId="3" fillId="0" borderId="0" xfId="46" applyFont="1" applyBorder="1" applyAlignment="1" applyProtection="1">
      <alignment horizontal="left" vertical="center" wrapText="1"/>
    </xf>
    <xf numFmtId="0" fontId="3" fillId="2" borderId="0" xfId="22" applyFont="1" applyFill="1" applyBorder="1" applyAlignment="1">
      <alignment horizontal="center" vertical="center" wrapText="1"/>
    </xf>
    <xf numFmtId="0" fontId="30" fillId="2" borderId="1" xfId="22" applyFont="1" applyFill="1" applyBorder="1" applyAlignment="1">
      <alignment horizontal="center" vertical="center" wrapText="1"/>
    </xf>
    <xf numFmtId="0" fontId="30" fillId="2" borderId="1" xfId="22" applyFont="1" applyFill="1" applyBorder="1" applyAlignment="1">
      <alignment horizontal="left" vertical="center" wrapText="1" indent="1"/>
    </xf>
    <xf numFmtId="0" fontId="5" fillId="2" borderId="1" xfId="22" applyFont="1" applyFill="1" applyBorder="1" applyAlignment="1">
      <alignment horizontal="center" vertical="center" wrapText="1"/>
    </xf>
    <xf numFmtId="0" fontId="7" fillId="2" borderId="3" xfId="27" applyNumberFormat="1" applyFont="1" applyFill="1" applyBorder="1" applyAlignment="1" applyProtection="1">
      <alignment horizontal="center" vertical="center" wrapText="1"/>
      <protection locked="0"/>
    </xf>
    <xf numFmtId="0" fontId="8" fillId="2" borderId="3" xfId="27" applyFont="1" applyFill="1" applyBorder="1" applyAlignment="1">
      <alignment horizontal="center" vertical="center" wrapText="1"/>
    </xf>
    <xf numFmtId="1" fontId="7" fillId="2" borderId="5" xfId="27" applyNumberFormat="1" applyFont="1" applyFill="1" applyBorder="1" applyAlignment="1">
      <alignment horizontal="center" vertical="center" wrapText="1"/>
    </xf>
    <xf numFmtId="1" fontId="7" fillId="2" borderId="4" xfId="27" applyNumberFormat="1" applyFont="1" applyFill="1" applyBorder="1" applyAlignment="1">
      <alignment horizontal="center" vertical="center" wrapText="1"/>
    </xf>
    <xf numFmtId="0" fontId="7" fillId="2" borderId="6" xfId="27" applyNumberFormat="1" applyFont="1" applyFill="1" applyBorder="1" applyAlignment="1" applyProtection="1">
      <alignment horizontal="center" vertical="center" wrapText="1"/>
      <protection locked="0"/>
    </xf>
    <xf numFmtId="0" fontId="8" fillId="2" borderId="6" xfId="27" applyFont="1" applyFill="1" applyBorder="1" applyAlignment="1">
      <alignment horizontal="center" vertical="center" wrapText="1"/>
    </xf>
    <xf numFmtId="1" fontId="7" fillId="2" borderId="8" xfId="27" applyNumberFormat="1" applyFont="1" applyFill="1" applyBorder="1" applyAlignment="1">
      <alignment horizontal="center" vertical="center" wrapText="1"/>
    </xf>
    <xf numFmtId="1" fontId="7" fillId="2" borderId="7" xfId="27" applyNumberFormat="1" applyFont="1" applyFill="1" applyBorder="1" applyAlignment="1">
      <alignment horizontal="center" vertical="center" wrapText="1"/>
    </xf>
    <xf numFmtId="0" fontId="7" fillId="2" borderId="9" xfId="27" applyNumberFormat="1" applyFont="1" applyFill="1" applyBorder="1" applyAlignment="1" applyProtection="1">
      <alignment horizontal="center" vertical="center" wrapText="1"/>
      <protection locked="0"/>
    </xf>
    <xf numFmtId="0" fontId="8" fillId="2" borderId="9" xfId="27" applyFont="1" applyFill="1" applyBorder="1" applyAlignment="1">
      <alignment horizontal="center" vertical="center" wrapText="1"/>
    </xf>
    <xf numFmtId="1" fontId="7" fillId="2" borderId="10" xfId="27" applyNumberFormat="1" applyFont="1" applyFill="1" applyBorder="1" applyAlignment="1">
      <alignment horizontal="center" vertical="center" wrapText="1"/>
    </xf>
    <xf numFmtId="1" fontId="7" fillId="2" borderId="11" xfId="27" applyNumberFormat="1" applyFont="1" applyFill="1" applyBorder="1" applyAlignment="1">
      <alignment horizontal="center" vertical="center" wrapText="1"/>
    </xf>
    <xf numFmtId="1" fontId="7" fillId="2" borderId="3" xfId="27" applyNumberFormat="1" applyFont="1" applyFill="1" applyBorder="1" applyAlignment="1">
      <alignment horizontal="center" vertical="center" wrapText="1"/>
    </xf>
    <xf numFmtId="1" fontId="8" fillId="2" borderId="2" xfId="27" applyNumberFormat="1" applyFont="1" applyFill="1" applyBorder="1" applyAlignment="1">
      <alignment horizontal="center" vertical="center" wrapText="1"/>
    </xf>
    <xf numFmtId="1" fontId="8" fillId="2" borderId="12" xfId="27" applyNumberFormat="1" applyFont="1" applyFill="1" applyBorder="1" applyAlignment="1">
      <alignment horizontal="center" vertical="center" wrapText="1"/>
    </xf>
    <xf numFmtId="1" fontId="8" fillId="2" borderId="13" xfId="27" applyNumberFormat="1" applyFont="1" applyFill="1" applyBorder="1" applyAlignment="1">
      <alignment horizontal="center" vertical="center" wrapText="1"/>
    </xf>
    <xf numFmtId="0" fontId="41" fillId="2" borderId="2" xfId="4" applyNumberFormat="1" applyFont="1" applyFill="1" applyBorder="1" applyAlignment="1">
      <alignment horizontal="center" vertical="center" wrapText="1"/>
    </xf>
    <xf numFmtId="0" fontId="41" fillId="2" borderId="2" xfId="4" applyNumberFormat="1" applyFont="1" applyFill="1" applyBorder="1" applyAlignment="1">
      <alignment horizontal="left" vertical="center" wrapText="1" indent="1"/>
    </xf>
    <xf numFmtId="0" fontId="34" fillId="2" borderId="2" xfId="21" applyFont="1" applyFill="1" applyBorder="1" applyAlignment="1">
      <alignment horizontal="center" vertical="center"/>
    </xf>
    <xf numFmtId="0" fontId="34" fillId="2" borderId="2" xfId="21" applyFont="1" applyFill="1" applyBorder="1" applyAlignment="1">
      <alignment horizontal="left" vertical="center" wrapText="1"/>
    </xf>
    <xf numFmtId="0" fontId="34" fillId="2" borderId="2" xfId="21" applyFont="1" applyFill="1" applyBorder="1" applyAlignment="1">
      <alignment horizontal="center" vertical="center" wrapText="1"/>
    </xf>
    <xf numFmtId="1" fontId="41" fillId="2" borderId="2" xfId="21" applyNumberFormat="1" applyFont="1" applyFill="1" applyBorder="1" applyAlignment="1">
      <alignment horizontal="center" vertical="center" wrapText="1"/>
    </xf>
    <xf numFmtId="14" fontId="34" fillId="2" borderId="2" xfId="21" applyNumberFormat="1" applyFont="1" applyFill="1" applyBorder="1" applyAlignment="1">
      <alignment horizontal="center" vertical="center" wrapText="1"/>
    </xf>
    <xf numFmtId="1" fontId="34" fillId="2" borderId="2" xfId="21" applyNumberFormat="1" applyFont="1" applyFill="1" applyBorder="1" applyAlignment="1">
      <alignment horizontal="center" vertical="center" wrapText="1"/>
    </xf>
    <xf numFmtId="1" fontId="34" fillId="2" borderId="2" xfId="21" applyNumberFormat="1" applyFont="1" applyFill="1" applyBorder="1" applyAlignment="1">
      <alignment horizontal="left" vertical="center" wrapText="1"/>
    </xf>
    <xf numFmtId="0" fontId="34" fillId="2" borderId="3" xfId="21" applyFont="1" applyFill="1" applyBorder="1" applyAlignment="1">
      <alignment horizontal="center" vertical="center"/>
    </xf>
    <xf numFmtId="14" fontId="34" fillId="2" borderId="2" xfId="21" applyNumberFormat="1" applyFont="1" applyFill="1" applyBorder="1" applyAlignment="1">
      <alignment horizontal="center" wrapText="1"/>
    </xf>
    <xf numFmtId="14" fontId="34" fillId="2" borderId="2" xfId="21" applyNumberFormat="1" applyFont="1" applyFill="1" applyBorder="1" applyAlignment="1">
      <alignment horizontal="left" wrapText="1"/>
    </xf>
    <xf numFmtId="1" fontId="34" fillId="2" borderId="13" xfId="21" applyNumberFormat="1" applyFont="1" applyFill="1" applyBorder="1" applyAlignment="1">
      <alignment horizontal="center" vertical="center" wrapText="1"/>
    </xf>
    <xf numFmtId="14" fontId="34" fillId="2" borderId="2" xfId="21" applyNumberFormat="1" applyFont="1" applyFill="1" applyBorder="1" applyAlignment="1">
      <alignment horizontal="left" vertical="center" wrapText="1"/>
    </xf>
    <xf numFmtId="1" fontId="41" fillId="2" borderId="13" xfId="21" applyNumberFormat="1" applyFont="1" applyFill="1" applyBorder="1" applyAlignment="1">
      <alignment horizontal="center" vertical="center" wrapText="1"/>
    </xf>
    <xf numFmtId="0" fontId="8" fillId="2" borderId="0" xfId="27" applyFont="1" applyFill="1" applyBorder="1" applyAlignment="1">
      <alignment horizontal="center" vertical="center" wrapText="1"/>
    </xf>
    <xf numFmtId="1" fontId="41" fillId="2" borderId="2" xfId="4" applyNumberFormat="1" applyFont="1" applyFill="1" applyBorder="1" applyAlignment="1">
      <alignment horizontal="center" vertical="center" wrapText="1"/>
    </xf>
    <xf numFmtId="2" fontId="41" fillId="2" borderId="2" xfId="4" applyNumberFormat="1" applyFont="1" applyFill="1" applyBorder="1" applyAlignment="1">
      <alignment horizontal="center" vertical="center" wrapText="1"/>
    </xf>
    <xf numFmtId="0" fontId="34" fillId="2" borderId="2" xfId="0" applyFont="1" applyFill="1" applyBorder="1" applyAlignment="1">
      <alignment horizontal="center" vertical="center" wrapText="1"/>
    </xf>
    <xf numFmtId="14" fontId="41" fillId="2" borderId="9" xfId="4" applyNumberFormat="1" applyFont="1" applyFill="1" applyBorder="1" applyAlignment="1">
      <alignment horizontal="center" wrapText="1"/>
    </xf>
    <xf numFmtId="2" fontId="41" fillId="2" borderId="9" xfId="4" applyNumberFormat="1" applyFont="1" applyFill="1" applyBorder="1" applyAlignment="1">
      <alignment horizontal="center" wrapText="1"/>
    </xf>
    <xf numFmtId="2" fontId="41" fillId="2" borderId="9" xfId="4" applyNumberFormat="1" applyFont="1" applyFill="1" applyBorder="1" applyAlignment="1">
      <alignment horizontal="left" wrapText="1"/>
    </xf>
    <xf numFmtId="14" fontId="39" fillId="2" borderId="2" xfId="21" applyNumberFormat="1" applyFont="1" applyFill="1" applyBorder="1" applyAlignment="1">
      <alignment horizontal="left" vertical="center" wrapText="1"/>
    </xf>
    <xf numFmtId="1" fontId="34" fillId="2" borderId="3" xfId="21" applyNumberFormat="1" applyFont="1" applyFill="1" applyBorder="1" applyAlignment="1">
      <alignment horizontal="center" vertical="center" wrapText="1"/>
    </xf>
    <xf numFmtId="14" fontId="34" fillId="2" borderId="3" xfId="21" applyNumberFormat="1" applyFont="1" applyFill="1" applyBorder="1" applyAlignment="1">
      <alignment horizontal="center" vertical="center" wrapText="1"/>
    </xf>
    <xf numFmtId="0" fontId="34" fillId="2" borderId="3" xfId="21" applyFont="1" applyFill="1" applyBorder="1" applyAlignment="1">
      <alignment horizontal="center" vertical="center" wrapText="1"/>
    </xf>
    <xf numFmtId="0" fontId="34" fillId="2" borderId="3" xfId="21" applyFont="1" applyFill="1" applyBorder="1" applyAlignment="1">
      <alignment horizontal="left" vertical="center" wrapText="1"/>
    </xf>
    <xf numFmtId="14" fontId="41" fillId="2" borderId="3" xfId="6" applyNumberFormat="1" applyFont="1" applyFill="1" applyBorder="1" applyAlignment="1">
      <alignment horizontal="center" vertical="center"/>
    </xf>
    <xf numFmtId="0" fontId="41" fillId="2" borderId="3" xfId="4" applyNumberFormat="1" applyFont="1" applyFill="1" applyBorder="1" applyAlignment="1">
      <alignment horizontal="center" vertical="center" wrapText="1"/>
    </xf>
    <xf numFmtId="0" fontId="41" fillId="2" borderId="3" xfId="4" applyNumberFormat="1" applyFont="1" applyFill="1" applyBorder="1" applyAlignment="1">
      <alignment horizontal="left" vertical="center" wrapText="1" indent="1"/>
    </xf>
    <xf numFmtId="0" fontId="34" fillId="2" borderId="3" xfId="0" applyFont="1" applyFill="1" applyBorder="1" applyAlignment="1">
      <alignment horizontal="center" vertical="center" wrapText="1"/>
    </xf>
    <xf numFmtId="14" fontId="41" fillId="2" borderId="3" xfId="4" applyNumberFormat="1" applyFont="1" applyFill="1" applyBorder="1" applyAlignment="1">
      <alignment horizontal="center" vertical="center" wrapText="1"/>
    </xf>
    <xf numFmtId="14" fontId="41" fillId="2" borderId="3" xfId="4" applyNumberFormat="1" applyFont="1" applyFill="1" applyBorder="1" applyAlignment="1">
      <alignment horizontal="left" vertical="center" wrapText="1"/>
    </xf>
    <xf numFmtId="0" fontId="41" fillId="2" borderId="2" xfId="3" applyNumberFormat="1" applyFont="1" applyFill="1" applyBorder="1" applyAlignment="1">
      <alignment horizontal="left" vertical="center" wrapText="1"/>
    </xf>
    <xf numFmtId="0" fontId="41" fillId="2" borderId="2" xfId="3" applyNumberFormat="1" applyFont="1" applyFill="1" applyBorder="1" applyAlignment="1">
      <alignment horizontal="center" vertical="center" wrapText="1"/>
    </xf>
    <xf numFmtId="0" fontId="45" fillId="2" borderId="2" xfId="4" applyNumberFormat="1" applyFont="1" applyFill="1" applyBorder="1" applyAlignment="1">
      <alignment horizontal="left" vertical="center" wrapText="1" indent="1"/>
    </xf>
    <xf numFmtId="14" fontId="41" fillId="2" borderId="5" xfId="0" applyNumberFormat="1" applyFont="1" applyFill="1" applyBorder="1" applyAlignment="1">
      <alignment horizontal="center" vertical="center" wrapText="1"/>
    </xf>
    <xf numFmtId="2" fontId="41" fillId="2" borderId="5" xfId="0" applyNumberFormat="1" applyFont="1" applyFill="1" applyBorder="1" applyAlignment="1">
      <alignment horizontal="center" vertical="center" wrapText="1"/>
    </xf>
    <xf numFmtId="0" fontId="46" fillId="2" borderId="0" xfId="27" applyFont="1" applyFill="1" applyBorder="1" applyAlignment="1">
      <alignment horizontal="center" vertical="center" wrapText="1"/>
    </xf>
    <xf numFmtId="0" fontId="39" fillId="2" borderId="2" xfId="21" applyFont="1" applyFill="1" applyBorder="1" applyAlignment="1">
      <alignment horizontal="left" vertical="center" wrapText="1"/>
    </xf>
    <xf numFmtId="14" fontId="34" fillId="2" borderId="2" xfId="0" applyNumberFormat="1" applyFont="1" applyFill="1" applyBorder="1" applyAlignment="1">
      <alignment horizontal="center" vertical="center" wrapText="1"/>
    </xf>
    <xf numFmtId="0" fontId="41" fillId="2" borderId="2" xfId="21" applyFont="1" applyFill="1" applyBorder="1" applyAlignment="1">
      <alignment horizontal="left" vertical="center" wrapText="1"/>
    </xf>
    <xf numFmtId="14" fontId="41" fillId="2" borderId="2" xfId="3" applyNumberFormat="1" applyFont="1" applyFill="1" applyBorder="1" applyAlignment="1">
      <alignment horizontal="center" vertical="center" wrapText="1"/>
    </xf>
    <xf numFmtId="1" fontId="34" fillId="2" borderId="2" xfId="0" applyNumberFormat="1" applyFont="1" applyFill="1" applyBorder="1" applyAlignment="1">
      <alignment horizontal="center" vertical="center" wrapText="1"/>
    </xf>
    <xf numFmtId="14" fontId="41" fillId="2" borderId="9" xfId="21" applyNumberFormat="1" applyFont="1" applyFill="1" applyBorder="1" applyAlignment="1">
      <alignment horizontal="center" vertical="center" wrapText="1"/>
    </xf>
    <xf numFmtId="14" fontId="41" fillId="2" borderId="9" xfId="21" applyNumberFormat="1" applyFont="1" applyFill="1" applyBorder="1" applyAlignment="1">
      <alignment horizontal="left" vertical="center" wrapText="1"/>
    </xf>
    <xf numFmtId="1" fontId="34" fillId="2" borderId="2" xfId="0" applyNumberFormat="1" applyFont="1" applyFill="1" applyBorder="1" applyAlignment="1">
      <alignment horizontal="left" vertical="center" wrapText="1"/>
    </xf>
    <xf numFmtId="0" fontId="32" fillId="2" borderId="2" xfId="27" applyFont="1" applyFill="1" applyBorder="1" applyAlignment="1">
      <alignment horizontal="left" vertical="center" wrapText="1" indent="1"/>
    </xf>
    <xf numFmtId="0" fontId="8" fillId="2" borderId="2" xfId="27" applyFont="1" applyFill="1" applyBorder="1" applyAlignment="1">
      <alignment horizontal="center" vertical="center" wrapText="1"/>
    </xf>
    <xf numFmtId="14" fontId="32" fillId="2" borderId="2" xfId="27" applyNumberFormat="1" applyFont="1" applyFill="1" applyBorder="1" applyAlignment="1">
      <alignment horizontal="center" vertical="center" wrapText="1"/>
    </xf>
    <xf numFmtId="0" fontId="22" fillId="2" borderId="2" xfId="27" applyFont="1" applyFill="1" applyBorder="1" applyAlignment="1">
      <alignment horizontal="left" vertical="center" wrapText="1"/>
    </xf>
    <xf numFmtId="0" fontId="30" fillId="2" borderId="0" xfId="20" applyFont="1" applyFill="1" applyBorder="1" applyAlignment="1">
      <alignment horizontal="left" vertical="center" wrapText="1"/>
    </xf>
    <xf numFmtId="0" fontId="30" fillId="2" borderId="0" xfId="20" applyFont="1" applyFill="1" applyBorder="1" applyAlignment="1">
      <alignment vertical="center" wrapText="1"/>
    </xf>
    <xf numFmtId="0" fontId="30" fillId="2" borderId="0" xfId="20" applyFont="1" applyFill="1" applyBorder="1" applyAlignment="1">
      <alignment horizontal="center" vertical="center" wrapText="1"/>
    </xf>
    <xf numFmtId="0" fontId="30" fillId="2" borderId="0" xfId="20" applyFont="1" applyFill="1" applyBorder="1" applyAlignment="1">
      <alignment horizontal="left" vertical="center" wrapText="1" indent="1"/>
    </xf>
    <xf numFmtId="0" fontId="3" fillId="2" borderId="0" xfId="20" applyFont="1" applyFill="1" applyBorder="1" applyAlignment="1">
      <alignment horizontal="center" vertical="center" wrapText="1"/>
    </xf>
    <xf numFmtId="0" fontId="3" fillId="2" borderId="0" xfId="20" applyFont="1" applyFill="1" applyBorder="1" applyAlignment="1">
      <alignment horizontal="left" vertical="center" wrapText="1" indent="1"/>
    </xf>
    <xf numFmtId="0" fontId="3" fillId="2" borderId="0" xfId="20" applyFont="1" applyFill="1" applyBorder="1" applyAlignment="1">
      <alignment horizontal="left" vertical="center" wrapText="1"/>
    </xf>
    <xf numFmtId="49" fontId="11" fillId="2" borderId="0" xfId="20" applyNumberFormat="1" applyFont="1" applyFill="1" applyBorder="1" applyAlignment="1">
      <alignment horizontal="center" vertical="center" wrapText="1"/>
    </xf>
    <xf numFmtId="0" fontId="4" fillId="2" borderId="0" xfId="27" applyFont="1" applyFill="1" applyBorder="1" applyAlignment="1">
      <alignment horizontal="left" vertical="center" wrapText="1" indent="1"/>
    </xf>
    <xf numFmtId="14" fontId="18" fillId="2" borderId="0" xfId="27" applyNumberFormat="1" applyFont="1" applyFill="1" applyBorder="1" applyAlignment="1">
      <alignment horizontal="center" vertical="center"/>
    </xf>
    <xf numFmtId="0" fontId="18" fillId="2" borderId="0" xfId="27" applyFont="1" applyFill="1" applyBorder="1" applyAlignment="1">
      <alignment horizontal="left" vertical="center" wrapText="1"/>
    </xf>
    <xf numFmtId="0" fontId="5" fillId="2" borderId="0" xfId="22" applyFont="1" applyFill="1" applyBorder="1" applyAlignment="1">
      <alignment horizontal="center" vertical="center" wrapText="1"/>
    </xf>
    <xf numFmtId="0" fontId="7" fillId="2" borderId="2" xfId="24" applyNumberFormat="1" applyFont="1" applyFill="1" applyBorder="1" applyAlignment="1" applyProtection="1">
      <alignment horizontal="center" vertical="center" wrapText="1"/>
      <protection locked="0"/>
    </xf>
    <xf numFmtId="0" fontId="8" fillId="2" borderId="2" xfId="24" applyFont="1" applyFill="1" applyBorder="1" applyAlignment="1">
      <alignment horizontal="center" vertical="center" wrapText="1"/>
    </xf>
    <xf numFmtId="1" fontId="7" fillId="2" borderId="2" xfId="24" applyNumberFormat="1" applyFont="1" applyFill="1" applyBorder="1" applyAlignment="1">
      <alignment horizontal="center" vertical="center" wrapText="1"/>
    </xf>
    <xf numFmtId="1" fontId="7" fillId="2" borderId="2" xfId="25" applyNumberFormat="1" applyFont="1" applyFill="1" applyBorder="1" applyAlignment="1">
      <alignment horizontal="center" vertical="center" wrapText="1"/>
    </xf>
    <xf numFmtId="1" fontId="7" fillId="2" borderId="12" xfId="25" applyNumberFormat="1" applyFont="1" applyFill="1" applyBorder="1" applyAlignment="1">
      <alignment horizontal="center" vertical="center" wrapText="1"/>
    </xf>
    <xf numFmtId="1" fontId="7" fillId="2" borderId="13" xfId="25" applyNumberFormat="1" applyFont="1" applyFill="1" applyBorder="1" applyAlignment="1">
      <alignment horizontal="center" vertical="center" wrapText="1"/>
    </xf>
    <xf numFmtId="0" fontId="38" fillId="2" borderId="2" xfId="19" applyNumberFormat="1" applyFont="1" applyFill="1" applyBorder="1" applyAlignment="1">
      <alignment horizontal="center" vertical="center" wrapText="1"/>
    </xf>
    <xf numFmtId="0" fontId="38" fillId="2" borderId="2" xfId="19" applyFont="1" applyFill="1" applyBorder="1" applyAlignment="1">
      <alignment horizontal="left" vertical="center" wrapText="1" indent="1"/>
    </xf>
    <xf numFmtId="0" fontId="39" fillId="2" borderId="2" xfId="19" applyFont="1" applyFill="1" applyBorder="1" applyAlignment="1">
      <alignment horizontal="left" vertical="center" wrapText="1" indent="1"/>
    </xf>
    <xf numFmtId="1" fontId="34" fillId="2" borderId="2" xfId="19" applyNumberFormat="1" applyFont="1" applyFill="1" applyBorder="1" applyAlignment="1">
      <alignment horizontal="center" vertical="center" wrapText="1"/>
    </xf>
    <xf numFmtId="14" fontId="34" fillId="2" borderId="2" xfId="19" applyNumberFormat="1" applyFont="1" applyFill="1" applyBorder="1" applyAlignment="1">
      <alignment horizontal="center" vertical="center" wrapText="1"/>
    </xf>
    <xf numFmtId="1" fontId="34" fillId="2" borderId="2" xfId="19" applyNumberFormat="1" applyFont="1" applyFill="1" applyBorder="1" applyAlignment="1">
      <alignment horizontal="left" vertical="center" wrapText="1"/>
    </xf>
    <xf numFmtId="0" fontId="38" fillId="2" borderId="2" xfId="19" applyFont="1" applyFill="1" applyBorder="1" applyAlignment="1">
      <alignment horizontal="center" vertical="center" wrapText="1"/>
    </xf>
    <xf numFmtId="14" fontId="41" fillId="2" borderId="9" xfId="19" applyNumberFormat="1" applyFont="1" applyFill="1" applyBorder="1" applyAlignment="1">
      <alignment horizontal="center" vertical="center"/>
    </xf>
    <xf numFmtId="1" fontId="41" fillId="2" borderId="2" xfId="19" applyNumberFormat="1" applyFont="1" applyFill="1" applyBorder="1" applyAlignment="1">
      <alignment horizontal="center" vertical="center" wrapText="1"/>
    </xf>
    <xf numFmtId="14" fontId="41" fillId="2" borderId="2" xfId="19" applyNumberFormat="1" applyFont="1" applyFill="1" applyBorder="1" applyAlignment="1">
      <alignment horizontal="center" vertical="center" wrapText="1"/>
    </xf>
    <xf numFmtId="1" fontId="41" fillId="2" borderId="2" xfId="19" applyNumberFormat="1" applyFont="1" applyFill="1" applyBorder="1" applyAlignment="1">
      <alignment horizontal="left" vertical="center" wrapText="1"/>
    </xf>
    <xf numFmtId="49" fontId="38" fillId="2" borderId="2" xfId="19" applyNumberFormat="1" applyFont="1" applyFill="1" applyBorder="1" applyAlignment="1">
      <alignment horizontal="center" vertical="center" wrapText="1"/>
    </xf>
    <xf numFmtId="0" fontId="0" fillId="2" borderId="0" xfId="0" applyFill="1" applyBorder="1"/>
    <xf numFmtId="14" fontId="41" fillId="2" borderId="2" xfId="26" applyNumberFormat="1" applyFont="1" applyFill="1" applyBorder="1" applyAlignment="1">
      <alignment horizontal="center" vertical="center"/>
    </xf>
    <xf numFmtId="1" fontId="34" fillId="2" borderId="0" xfId="19" applyNumberFormat="1" applyFont="1" applyFill="1" applyBorder="1" applyAlignment="1">
      <alignment horizontal="center" vertical="center" wrapText="1"/>
    </xf>
    <xf numFmtId="1" fontId="41" fillId="2" borderId="12" xfId="19" applyNumberFormat="1" applyFont="1" applyFill="1" applyBorder="1" applyAlignment="1">
      <alignment horizontal="center" vertical="center" wrapText="1"/>
    </xf>
    <xf numFmtId="14" fontId="41" fillId="2" borderId="12" xfId="19" applyNumberFormat="1" applyFont="1" applyFill="1" applyBorder="1" applyAlignment="1">
      <alignment horizontal="center" vertical="center" wrapText="1"/>
    </xf>
    <xf numFmtId="1" fontId="41" fillId="2" borderId="12" xfId="19" applyNumberFormat="1" applyFont="1" applyFill="1" applyBorder="1" applyAlignment="1">
      <alignment horizontal="left" vertical="center" wrapText="1"/>
    </xf>
    <xf numFmtId="0" fontId="38" fillId="2" borderId="3" xfId="19" applyFont="1" applyFill="1" applyBorder="1" applyAlignment="1">
      <alignment horizontal="left" vertical="center" wrapText="1" indent="1"/>
    </xf>
    <xf numFmtId="0" fontId="39" fillId="2" borderId="3" xfId="19" applyFont="1" applyFill="1" applyBorder="1" applyAlignment="1">
      <alignment horizontal="left" vertical="center" wrapText="1" indent="1"/>
    </xf>
    <xf numFmtId="0" fontId="38" fillId="2" borderId="9" xfId="19" applyNumberFormat="1" applyFont="1" applyFill="1" applyBorder="1" applyAlignment="1">
      <alignment horizontal="center" vertical="center" wrapText="1"/>
    </xf>
    <xf numFmtId="0" fontId="13" fillId="2" borderId="2" xfId="25" applyFont="1" applyFill="1" applyBorder="1" applyAlignment="1">
      <alignment horizontal="left" vertical="center" wrapText="1" indent="4"/>
    </xf>
    <xf numFmtId="1" fontId="13" fillId="2" borderId="2" xfId="25" applyNumberFormat="1" applyFont="1" applyFill="1" applyBorder="1" applyAlignment="1">
      <alignment horizontal="center" vertical="center" wrapText="1"/>
    </xf>
    <xf numFmtId="1" fontId="36" fillId="2" borderId="0" xfId="25" applyNumberFormat="1" applyFont="1" applyFill="1" applyBorder="1" applyAlignment="1">
      <alignment horizontal="left" vertical="center" wrapText="1" indent="4"/>
    </xf>
    <xf numFmtId="14" fontId="1" fillId="2" borderId="0" xfId="25" applyNumberFormat="1" applyFill="1" applyBorder="1" applyAlignment="1">
      <alignment horizontal="center" vertical="center"/>
    </xf>
    <xf numFmtId="0" fontId="1" fillId="2" borderId="0" xfId="25" applyFill="1" applyBorder="1" applyAlignment="1">
      <alignment horizontal="center" vertical="center"/>
    </xf>
    <xf numFmtId="0" fontId="1" fillId="2" borderId="0" xfId="25" applyFill="1" applyBorder="1" applyAlignment="1">
      <alignment horizontal="center" vertical="center" wrapText="1"/>
    </xf>
    <xf numFmtId="0" fontId="34" fillId="2" borderId="2" xfId="20" applyFont="1" applyFill="1" applyBorder="1" applyAlignment="1">
      <alignment horizontal="center" vertical="center" wrapText="1"/>
    </xf>
    <xf numFmtId="0" fontId="34" fillId="2" borderId="2" xfId="20" applyFont="1" applyFill="1" applyBorder="1" applyAlignment="1">
      <alignment horizontal="left" vertical="center" wrapText="1" indent="1"/>
    </xf>
    <xf numFmtId="0" fontId="34" fillId="2" borderId="2" xfId="20" applyFont="1" applyFill="1" applyBorder="1" applyAlignment="1">
      <alignment horizontal="left" vertical="center" wrapText="1"/>
    </xf>
    <xf numFmtId="14" fontId="34" fillId="2" borderId="2" xfId="20" applyNumberFormat="1" applyFont="1" applyFill="1" applyBorder="1" applyAlignment="1">
      <alignment horizontal="center" vertical="center" wrapText="1"/>
    </xf>
    <xf numFmtId="0" fontId="0" fillId="2" borderId="0" xfId="0" applyFill="1" applyAlignment="1">
      <alignment horizontal="left"/>
    </xf>
    <xf numFmtId="0" fontId="3" fillId="2" borderId="1" xfId="1" applyFont="1" applyFill="1" applyBorder="1" applyAlignment="1">
      <alignment horizontal="center" vertical="center" wrapText="1"/>
    </xf>
    <xf numFmtId="0" fontId="7" fillId="2" borderId="3" xfId="1" applyNumberFormat="1" applyFont="1" applyFill="1" applyBorder="1" applyAlignment="1" applyProtection="1">
      <alignment horizontal="center" vertical="center" wrapText="1"/>
      <protection locked="0"/>
    </xf>
    <xf numFmtId="0" fontId="7" fillId="2" borderId="3" xfId="7" applyNumberFormat="1" applyFont="1" applyFill="1" applyBorder="1" applyAlignment="1" applyProtection="1">
      <alignment horizontal="center" vertical="center" wrapText="1"/>
      <protection locked="0"/>
    </xf>
    <xf numFmtId="1" fontId="7" fillId="2" borderId="3" xfId="7" applyNumberFormat="1" applyFont="1" applyFill="1" applyBorder="1" applyAlignment="1">
      <alignment horizontal="center" vertical="center" wrapText="1"/>
    </xf>
    <xf numFmtId="1" fontId="7" fillId="2" borderId="5" xfId="7" applyNumberFormat="1" applyFont="1" applyFill="1" applyBorder="1" applyAlignment="1">
      <alignment horizontal="center" vertical="center" wrapText="1"/>
    </xf>
    <xf numFmtId="1" fontId="7" fillId="2" borderId="4" xfId="7" applyNumberFormat="1" applyFont="1" applyFill="1" applyBorder="1" applyAlignment="1">
      <alignment horizontal="center" vertical="center" wrapText="1"/>
    </xf>
    <xf numFmtId="0" fontId="7" fillId="2" borderId="9" xfId="1" applyNumberFormat="1" applyFont="1" applyFill="1" applyBorder="1" applyAlignment="1" applyProtection="1">
      <alignment horizontal="center" vertical="center" wrapText="1"/>
      <protection locked="0"/>
    </xf>
    <xf numFmtId="0" fontId="7" fillId="2" borderId="9" xfId="7" applyNumberFormat="1" applyFont="1" applyFill="1" applyBorder="1" applyAlignment="1" applyProtection="1">
      <alignment horizontal="center" vertical="center" wrapText="1"/>
      <protection locked="0"/>
    </xf>
    <xf numFmtId="1" fontId="7" fillId="2" borderId="9" xfId="7" applyNumberFormat="1" applyFont="1" applyFill="1" applyBorder="1" applyAlignment="1">
      <alignment horizontal="center" vertical="center" wrapText="1"/>
    </xf>
    <xf numFmtId="1" fontId="7" fillId="2" borderId="10" xfId="7" applyNumberFormat="1" applyFont="1" applyFill="1" applyBorder="1" applyAlignment="1">
      <alignment horizontal="center" vertical="center" wrapText="1"/>
    </xf>
    <xf numFmtId="1" fontId="7" fillId="2" borderId="11" xfId="7" applyNumberFormat="1" applyFont="1" applyFill="1" applyBorder="1" applyAlignment="1">
      <alignment horizontal="center" vertical="center" wrapText="1"/>
    </xf>
    <xf numFmtId="49" fontId="6" fillId="2" borderId="2" xfId="1" applyNumberFormat="1" applyFont="1" applyFill="1" applyBorder="1" applyAlignment="1">
      <alignment horizontal="center" vertical="center" wrapText="1"/>
    </xf>
    <xf numFmtId="14" fontId="6" fillId="2" borderId="9" xfId="10" applyNumberFormat="1" applyFont="1" applyFill="1" applyBorder="1" applyAlignment="1">
      <alignment horizontal="center" vertical="center" wrapText="1"/>
    </xf>
    <xf numFmtId="0" fontId="6" fillId="2" borderId="9" xfId="10" applyNumberFormat="1" applyFont="1" applyFill="1" applyBorder="1" applyAlignment="1">
      <alignment horizontal="center" vertical="center" wrapText="1"/>
    </xf>
    <xf numFmtId="0" fontId="14" fillId="2" borderId="15" xfId="10" applyFont="1" applyFill="1" applyBorder="1" applyAlignment="1">
      <alignment vertical="center" wrapText="1"/>
    </xf>
    <xf numFmtId="14" fontId="6" fillId="2" borderId="2" xfId="10" applyNumberFormat="1" applyFont="1" applyFill="1" applyBorder="1" applyAlignment="1">
      <alignment horizontal="center" vertical="center" wrapText="1"/>
    </xf>
    <xf numFmtId="0" fontId="6" fillId="2" borderId="12" xfId="10" applyNumberFormat="1" applyFont="1" applyFill="1" applyBorder="1" applyAlignment="1">
      <alignment horizontal="center" vertical="center" wrapText="1"/>
    </xf>
    <xf numFmtId="164" fontId="14" fillId="2" borderId="2" xfId="10" applyNumberFormat="1" applyFont="1" applyFill="1" applyBorder="1" applyAlignment="1">
      <alignment horizontal="center" vertical="center" wrapText="1"/>
    </xf>
    <xf numFmtId="0" fontId="6" fillId="2" borderId="2" xfId="10" applyFont="1" applyFill="1" applyBorder="1" applyAlignment="1">
      <alignment horizontal="center" vertical="center" wrapText="1"/>
    </xf>
    <xf numFmtId="49" fontId="14" fillId="2" borderId="2" xfId="9" applyNumberFormat="1" applyFont="1" applyFill="1" applyBorder="1" applyAlignment="1">
      <alignment horizontal="center" vertical="center" wrapText="1"/>
    </xf>
    <xf numFmtId="0" fontId="6" fillId="2" borderId="2" xfId="10" applyNumberFormat="1" applyFont="1" applyFill="1" applyBorder="1" applyAlignment="1">
      <alignment horizontal="center" vertical="center" wrapText="1"/>
    </xf>
    <xf numFmtId="0" fontId="6" fillId="2" borderId="12" xfId="10" applyNumberFormat="1" applyFont="1" applyFill="1" applyBorder="1" applyAlignment="1">
      <alignment horizontal="center" vertical="center" wrapText="1"/>
    </xf>
    <xf numFmtId="0" fontId="6" fillId="2" borderId="13" xfId="10" applyNumberFormat="1" applyFont="1" applyFill="1" applyBorder="1" applyAlignment="1">
      <alignment horizontal="center" vertical="center" wrapText="1"/>
    </xf>
    <xf numFmtId="14" fontId="6" fillId="2" borderId="12" xfId="10" applyNumberFormat="1" applyFont="1" applyFill="1" applyBorder="1" applyAlignment="1">
      <alignment horizontal="center" vertical="center" wrapText="1"/>
    </xf>
    <xf numFmtId="14" fontId="6" fillId="2" borderId="13" xfId="10" applyNumberFormat="1" applyFont="1" applyFill="1" applyBorder="1" applyAlignment="1">
      <alignment horizontal="center" vertical="center" wrapText="1"/>
    </xf>
    <xf numFmtId="0" fontId="7" fillId="2" borderId="2" xfId="1" applyNumberFormat="1" applyFont="1" applyFill="1" applyBorder="1" applyAlignment="1">
      <alignment horizontal="center" vertical="center" wrapText="1"/>
    </xf>
    <xf numFmtId="164" fontId="6" fillId="2" borderId="9" xfId="2" applyNumberFormat="1" applyFont="1" applyFill="1" applyBorder="1" applyAlignment="1">
      <alignment horizontal="center" vertical="center" wrapText="1"/>
    </xf>
    <xf numFmtId="49" fontId="14" fillId="2" borderId="2" xfId="3" applyNumberFormat="1" applyFont="1" applyFill="1" applyBorder="1" applyAlignment="1">
      <alignment horizontal="left" vertical="center" wrapText="1"/>
    </xf>
    <xf numFmtId="0" fontId="6" fillId="2" borderId="2" xfId="0" applyFont="1" applyFill="1" applyBorder="1" applyAlignment="1">
      <alignment horizontal="center" vertical="center" wrapText="1"/>
    </xf>
    <xf numFmtId="49" fontId="16" fillId="2" borderId="9" xfId="4" applyNumberFormat="1" applyFont="1" applyFill="1" applyBorder="1" applyAlignment="1">
      <alignment horizontal="center" vertical="center" wrapText="1"/>
    </xf>
    <xf numFmtId="49" fontId="6" fillId="2" borderId="9" xfId="2" applyNumberFormat="1" applyFont="1" applyFill="1" applyBorder="1" applyAlignment="1">
      <alignment horizontal="center" vertical="center" wrapText="1"/>
    </xf>
    <xf numFmtId="0" fontId="6" fillId="2" borderId="2" xfId="2" applyFont="1" applyFill="1" applyBorder="1" applyAlignment="1">
      <alignment horizontal="left" vertical="center" wrapText="1"/>
    </xf>
    <xf numFmtId="0" fontId="16" fillId="2" borderId="2" xfId="0" applyFont="1" applyFill="1" applyBorder="1" applyAlignment="1">
      <alignment horizontal="left" vertical="center" wrapText="1"/>
    </xf>
    <xf numFmtId="0" fontId="16" fillId="2" borderId="2" xfId="0" applyFont="1" applyFill="1" applyBorder="1" applyAlignment="1">
      <alignment horizontal="center" vertical="center" wrapText="1"/>
    </xf>
    <xf numFmtId="0" fontId="20" fillId="2" borderId="2" xfId="0" applyFont="1" applyFill="1" applyBorder="1" applyAlignment="1">
      <alignment horizontal="center" vertical="center" wrapText="1"/>
    </xf>
    <xf numFmtId="0" fontId="16" fillId="2" borderId="2" xfId="2" applyFont="1" applyFill="1" applyBorder="1" applyAlignment="1">
      <alignment horizontal="center" vertical="center"/>
    </xf>
    <xf numFmtId="49" fontId="16" fillId="2" borderId="2" xfId="3" applyNumberFormat="1" applyFont="1" applyFill="1" applyBorder="1" applyAlignment="1">
      <alignment horizontal="left" vertical="center" wrapText="1"/>
    </xf>
    <xf numFmtId="14" fontId="6" fillId="2" borderId="7" xfId="2" applyNumberFormat="1" applyFont="1" applyFill="1" applyBorder="1" applyAlignment="1">
      <alignment horizontal="center" vertical="center" wrapText="1"/>
    </xf>
    <xf numFmtId="14" fontId="6" fillId="2" borderId="6" xfId="2" applyNumberFormat="1" applyFont="1" applyFill="1" applyBorder="1" applyAlignment="1">
      <alignment horizontal="center" vertical="center"/>
    </xf>
    <xf numFmtId="1" fontId="6" fillId="2" borderId="2" xfId="2" applyNumberFormat="1" applyFont="1" applyFill="1" applyBorder="1" applyAlignment="1">
      <alignment horizontal="left" vertical="center" wrapText="1"/>
    </xf>
    <xf numFmtId="0" fontId="14" fillId="2" borderId="3" xfId="0" applyFont="1" applyFill="1" applyBorder="1" applyAlignment="1">
      <alignment horizontal="center" vertical="center" wrapText="1"/>
    </xf>
    <xf numFmtId="0" fontId="15" fillId="2" borderId="3" xfId="0" applyFont="1" applyFill="1" applyBorder="1" applyAlignment="1">
      <alignment horizontal="center" vertical="center" wrapText="1"/>
    </xf>
    <xf numFmtId="1" fontId="16" fillId="2" borderId="3" xfId="0" applyNumberFormat="1" applyFont="1" applyFill="1" applyBorder="1" applyAlignment="1">
      <alignment horizontal="center" vertical="center" wrapText="1"/>
    </xf>
    <xf numFmtId="0" fontId="6" fillId="2" borderId="3" xfId="0" applyFont="1" applyFill="1" applyBorder="1" applyAlignment="1">
      <alignment horizontal="center" vertical="center" wrapText="1"/>
    </xf>
    <xf numFmtId="0" fontId="22" fillId="2" borderId="0" xfId="1" applyFont="1" applyFill="1" applyBorder="1" applyAlignment="1">
      <alignment horizontal="center" vertical="center" wrapText="1"/>
    </xf>
    <xf numFmtId="0" fontId="6" fillId="2" borderId="2" xfId="5" applyFont="1" applyFill="1" applyBorder="1" applyAlignment="1">
      <alignment horizontal="left" vertical="center" wrapText="1"/>
    </xf>
    <xf numFmtId="0" fontId="14" fillId="2" borderId="2" xfId="3" applyFont="1" applyFill="1" applyBorder="1" applyAlignment="1">
      <alignment horizontal="left" vertical="center" wrapText="1"/>
    </xf>
    <xf numFmtId="0" fontId="14" fillId="2" borderId="2" xfId="3" applyFont="1" applyFill="1" applyBorder="1" applyAlignment="1">
      <alignment horizontal="center" vertical="center" wrapText="1"/>
    </xf>
    <xf numFmtId="0" fontId="6" fillId="2" borderId="2" xfId="5" applyFont="1" applyFill="1" applyBorder="1" applyAlignment="1">
      <alignment horizontal="center" vertical="center"/>
    </xf>
    <xf numFmtId="14" fontId="6" fillId="2" borderId="5" xfId="5" applyNumberFormat="1" applyFont="1" applyFill="1" applyBorder="1" applyAlignment="1">
      <alignment horizontal="center" vertical="center" wrapText="1"/>
    </xf>
    <xf numFmtId="14" fontId="6" fillId="2" borderId="4" xfId="5" applyNumberFormat="1" applyFont="1" applyFill="1" applyBorder="1" applyAlignment="1">
      <alignment horizontal="center" vertical="center" wrapText="1"/>
    </xf>
    <xf numFmtId="49" fontId="14" fillId="2" borderId="3" xfId="3" applyNumberFormat="1" applyFont="1" applyFill="1" applyBorder="1" applyAlignment="1">
      <alignment horizontal="left" vertical="center" wrapText="1"/>
    </xf>
    <xf numFmtId="14" fontId="6" fillId="2" borderId="8" xfId="5" applyNumberFormat="1" applyFont="1" applyFill="1" applyBorder="1" applyAlignment="1">
      <alignment horizontal="center" vertical="center" wrapText="1"/>
    </xf>
    <xf numFmtId="14" fontId="6" fillId="2" borderId="7" xfId="5" applyNumberFormat="1" applyFont="1" applyFill="1" applyBorder="1" applyAlignment="1">
      <alignment horizontal="center" vertical="center" wrapText="1"/>
    </xf>
    <xf numFmtId="49" fontId="14" fillId="2" borderId="6" xfId="3" applyNumberFormat="1" applyFont="1" applyFill="1" applyBorder="1" applyAlignment="1">
      <alignment horizontal="left" vertical="center" wrapText="1"/>
    </xf>
    <xf numFmtId="14" fontId="6" fillId="2" borderId="10" xfId="5" applyNumberFormat="1" applyFont="1" applyFill="1" applyBorder="1" applyAlignment="1">
      <alignment horizontal="center" vertical="center" wrapText="1"/>
    </xf>
    <xf numFmtId="14" fontId="6" fillId="2" borderId="11" xfId="5" applyNumberFormat="1" applyFont="1" applyFill="1" applyBorder="1" applyAlignment="1">
      <alignment horizontal="center" vertical="center" wrapText="1"/>
    </xf>
    <xf numFmtId="49" fontId="14" fillId="2" borderId="9" xfId="3" applyNumberFormat="1" applyFont="1" applyFill="1" applyBorder="1" applyAlignment="1">
      <alignment horizontal="left" vertical="center" wrapText="1"/>
    </xf>
    <xf numFmtId="14" fontId="6" fillId="2" borderId="3" xfId="5" applyNumberFormat="1" applyFont="1" applyFill="1" applyBorder="1" applyAlignment="1">
      <alignment horizontal="center" vertical="center" wrapText="1"/>
    </xf>
    <xf numFmtId="0" fontId="6" fillId="2" borderId="2" xfId="5" applyFont="1" applyFill="1" applyBorder="1" applyAlignment="1">
      <alignment horizontal="left" vertical="center" wrapText="1"/>
    </xf>
    <xf numFmtId="14" fontId="6" fillId="2" borderId="9" xfId="5" applyNumberFormat="1" applyFont="1" applyFill="1" applyBorder="1" applyAlignment="1">
      <alignment horizontal="center" vertical="center" wrapText="1"/>
    </xf>
    <xf numFmtId="1" fontId="6" fillId="2" borderId="2" xfId="5" applyNumberFormat="1" applyFont="1" applyFill="1" applyBorder="1" applyAlignment="1">
      <alignment horizontal="left" vertical="center" wrapText="1"/>
    </xf>
    <xf numFmtId="14" fontId="6" fillId="2" borderId="12" xfId="5" applyNumberFormat="1" applyFont="1" applyFill="1" applyBorder="1" applyAlignment="1">
      <alignment horizontal="center" vertical="center" wrapText="1"/>
    </xf>
    <xf numFmtId="14" fontId="6" fillId="2" borderId="13" xfId="5" applyNumberFormat="1" applyFont="1" applyFill="1" applyBorder="1" applyAlignment="1">
      <alignment horizontal="center" vertical="center" wrapText="1"/>
    </xf>
    <xf numFmtId="0" fontId="14" fillId="2" borderId="2" xfId="10" applyFont="1" applyFill="1" applyBorder="1" applyAlignment="1">
      <alignment vertical="center" wrapText="1"/>
    </xf>
    <xf numFmtId="1" fontId="6" fillId="2" borderId="2" xfId="11" applyNumberFormat="1" applyFont="1" applyFill="1" applyBorder="1" applyAlignment="1">
      <alignment horizontal="left" vertical="center" wrapText="1"/>
    </xf>
    <xf numFmtId="0" fontId="6" fillId="2" borderId="2" xfId="10" applyNumberFormat="1" applyFont="1" applyFill="1" applyBorder="1" applyAlignment="1">
      <alignment horizontal="center" vertical="center" wrapText="1"/>
    </xf>
    <xf numFmtId="49" fontId="16" fillId="2" borderId="2" xfId="3" applyNumberFormat="1" applyFont="1" applyFill="1" applyBorder="1" applyAlignment="1">
      <alignment horizontal="center" vertical="center" wrapText="1"/>
    </xf>
    <xf numFmtId="0" fontId="30" fillId="2" borderId="0" xfId="1" applyFont="1" applyFill="1" applyBorder="1" applyAlignment="1">
      <alignment horizontal="left" vertical="center" wrapText="1"/>
    </xf>
    <xf numFmtId="14" fontId="6" fillId="2" borderId="2" xfId="0" applyNumberFormat="1" applyFont="1" applyFill="1" applyBorder="1" applyAlignment="1">
      <alignment horizontal="center" vertical="center" wrapText="1"/>
    </xf>
    <xf numFmtId="0" fontId="7" fillId="2" borderId="9" xfId="13" applyNumberFormat="1" applyFont="1" applyFill="1" applyBorder="1" applyAlignment="1">
      <alignment horizontal="center" vertical="center" wrapText="1"/>
    </xf>
    <xf numFmtId="0" fontId="7" fillId="2" borderId="9" xfId="13" applyNumberFormat="1" applyFont="1" applyFill="1" applyBorder="1" applyAlignment="1" applyProtection="1">
      <alignment horizontal="center" vertical="center" wrapText="1"/>
      <protection locked="0"/>
    </xf>
    <xf numFmtId="0" fontId="7" fillId="2" borderId="9" xfId="12" applyNumberFormat="1" applyFont="1" applyFill="1" applyBorder="1" applyAlignment="1" applyProtection="1">
      <alignment horizontal="center" vertical="center" wrapText="1"/>
      <protection locked="0"/>
    </xf>
    <xf numFmtId="1" fontId="7" fillId="2" borderId="9" xfId="12" applyNumberFormat="1" applyFont="1" applyFill="1" applyBorder="1" applyAlignment="1">
      <alignment horizontal="center" vertical="center" wrapText="1"/>
    </xf>
    <xf numFmtId="1" fontId="10" fillId="2" borderId="11" xfId="13" applyNumberFormat="1" applyFont="1" applyFill="1" applyBorder="1" applyAlignment="1">
      <alignment horizontal="center" vertical="center" wrapText="1"/>
    </xf>
    <xf numFmtId="1" fontId="10" fillId="2" borderId="9" xfId="13" applyNumberFormat="1" applyFont="1" applyFill="1" applyBorder="1" applyAlignment="1">
      <alignment horizontal="center" vertical="center" wrapText="1"/>
    </xf>
    <xf numFmtId="14" fontId="10" fillId="2" borderId="9" xfId="13" applyNumberFormat="1" applyFont="1" applyFill="1" applyBorder="1" applyAlignment="1" applyProtection="1">
      <alignment horizontal="center" vertical="center" wrapText="1"/>
      <protection locked="0"/>
    </xf>
    <xf numFmtId="1" fontId="10" fillId="2" borderId="10" xfId="13" applyNumberFormat="1" applyFont="1" applyFill="1" applyBorder="1" applyAlignment="1">
      <alignment horizontal="center" vertical="center" wrapText="1"/>
    </xf>
    <xf numFmtId="0" fontId="10" fillId="2" borderId="9" xfId="13" applyNumberFormat="1" applyFont="1" applyFill="1" applyBorder="1" applyAlignment="1" applyProtection="1">
      <alignment horizontal="center" vertical="center" wrapText="1"/>
      <protection locked="0"/>
    </xf>
    <xf numFmtId="0" fontId="11" fillId="2" borderId="9" xfId="13" applyFont="1" applyFill="1" applyBorder="1" applyAlignment="1">
      <alignment horizontal="center" vertical="center" wrapText="1"/>
    </xf>
    <xf numFmtId="0" fontId="6" fillId="2" borderId="0" xfId="13" applyFont="1" applyFill="1" applyBorder="1" applyAlignment="1">
      <alignment horizontal="center" vertical="center" wrapText="1"/>
    </xf>
    <xf numFmtId="0" fontId="7" fillId="2" borderId="2" xfId="13" applyNumberFormat="1" applyFont="1" applyFill="1" applyBorder="1" applyAlignment="1">
      <alignment horizontal="center" vertical="center" wrapText="1"/>
    </xf>
    <xf numFmtId="0" fontId="7" fillId="2" borderId="2" xfId="13" applyNumberFormat="1" applyFont="1" applyFill="1" applyBorder="1" applyAlignment="1" applyProtection="1">
      <alignment horizontal="center" vertical="center" wrapText="1"/>
      <protection locked="0"/>
    </xf>
    <xf numFmtId="0" fontId="7" fillId="2" borderId="2" xfId="12" applyNumberFormat="1" applyFont="1" applyFill="1" applyBorder="1" applyAlignment="1" applyProtection="1">
      <alignment horizontal="center" vertical="center" wrapText="1"/>
      <protection locked="0"/>
    </xf>
    <xf numFmtId="1" fontId="7" fillId="2" borderId="2" xfId="12" applyNumberFormat="1" applyFont="1" applyFill="1" applyBorder="1" applyAlignment="1">
      <alignment horizontal="center" vertical="center" wrapText="1"/>
    </xf>
    <xf numFmtId="14" fontId="10" fillId="2" borderId="2" xfId="13" applyNumberFormat="1" applyFont="1" applyFill="1" applyBorder="1" applyAlignment="1" applyProtection="1">
      <alignment horizontal="center" vertical="center" wrapText="1"/>
      <protection locked="0"/>
    </xf>
    <xf numFmtId="1" fontId="10" fillId="2" borderId="6" xfId="13" applyNumberFormat="1" applyFont="1" applyFill="1" applyBorder="1" applyAlignment="1">
      <alignment horizontal="center" vertical="center" wrapText="1"/>
    </xf>
    <xf numFmtId="14" fontId="10" fillId="2" borderId="6" xfId="13" applyNumberFormat="1" applyFont="1" applyFill="1" applyBorder="1" applyAlignment="1">
      <alignment horizontal="center" vertical="center" wrapText="1"/>
    </xf>
    <xf numFmtId="0" fontId="10" fillId="2" borderId="2" xfId="13" applyNumberFormat="1" applyFont="1" applyFill="1" applyBorder="1" applyAlignment="1" applyProtection="1">
      <alignment horizontal="center" vertical="center" wrapText="1"/>
      <protection locked="0"/>
    </xf>
    <xf numFmtId="0" fontId="11" fillId="2" borderId="2" xfId="13" applyFont="1" applyFill="1" applyBorder="1" applyAlignment="1">
      <alignment horizontal="center" vertical="center" wrapText="1"/>
    </xf>
    <xf numFmtId="0" fontId="14" fillId="2" borderId="2" xfId="13" applyFont="1" applyFill="1" applyBorder="1" applyAlignment="1">
      <alignment horizontal="center" vertical="center" wrapText="1"/>
    </xf>
    <xf numFmtId="49" fontId="6" fillId="2" borderId="2" xfId="13" applyNumberFormat="1" applyFont="1" applyFill="1" applyBorder="1" applyAlignment="1">
      <alignment horizontal="center" vertical="center" wrapText="1"/>
    </xf>
    <xf numFmtId="14" fontId="6" fillId="2" borderId="2" xfId="13" applyNumberFormat="1" applyFont="1" applyFill="1" applyBorder="1" applyAlignment="1">
      <alignment horizontal="center" vertical="center" wrapText="1"/>
    </xf>
    <xf numFmtId="49" fontId="13" fillId="2" borderId="2" xfId="13" applyNumberFormat="1" applyFont="1" applyFill="1" applyBorder="1" applyAlignment="1">
      <alignment horizontal="center" vertical="center" wrapText="1"/>
    </xf>
    <xf numFmtId="0" fontId="6" fillId="2" borderId="2" xfId="15" applyNumberFormat="1" applyFont="1" applyFill="1" applyBorder="1" applyAlignment="1">
      <alignment horizontal="center" vertical="center" wrapText="1"/>
    </xf>
    <xf numFmtId="0" fontId="6" fillId="2" borderId="2" xfId="13" applyNumberFormat="1" applyFont="1" applyFill="1" applyBorder="1" applyAlignment="1">
      <alignment horizontal="center" vertical="center" wrapText="1"/>
    </xf>
    <xf numFmtId="0" fontId="14" fillId="2" borderId="2" xfId="13" applyFont="1" applyFill="1" applyBorder="1" applyAlignment="1">
      <alignment horizontal="left" vertical="center" wrapText="1"/>
    </xf>
    <xf numFmtId="1" fontId="6" fillId="2" borderId="0" xfId="13" applyNumberFormat="1" applyFont="1" applyFill="1" applyBorder="1" applyAlignment="1">
      <alignment horizontal="center" vertical="center" wrapText="1"/>
    </xf>
    <xf numFmtId="14" fontId="6" fillId="2" borderId="0" xfId="13" applyNumberFormat="1" applyFont="1" applyFill="1" applyBorder="1" applyAlignment="1">
      <alignment horizontal="center" vertical="center"/>
    </xf>
    <xf numFmtId="0" fontId="6" fillId="2" borderId="0" xfId="13" applyFont="1" applyFill="1" applyBorder="1" applyAlignment="1">
      <alignment horizontal="center" vertical="center"/>
    </xf>
    <xf numFmtId="0" fontId="14" fillId="2" borderId="2" xfId="15" applyFont="1" applyFill="1" applyBorder="1" applyAlignment="1">
      <alignment horizontal="center" vertical="center" wrapText="1"/>
    </xf>
    <xf numFmtId="0" fontId="14" fillId="2" borderId="2" xfId="15" applyFont="1" applyFill="1" applyBorder="1" applyAlignment="1">
      <alignment vertical="center" wrapText="1"/>
    </xf>
    <xf numFmtId="0" fontId="6" fillId="2" borderId="12" xfId="15" applyNumberFormat="1" applyFont="1" applyFill="1" applyBorder="1" applyAlignment="1">
      <alignment horizontal="center" vertical="center" wrapText="1"/>
    </xf>
    <xf numFmtId="0" fontId="6" fillId="2" borderId="13" xfId="15" applyNumberFormat="1" applyFont="1" applyFill="1" applyBorder="1" applyAlignment="1">
      <alignment horizontal="center" vertical="center" wrapText="1"/>
    </xf>
    <xf numFmtId="14" fontId="6" fillId="2" borderId="2" xfId="15" applyNumberFormat="1" applyFont="1" applyFill="1" applyBorder="1" applyAlignment="1">
      <alignment horizontal="center" vertical="center" wrapText="1"/>
    </xf>
    <xf numFmtId="49" fontId="11" fillId="2" borderId="2" xfId="13" applyNumberFormat="1" applyFont="1" applyFill="1" applyBorder="1" applyAlignment="1">
      <alignment horizontal="center" vertical="center" wrapText="1"/>
    </xf>
    <xf numFmtId="0" fontId="6" fillId="2" borderId="2" xfId="15" applyNumberFormat="1" applyFont="1" applyFill="1" applyBorder="1" applyAlignment="1">
      <alignment horizontal="center" vertical="center" wrapText="1"/>
    </xf>
    <xf numFmtId="0" fontId="14" fillId="2" borderId="2" xfId="15" applyFont="1" applyFill="1" applyBorder="1" applyAlignment="1">
      <alignment horizontal="center" vertical="center" wrapText="1"/>
    </xf>
    <xf numFmtId="0" fontId="6" fillId="2" borderId="2" xfId="13" applyFont="1" applyFill="1" applyBorder="1" applyAlignment="1">
      <alignment horizontal="center" vertical="center" wrapText="1"/>
    </xf>
    <xf numFmtId="0" fontId="6" fillId="2" borderId="12" xfId="15" applyFont="1" applyFill="1" applyBorder="1" applyAlignment="1">
      <alignment horizontal="center" vertical="center" wrapText="1"/>
    </xf>
    <xf numFmtId="0" fontId="6" fillId="2" borderId="13" xfId="15" applyFont="1" applyFill="1" applyBorder="1" applyAlignment="1">
      <alignment horizontal="center" vertical="center" wrapText="1"/>
    </xf>
    <xf numFmtId="0" fontId="10" fillId="2" borderId="2" xfId="14" applyFont="1" applyFill="1" applyBorder="1" applyAlignment="1">
      <alignment horizontal="center" vertical="center" wrapText="1"/>
    </xf>
    <xf numFmtId="0" fontId="16" fillId="2" borderId="2" xfId="13" applyFont="1" applyFill="1" applyBorder="1" applyAlignment="1">
      <alignment horizontal="center" vertical="center" wrapText="1"/>
    </xf>
    <xf numFmtId="49" fontId="16" fillId="2" borderId="2" xfId="13" applyNumberFormat="1" applyFont="1" applyFill="1" applyBorder="1" applyAlignment="1">
      <alignment horizontal="center" vertical="center" wrapText="1"/>
    </xf>
    <xf numFmtId="0" fontId="16" fillId="2" borderId="2" xfId="14" applyFont="1" applyFill="1" applyBorder="1" applyAlignment="1">
      <alignment horizontal="center" vertical="center" wrapText="1"/>
    </xf>
    <xf numFmtId="14" fontId="16" fillId="2" borderId="2" xfId="13" applyNumberFormat="1" applyFont="1" applyFill="1" applyBorder="1" applyAlignment="1">
      <alignment horizontal="center" vertical="center" wrapText="1"/>
    </xf>
    <xf numFmtId="49" fontId="10" fillId="2" borderId="2" xfId="13" applyNumberFormat="1" applyFont="1" applyFill="1" applyBorder="1" applyAlignment="1">
      <alignment horizontal="center" vertical="center" wrapText="1"/>
    </xf>
    <xf numFmtId="0" fontId="11" fillId="2" borderId="0" xfId="13" applyFont="1" applyFill="1" applyBorder="1" applyAlignment="1">
      <alignment horizontal="center" vertical="center" wrapText="1"/>
    </xf>
    <xf numFmtId="49" fontId="11" fillId="2" borderId="0" xfId="13" applyNumberFormat="1" applyFont="1" applyFill="1" applyBorder="1" applyAlignment="1">
      <alignment horizontal="center" vertical="center" wrapText="1"/>
    </xf>
    <xf numFmtId="0" fontId="3" fillId="2" borderId="0" xfId="13" applyFont="1" applyFill="1" applyBorder="1" applyAlignment="1">
      <alignment horizontal="left" vertical="center" wrapText="1"/>
    </xf>
    <xf numFmtId="0" fontId="3" fillId="2" borderId="0" xfId="13" applyFont="1" applyFill="1" applyBorder="1" applyAlignment="1">
      <alignment horizontal="left" vertical="center" wrapText="1"/>
    </xf>
    <xf numFmtId="0" fontId="6" fillId="2" borderId="0" xfId="13" applyFont="1" applyFill="1" applyAlignment="1">
      <alignment vertical="center"/>
    </xf>
    <xf numFmtId="0" fontId="3" fillId="2" borderId="0" xfId="13" applyFont="1" applyFill="1" applyBorder="1" applyAlignment="1">
      <alignment horizontal="center" vertical="center" wrapText="1"/>
    </xf>
    <xf numFmtId="0" fontId="3" fillId="2" borderId="0" xfId="13" applyFont="1" applyFill="1" applyBorder="1" applyAlignment="1">
      <alignment horizontal="center" vertical="center" wrapText="1"/>
    </xf>
    <xf numFmtId="0" fontId="5" fillId="2" borderId="0" xfId="13" applyFont="1" applyFill="1" applyBorder="1" applyAlignment="1">
      <alignment horizontal="right" vertical="center" wrapText="1"/>
    </xf>
    <xf numFmtId="0" fontId="14" fillId="2" borderId="9" xfId="16" applyFont="1" applyFill="1" applyBorder="1" applyAlignment="1">
      <alignment horizontal="center" vertical="center" wrapText="1"/>
    </xf>
    <xf numFmtId="0" fontId="14" fillId="2" borderId="9" xfId="0" applyFont="1" applyFill="1" applyBorder="1" applyAlignment="1">
      <alignment horizontal="left" vertical="center" wrapText="1"/>
    </xf>
    <xf numFmtId="0" fontId="16" fillId="2" borderId="9" xfId="3" applyNumberFormat="1" applyFont="1" applyFill="1" applyBorder="1" applyAlignment="1">
      <alignment horizontal="center" vertical="center" wrapText="1"/>
    </xf>
    <xf numFmtId="0" fontId="6" fillId="2" borderId="9" xfId="16" applyFont="1" applyFill="1" applyBorder="1" applyAlignment="1">
      <alignment horizontal="center" vertical="center"/>
    </xf>
    <xf numFmtId="1" fontId="6" fillId="2" borderId="9" xfId="0" applyNumberFormat="1" applyFont="1" applyFill="1" applyBorder="1" applyAlignment="1">
      <alignment horizontal="center" vertical="center" wrapText="1"/>
    </xf>
    <xf numFmtId="14" fontId="6" fillId="2" borderId="9" xfId="16" applyNumberFormat="1" applyFont="1" applyFill="1" applyBorder="1" applyAlignment="1">
      <alignment horizontal="center" vertical="center" wrapText="1"/>
    </xf>
    <xf numFmtId="1" fontId="11" fillId="2" borderId="9" xfId="16" applyNumberFormat="1" applyFont="1" applyFill="1" applyBorder="1" applyAlignment="1">
      <alignment horizontal="center" vertical="center" wrapText="1"/>
    </xf>
    <xf numFmtId="1" fontId="6" fillId="2" borderId="9" xfId="16" applyNumberFormat="1" applyFont="1" applyFill="1" applyBorder="1" applyAlignment="1">
      <alignment horizontal="center" vertical="center" wrapText="1"/>
    </xf>
    <xf numFmtId="14" fontId="16" fillId="2" borderId="9" xfId="0" applyNumberFormat="1" applyFont="1" applyFill="1" applyBorder="1" applyAlignment="1">
      <alignment horizontal="center" vertical="center" wrapText="1"/>
    </xf>
    <xf numFmtId="0" fontId="14" fillId="2" borderId="9" xfId="0" applyFont="1" applyFill="1" applyBorder="1" applyAlignment="1">
      <alignment vertical="center" wrapText="1"/>
    </xf>
    <xf numFmtId="14" fontId="11" fillId="2" borderId="2" xfId="16" applyNumberFormat="1" applyFont="1" applyFill="1" applyBorder="1" applyAlignment="1">
      <alignment horizontal="center" vertical="center" wrapText="1"/>
    </xf>
    <xf numFmtId="14" fontId="16" fillId="2" borderId="2" xfId="0" applyNumberFormat="1" applyFont="1" applyFill="1" applyBorder="1" applyAlignment="1">
      <alignment horizontal="center" vertical="center" wrapText="1"/>
    </xf>
    <xf numFmtId="0" fontId="14" fillId="2" borderId="2" xfId="0" applyFont="1" applyFill="1" applyBorder="1" applyAlignment="1">
      <alignment vertical="center" wrapText="1"/>
    </xf>
    <xf numFmtId="0" fontId="10" fillId="2" borderId="3" xfId="0" applyFont="1" applyFill="1" applyBorder="1" applyAlignment="1">
      <alignment horizontal="center" vertical="center" wrapText="1"/>
    </xf>
    <xf numFmtId="0" fontId="16" fillId="2" borderId="3" xfId="0" applyFont="1" applyFill="1" applyBorder="1" applyAlignment="1">
      <alignment horizontal="center" vertical="center" wrapText="1"/>
    </xf>
    <xf numFmtId="0" fontId="20" fillId="2" borderId="3" xfId="0" applyFont="1" applyFill="1" applyBorder="1" applyAlignment="1">
      <alignment horizontal="center" vertical="center" wrapText="1"/>
    </xf>
    <xf numFmtId="0" fontId="16" fillId="2" borderId="3" xfId="2" applyFont="1" applyFill="1" applyBorder="1" applyAlignment="1">
      <alignment horizontal="center" vertical="center"/>
    </xf>
    <xf numFmtId="1" fontId="16" fillId="2" borderId="3" xfId="0" applyNumberFormat="1" applyFont="1" applyFill="1" applyBorder="1" applyAlignment="1">
      <alignment horizontal="center" vertical="center" wrapText="1"/>
    </xf>
    <xf numFmtId="14" fontId="16" fillId="2" borderId="3" xfId="2" applyNumberFormat="1" applyFont="1" applyFill="1" applyBorder="1" applyAlignment="1">
      <alignment horizontal="center" vertical="center" wrapText="1"/>
    </xf>
    <xf numFmtId="14" fontId="6" fillId="2" borderId="5" xfId="2" applyNumberFormat="1" applyFont="1" applyFill="1" applyBorder="1" applyAlignment="1">
      <alignment horizontal="center" vertical="center" wrapText="1"/>
    </xf>
    <xf numFmtId="14" fontId="6" fillId="2" borderId="4" xfId="2" applyNumberFormat="1" applyFont="1" applyFill="1" applyBorder="1" applyAlignment="1">
      <alignment horizontal="center" vertical="center" wrapText="1"/>
    </xf>
    <xf numFmtId="0" fontId="33" fillId="2" borderId="9" xfId="0" applyFont="1" applyFill="1" applyBorder="1" applyAlignment="1">
      <alignment horizontal="center" vertical="center" wrapText="1"/>
    </xf>
    <xf numFmtId="0" fontId="33" fillId="2" borderId="9" xfId="0" applyFont="1" applyFill="1" applyBorder="1" applyAlignment="1">
      <alignment horizontal="center" vertical="center"/>
    </xf>
    <xf numFmtId="14" fontId="16" fillId="2" borderId="9" xfId="2" applyNumberFormat="1" applyFont="1" applyFill="1" applyBorder="1" applyAlignment="1">
      <alignment horizontal="center" vertical="center" wrapText="1"/>
    </xf>
    <xf numFmtId="14" fontId="6" fillId="2" borderId="10" xfId="2" applyNumberFormat="1" applyFont="1" applyFill="1" applyBorder="1" applyAlignment="1">
      <alignment horizontal="center" vertical="center" wrapText="1"/>
    </xf>
    <xf numFmtId="165" fontId="6" fillId="2" borderId="2" xfId="0" applyNumberFormat="1" applyFont="1" applyFill="1" applyBorder="1" applyAlignment="1">
      <alignment horizontal="center" vertical="center" wrapText="1"/>
    </xf>
    <xf numFmtId="0" fontId="16" fillId="2" borderId="3" xfId="2" applyFont="1" applyFill="1" applyBorder="1" applyAlignment="1">
      <alignment vertical="center" wrapText="1"/>
    </xf>
    <xf numFmtId="0" fontId="16" fillId="2" borderId="2" xfId="0" applyFont="1" applyFill="1" applyBorder="1" applyAlignment="1">
      <alignment vertical="top" wrapText="1"/>
    </xf>
    <xf numFmtId="0" fontId="14" fillId="2" borderId="12" xfId="0" applyFont="1" applyFill="1" applyBorder="1" applyAlignment="1">
      <alignment horizontal="center" vertical="center" wrapText="1"/>
    </xf>
    <xf numFmtId="0" fontId="14" fillId="2" borderId="13" xfId="0" applyFont="1" applyFill="1" applyBorder="1" applyAlignment="1">
      <alignment horizontal="center" vertical="center" wrapText="1"/>
    </xf>
    <xf numFmtId="1" fontId="16" fillId="2" borderId="2" xfId="4" applyNumberFormat="1" applyFont="1" applyFill="1" applyBorder="1" applyAlignment="1">
      <alignment horizontal="center" vertical="center" wrapText="1"/>
    </xf>
    <xf numFmtId="0" fontId="3" fillId="2" borderId="1" xfId="46" applyFont="1" applyFill="1" applyBorder="1" applyAlignment="1" applyProtection="1">
      <alignment horizontal="center" vertical="center"/>
    </xf>
    <xf numFmtId="0" fontId="22" fillId="12" borderId="2" xfId="48" applyFont="1" applyFill="1" applyBorder="1" applyAlignment="1" applyProtection="1">
      <alignment horizontal="center" vertical="center"/>
    </xf>
    <xf numFmtId="0" fontId="22" fillId="13" borderId="2" xfId="48" applyFont="1" applyFill="1" applyBorder="1" applyAlignment="1" applyProtection="1">
      <alignment horizontal="center" vertical="center"/>
    </xf>
    <xf numFmtId="0" fontId="22" fillId="2" borderId="2" xfId="48" applyFont="1" applyFill="1" applyBorder="1" applyAlignment="1" applyProtection="1">
      <alignment horizontal="center" vertical="center"/>
    </xf>
    <xf numFmtId="0" fontId="22" fillId="12" borderId="9" xfId="48" applyFont="1" applyFill="1" applyBorder="1" applyAlignment="1" applyProtection="1">
      <alignment horizontal="center" vertical="center"/>
    </xf>
    <xf numFmtId="0" fontId="11" fillId="14" borderId="0" xfId="47" applyFont="1" applyFill="1" applyBorder="1" applyAlignment="1" applyProtection="1">
      <alignment horizontal="center" vertical="center"/>
    </xf>
    <xf numFmtId="0" fontId="3" fillId="2" borderId="0" xfId="46" applyFont="1" applyFill="1" applyBorder="1" applyAlignment="1" applyProtection="1">
      <alignment horizontal="left" vertical="center"/>
    </xf>
    <xf numFmtId="49" fontId="11" fillId="2" borderId="0" xfId="46" applyNumberFormat="1" applyFont="1" applyFill="1" applyBorder="1" applyAlignment="1" applyProtection="1">
      <alignment horizontal="center" vertical="center"/>
    </xf>
    <xf numFmtId="0" fontId="69" fillId="2" borderId="2" xfId="58" applyFont="1" applyFill="1" applyBorder="1" applyAlignment="1" applyProtection="1">
      <alignment horizontal="left" vertical="center" wrapText="1"/>
    </xf>
    <xf numFmtId="1" fontId="69" fillId="14" borderId="2" xfId="55" applyNumberFormat="1" applyFont="1" applyFill="1" applyBorder="1" applyAlignment="1" applyProtection="1">
      <alignment horizontal="center" vertical="center"/>
    </xf>
    <xf numFmtId="0" fontId="69" fillId="15" borderId="2" xfId="58" applyFont="1" applyFill="1" applyBorder="1" applyAlignment="1" applyProtection="1">
      <alignment horizontal="left" vertical="center" wrapText="1"/>
    </xf>
    <xf numFmtId="1" fontId="69" fillId="15" borderId="2" xfId="55" applyNumberFormat="1" applyFont="1" applyFill="1" applyBorder="1" applyAlignment="1" applyProtection="1">
      <alignment horizontal="center" vertical="center"/>
    </xf>
  </cellXfs>
  <cellStyles count="64">
    <cellStyle name="Гиперссылка" xfId="8" builtinId="8"/>
    <cellStyle name="Гиперссылка 2" xfId="59"/>
    <cellStyle name="Обычный" xfId="0" builtinId="0"/>
    <cellStyle name="Обычный 10 2" xfId="15"/>
    <cellStyle name="Обычный 10 3" xfId="10"/>
    <cellStyle name="Обычный 10 7" xfId="40"/>
    <cellStyle name="Обычный 11 3" xfId="43"/>
    <cellStyle name="Обычный 12 8" xfId="37"/>
    <cellStyle name="Обычный 2" xfId="48"/>
    <cellStyle name="Обычный 2 2" xfId="26"/>
    <cellStyle name="Обычный 2 3" xfId="3"/>
    <cellStyle name="Обычный 2 3 2" xfId="49"/>
    <cellStyle name="Обычный 2 3 6" xfId="60"/>
    <cellStyle name="Обычный 2 4" xfId="6"/>
    <cellStyle name="Обычный 2 5 10" xfId="46"/>
    <cellStyle name="Обычный 2 5 10 2" xfId="18"/>
    <cellStyle name="Обычный 2 5 11" xfId="35"/>
    <cellStyle name="Обычный 2 5 2" xfId="20"/>
    <cellStyle name="Обычный 2 5 2 2" xfId="28"/>
    <cellStyle name="Обычный 2 5 4" xfId="13"/>
    <cellStyle name="Обычный 2 5 5" xfId="1"/>
    <cellStyle name="Обычный 2 5 5 2" xfId="52"/>
    <cellStyle name="Обычный 2 5 6" xfId="29"/>
    <cellStyle name="Обычный 2 5 6 2" xfId="53"/>
    <cellStyle name="Обычный 2 5 7" xfId="34"/>
    <cellStyle name="Обычный 2 5 9" xfId="32"/>
    <cellStyle name="Обычный 2 5 9 2" xfId="62"/>
    <cellStyle name="Обычный 2 6" xfId="31"/>
    <cellStyle name="Обычный 2 7" xfId="51"/>
    <cellStyle name="Обычный 2 8" xfId="58"/>
    <cellStyle name="Обычный 3 2" xfId="4"/>
    <cellStyle name="Обычный 4 2 12" xfId="19"/>
    <cellStyle name="Обычный 4 2 12 2" xfId="25"/>
    <cellStyle name="Обычный 4 2 13" xfId="39"/>
    <cellStyle name="Обычный 4 2 13 2" xfId="50"/>
    <cellStyle name="Обычный 4 2 14" xfId="38"/>
    <cellStyle name="Обычный 4 2 2 3" xfId="11"/>
    <cellStyle name="Обычный 4 2 3 4" xfId="22"/>
    <cellStyle name="Обычный 4 2 7" xfId="12"/>
    <cellStyle name="Обычный 4 2 8" xfId="7"/>
    <cellStyle name="Обычный 4 2 9" xfId="42"/>
    <cellStyle name="Обычный 4 2 9 2" xfId="57"/>
    <cellStyle name="Обычный 5 3 10" xfId="47"/>
    <cellStyle name="Обычный 5 3 10 2" xfId="23"/>
    <cellStyle name="Обычный 5 3 10 2 2" xfId="24"/>
    <cellStyle name="Обычный 5 3 11" xfId="36"/>
    <cellStyle name="Обычный 5 3 2 2 2" xfId="45"/>
    <cellStyle name="Обычный 5 3 2 2 3" xfId="17"/>
    <cellStyle name="Обычный 5 3 2 3" xfId="5"/>
    <cellStyle name="Обычный 5 3 3" xfId="21"/>
    <cellStyle name="Обычный 5 3 3 2" xfId="27"/>
    <cellStyle name="Обычный 5 3 4" xfId="16"/>
    <cellStyle name="Обычный 5 3 5" xfId="2"/>
    <cellStyle name="Обычный 5 3 6" xfId="30"/>
    <cellStyle name="Обычный 5 3 6 2" xfId="54"/>
    <cellStyle name="Обычный 5 3 7" xfId="41"/>
    <cellStyle name="Обычный 5 3 9" xfId="33"/>
    <cellStyle name="Обычный 5 3 9 2" xfId="63"/>
    <cellStyle name="Обычный 7 12" xfId="61"/>
    <cellStyle name="Обычный 7 8" xfId="56"/>
    <cellStyle name="Обычный 8 2" xfId="44"/>
    <cellStyle name="Обычный 8 3" xfId="14"/>
    <cellStyle name="Обычный 8 4" xfId="9"/>
    <cellStyle name="Обычный_Приложени 2 2" xfId="5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externalLink" Target="externalLinks/externalLink4.xml"/><Relationship Id="rId47" Type="http://schemas.openxmlformats.org/officeDocument/2006/relationships/externalLink" Target="externalLinks/externalLink9.xml"/><Relationship Id="rId50" Type="http://schemas.openxmlformats.org/officeDocument/2006/relationships/externalLink" Target="externalLinks/externalLink12.xml"/><Relationship Id="rId55" Type="http://schemas.openxmlformats.org/officeDocument/2006/relationships/externalLink" Target="externalLinks/externalLink17.xml"/><Relationship Id="rId63"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externalLink" Target="externalLinks/externalLink2.xml"/><Relationship Id="rId45" Type="http://schemas.openxmlformats.org/officeDocument/2006/relationships/externalLink" Target="externalLinks/externalLink7.xml"/><Relationship Id="rId53" Type="http://schemas.openxmlformats.org/officeDocument/2006/relationships/externalLink" Target="externalLinks/externalLink15.xml"/><Relationship Id="rId58" Type="http://schemas.openxmlformats.org/officeDocument/2006/relationships/externalLink" Target="externalLinks/externalLink20.xml"/><Relationship Id="rId5" Type="http://schemas.openxmlformats.org/officeDocument/2006/relationships/worksheet" Target="worksheets/sheet5.xml"/><Relationship Id="rId61" Type="http://schemas.openxmlformats.org/officeDocument/2006/relationships/externalLink" Target="externalLinks/externalLink23.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5.xml"/><Relationship Id="rId48" Type="http://schemas.openxmlformats.org/officeDocument/2006/relationships/externalLink" Target="externalLinks/externalLink10.xml"/><Relationship Id="rId56" Type="http://schemas.openxmlformats.org/officeDocument/2006/relationships/externalLink" Target="externalLinks/externalLink18.xml"/><Relationship Id="rId64"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externalLink" Target="externalLinks/externalLink13.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8.xml"/><Relationship Id="rId59" Type="http://schemas.openxmlformats.org/officeDocument/2006/relationships/externalLink" Target="externalLinks/externalLink21.xml"/><Relationship Id="rId20" Type="http://schemas.openxmlformats.org/officeDocument/2006/relationships/worksheet" Target="worksheets/sheet20.xml"/><Relationship Id="rId41" Type="http://schemas.openxmlformats.org/officeDocument/2006/relationships/externalLink" Target="externalLinks/externalLink3.xml"/><Relationship Id="rId54" Type="http://schemas.openxmlformats.org/officeDocument/2006/relationships/externalLink" Target="externalLinks/externalLink16.xml"/><Relationship Id="rId6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11.xml"/><Relationship Id="rId57" Type="http://schemas.openxmlformats.org/officeDocument/2006/relationships/externalLink" Target="externalLinks/externalLink19.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externalLink" Target="externalLinks/externalLink6.xml"/><Relationship Id="rId52" Type="http://schemas.openxmlformats.org/officeDocument/2006/relationships/externalLink" Target="externalLinks/externalLink14.xml"/><Relationship Id="rId60" Type="http://schemas.openxmlformats.org/officeDocument/2006/relationships/externalLink" Target="externalLinks/externalLink22.xml"/><Relationship Id="rId65"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Y:\&#1059;&#1087;&#1088;&#1072;&#1074;&#1083;&#1077;&#1085;&#1080;&#1077;%20&#1101;&#1085;&#1077;&#1088;&#1075;&#1086;&#1085;&#1072;&#1076;&#1079;&#1086;&#1088;&#1072;\1%20&#1069;&#1053;&#1045;&#1056;&#1043;&#1054;&#1053;&#1040;&#1044;&#1047;&#1054;&#1056;\&#1048;&#1085;&#1092;&#1086;&#1088;&#1084;&#1072;&#1094;&#1080;&#1103;%20&#1087;&#1086;%20&#1092;&#1086;&#1088;&#1084;&#1080;&#1088;&#1086;&#1074;&#1072;&#1085;&#1080;&#1102;%20&#1040;&#1076;&#1088;&#1077;&#1089;&#1085;&#1086;&#1081;%20&#1087;&#1088;&#1086;&#1075;&#1088;&#1072;&#1084;&#1084;&#1099;%202021&#1075;&#1086;&#1076;\2026\&#1085;&#1072;%2001.01.2026\&#1050;&#1086;&#1083;&#1100;&#1089;&#1082;&#1080;&#1081;%20&#1088;&#1072;&#1081;&#1086;&#1085;\&#1058;&#1062;%20&#1042;&#1077;&#1088;&#1093;&#1085;&#1077;&#1090;&#1091;&#1083;&#1086;&#1084;&#1089;&#1082;&#1080;&#108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Y:\Users\irina_teplo\AppData\Local\Temp\HZ$D.077.953\HZ$D.077.954\&#1050;&#1072;&#1085;&#1076;&#1072;&#1083;&#1072;&#1082;&#1096;&#1072;%20%20&#1082;&#1086;&#1090;&#1077;&#1083;&#1100;&#1085;&#1072;&#1103;%20&#8470;%201%2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Y:\&#1059;&#1087;&#1088;&#1072;&#1074;&#1083;&#1077;&#1085;&#1080;&#1077;%20&#1101;&#1085;&#1077;&#1088;&#1075;&#1086;&#1085;&#1072;&#1076;&#1079;&#1086;&#1088;&#1072;\1%20&#1069;&#1053;&#1045;&#1056;&#1043;&#1054;&#1053;&#1040;&#1044;&#1047;&#1054;&#1056;\&#1048;&#1085;&#1092;&#1086;&#1088;&#1084;&#1072;&#1094;&#1080;&#1103;%20&#1087;&#1086;%20&#1092;&#1086;&#1088;&#1084;&#1080;&#1088;&#1086;&#1074;&#1072;&#1085;&#1080;&#1102;%20&#1040;&#1076;&#1088;&#1077;&#1089;&#1085;&#1086;&#1081;%20&#1087;&#1088;&#1086;&#1075;&#1088;&#1072;&#1084;&#1084;&#1099;%202021&#1075;&#1086;&#1076;\2026\&#1085;&#1072;%2001.01.2026\&#1050;&#1086;&#1083;&#1100;&#1089;&#1082;&#1080;&#1081;%20&#1088;&#1072;&#1081;&#1086;&#1085;\&#1058;&#1062;%20&#1050;&#1080;&#1083;&#1100;&#1076;&#1080;&#1085;&#1089;&#1090;&#1088;&#1086;&#108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Y:\&#1059;&#1087;&#1088;&#1072;&#1074;&#1083;&#1077;&#1085;&#1080;&#1077;%20&#1101;&#1085;&#1077;&#1088;&#1075;&#1086;&#1085;&#1072;&#1076;&#1079;&#1086;&#1088;&#1072;\1%20&#1069;&#1053;&#1045;&#1056;&#1043;&#1054;&#1053;&#1040;&#1044;&#1047;&#1054;&#1056;\&#1048;&#1085;&#1092;&#1086;&#1088;&#1084;&#1072;&#1094;&#1080;&#1103;%20&#1087;&#1086;%20&#1092;&#1086;&#1088;&#1084;&#1080;&#1088;&#1086;&#1074;&#1072;&#1085;&#1080;&#1102;%20&#1040;&#1076;&#1088;&#1077;&#1089;&#1085;&#1086;&#1081;%20&#1087;&#1088;&#1086;&#1075;&#1088;&#1072;&#1084;&#1084;&#1099;%202021&#1075;&#1086;&#1076;\2026\&#1085;&#1072;%2001.01.2026\&#1050;&#1086;&#1083;&#1100;&#1089;&#1082;&#1080;&#1081;%20&#1088;&#1072;&#1081;&#1086;&#1085;\&#1058;&#1062;%20&#1050;&#1086;&#1083;&#1072;.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Y:\&#1059;&#1087;&#1088;&#1072;&#1074;&#1083;&#1077;&#1085;&#1080;&#1077;%20&#1101;&#1085;&#1077;&#1088;&#1075;&#1086;&#1085;&#1072;&#1076;&#1079;&#1086;&#1088;&#1072;\1%20&#1069;&#1053;&#1045;&#1056;&#1043;&#1054;&#1053;&#1040;&#1044;&#1047;&#1054;&#1056;\&#1048;&#1085;&#1092;&#1086;&#1088;&#1084;&#1072;&#1094;&#1080;&#1103;%20&#1087;&#1086;%20&#1092;&#1086;&#1088;&#1084;&#1080;&#1088;&#1086;&#1074;&#1072;&#1085;&#1080;&#1102;%20&#1040;&#1076;&#1088;&#1077;&#1089;&#1085;&#1086;&#1081;%20&#1087;&#1088;&#1086;&#1075;&#1088;&#1072;&#1084;&#1084;&#1099;%202021&#1075;&#1086;&#1076;\2026\&#1085;&#1072;%2001.01.2026\&#1050;&#1086;&#1083;&#1100;&#1089;&#1082;&#1080;&#1081;%20&#1088;&#1072;&#1081;&#1086;&#1085;\&#1058;&#1062;%20&#1051;&#1086;&#1087;&#1072;&#1088;&#1089;&#1082;&#1072;&#1103;.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Y:\&#1059;&#1087;&#1088;&#1072;&#1074;&#1083;&#1077;&#1085;&#1080;&#1077;%20&#1101;&#1085;&#1077;&#1088;&#1075;&#1086;&#1085;&#1072;&#1076;&#1079;&#1086;&#1088;&#1072;\1%20&#1069;&#1053;&#1045;&#1056;&#1043;&#1054;&#1053;&#1040;&#1044;&#1047;&#1054;&#1056;\&#1048;&#1085;&#1092;&#1086;&#1088;&#1084;&#1072;&#1094;&#1080;&#1103;%20&#1087;&#1086;%20&#1092;&#1086;&#1088;&#1084;&#1080;&#1088;&#1086;&#1074;&#1072;&#1085;&#1080;&#1102;%20&#1040;&#1076;&#1088;&#1077;&#1089;&#1085;&#1086;&#1081;%20&#1087;&#1088;&#1086;&#1075;&#1088;&#1072;&#1084;&#1084;&#1099;%202021&#1075;&#1086;&#1076;\2026\&#1085;&#1072;%2001.01.2026\&#1050;&#1086;&#1083;&#1100;&#1089;&#1082;&#1080;&#1081;%20&#1088;&#1072;&#1081;&#1086;&#1085;\&#1058;&#1062;%20&#1052;&#1086;&#1083;&#1086;&#1095;&#1085;&#1099;&#1081;.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Y:\&#1059;&#1087;&#1088;&#1072;&#1074;&#1083;&#1077;&#1085;&#1080;&#1077;%20&#1101;&#1085;&#1077;&#1088;&#1075;&#1086;&#1085;&#1072;&#1076;&#1079;&#1086;&#1088;&#1072;\1%20&#1069;&#1053;&#1045;&#1056;&#1043;&#1054;&#1053;&#1040;&#1044;&#1047;&#1054;&#1056;\&#1048;&#1085;&#1092;&#1086;&#1088;&#1084;&#1072;&#1094;&#1080;&#1103;%20&#1087;&#1086;%20&#1092;&#1086;&#1088;&#1084;&#1080;&#1088;&#1086;&#1074;&#1072;&#1085;&#1080;&#1102;%20&#1040;&#1076;&#1088;&#1077;&#1089;&#1085;&#1086;&#1081;%20&#1087;&#1088;&#1086;&#1075;&#1088;&#1072;&#1084;&#1084;&#1099;%202021&#1075;&#1086;&#1076;\2026\&#1085;&#1072;%2001.01.2026\&#1050;&#1086;&#1083;&#1100;&#1089;&#1082;&#1080;&#1081;%20&#1088;&#1072;&#1081;&#1086;&#1085;\&#1058;&#1062;%20&#1052;&#1091;&#1088;&#1084;&#1072;&#1096;&#1080;.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Y:\&#1059;&#1087;&#1088;&#1072;&#1074;&#1083;&#1077;&#1085;&#1080;&#1077;%20&#1101;&#1085;&#1077;&#1088;&#1075;&#1086;&#1085;&#1072;&#1076;&#1079;&#1086;&#1088;&#1072;\1%20&#1069;&#1053;&#1045;&#1056;&#1043;&#1054;&#1053;&#1040;&#1044;&#1047;&#1054;&#1056;\&#1048;&#1085;&#1092;&#1086;&#1088;&#1084;&#1072;&#1094;&#1080;&#1103;%20&#1087;&#1086;%20&#1092;&#1086;&#1088;&#1084;&#1080;&#1088;&#1086;&#1074;&#1072;&#1085;&#1080;&#1102;%20&#1040;&#1076;&#1088;&#1077;&#1089;&#1085;&#1086;&#1081;%20&#1087;&#1088;&#1086;&#1075;&#1088;&#1072;&#1084;&#1084;&#1099;%202021&#1075;&#1086;&#1076;\2026\&#1085;&#1072;%2001.01.2026\&#1050;&#1086;&#1083;&#1100;&#1089;&#1082;&#1080;&#1081;%20&#1088;&#1072;&#1081;&#1086;&#1085;\&#1058;&#1062;%20&#1058;&#1077;&#1088;&#1080;&#1073;&#1077;&#1088;&#1082;&#1072;.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Y:\&#1059;&#1087;&#1088;&#1072;&#1074;&#1083;&#1077;&#1085;&#1080;&#1077;%20&#1101;&#1085;&#1077;&#1088;&#1075;&#1086;&#1085;&#1072;&#1076;&#1079;&#1086;&#1088;&#1072;\1%20&#1069;&#1053;&#1045;&#1056;&#1043;&#1054;&#1053;&#1040;&#1044;&#1047;&#1054;&#1056;\&#1048;&#1085;&#1092;&#1086;&#1088;&#1084;&#1072;&#1094;&#1080;&#1103;%20&#1087;&#1086;%20&#1092;&#1086;&#1088;&#1084;&#1080;&#1088;&#1086;&#1074;&#1072;&#1085;&#1080;&#1102;%20&#1040;&#1076;&#1088;&#1077;&#1089;&#1085;&#1086;&#1081;%20&#1087;&#1088;&#1086;&#1075;&#1088;&#1072;&#1084;&#1084;&#1099;%202021&#1075;&#1086;&#1076;\2026\&#1085;&#1072;%2001.01.2026\&#1050;&#1086;&#1083;&#1100;&#1089;&#1082;&#1080;&#1081;%20&#1088;&#1072;&#1081;&#1086;&#1085;\&#1058;&#1062;%20&#1064;&#1086;&#1085;&#1075;&#1091;&#1081;.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Y:\&#1059;&#1087;&#1088;&#1072;&#1074;&#1083;&#1077;&#1085;&#1080;&#1077;%20&#1101;&#1085;&#1077;&#1088;&#1075;&#1086;&#1085;&#1072;&#1076;&#1079;&#1086;&#1088;&#1072;\1%20&#1069;&#1053;&#1045;&#1056;&#1043;&#1054;&#1053;&#1040;&#1044;&#1047;&#1054;&#1056;\&#1048;&#1085;&#1092;&#1086;&#1088;&#1084;&#1072;&#1094;&#1080;&#1103;%20&#1087;&#1086;%20&#1092;&#1086;&#1088;&#1084;&#1080;&#1088;&#1086;&#1074;&#1072;&#1085;&#1080;&#1102;%20&#1040;&#1076;&#1088;&#1077;&#1089;&#1085;&#1086;&#1081;%20&#1087;&#1088;&#1086;&#1075;&#1088;&#1072;&#1084;&#1084;&#1099;%202021&#1075;&#1086;&#1076;\2026\&#1085;&#1072;%2001.01.2026\&#1051;&#1086;&#1074;&#1086;&#1079;&#1077;&#1088;&#1089;&#1082;&#1080;&#1081;%20&#1088;&#1072;&#1081;&#1086;&#1085;\&#1058;&#1062;%20&#1051;&#1086;&#1074;&#1086;&#1079;&#1077;&#1088;&#1086;.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Y:\&#1059;&#1087;&#1088;&#1072;&#1074;&#1083;&#1077;&#1085;&#1080;&#1077;%20&#1101;&#1085;&#1077;&#1088;&#1075;&#1086;&#1085;&#1072;&#1076;&#1079;&#1086;&#1088;&#1072;\1%20&#1069;&#1053;&#1045;&#1056;&#1043;&#1054;&#1053;&#1040;&#1044;&#1047;&#1054;&#1056;\&#1048;&#1085;&#1092;&#1086;&#1088;&#1084;&#1072;&#1094;&#1080;&#1103;%20&#1087;&#1086;%20&#1092;&#1086;&#1088;&#1084;&#1080;&#1088;&#1086;&#1074;&#1072;&#1085;&#1080;&#1102;%20&#1040;&#1076;&#1088;&#1077;&#1089;&#1085;&#1086;&#1081;%20&#1087;&#1088;&#1086;&#1075;&#1088;&#1072;&#1084;&#1084;&#1099;%202021&#1075;&#1086;&#1076;\2026\&#1085;&#1072;%2001.01.2026\&#1051;&#1086;&#1074;&#1086;&#1079;&#1077;&#1088;&#1089;&#1082;&#1080;&#1081;%20&#1088;&#1072;&#1081;&#1086;&#1085;\&#1058;&#1062;%20&#1056;&#1077;&#1074;&#1076;&#1072;.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Y:\&#1059;&#1087;&#1088;&#1072;&#1074;&#1083;&#1077;&#1085;&#1080;&#1077;%20&#1101;&#1085;&#1077;&#1088;&#1075;&#1086;&#1085;&#1072;&#1076;&#1079;&#1086;&#1088;&#1072;\1%20&#1069;&#1053;&#1045;&#1056;&#1043;&#1054;&#1053;&#1040;&#1044;&#1047;&#1054;&#1056;\&#1048;&#1085;&#1092;&#1086;&#1088;&#1084;&#1072;&#1094;&#1080;&#1103;%20&#1087;&#1086;%20&#1092;&#1086;&#1088;&#1084;&#1080;&#1088;&#1086;&#1074;&#1072;&#1085;&#1080;&#1102;%20&#1040;&#1076;&#1088;&#1077;&#1089;&#1085;&#1086;&#1081;%20&#1087;&#1088;&#1086;&#1075;&#1088;&#1072;&#1084;&#1084;&#1099;%202021&#1075;&#1086;&#1076;\2026\&#1085;&#1072;%2001.01.2026\&#1052;&#1091;&#1088;&#1084;&#1072;&#1085;&#1089;&#1082;\&#1058;&#1062;%20&#1040;&#1073;&#1088;&#1072;&#1084;-&#1052;&#1099;&#1089;.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Y:\&#1059;&#1087;&#1088;&#1072;&#1074;&#1083;&#1077;&#1085;&#1080;&#1077;%20&#1101;&#1085;&#1077;&#1088;&#1075;&#1086;&#1085;&#1072;&#1076;&#1079;&#1086;&#1088;&#1072;\1%20&#1069;&#1053;&#1045;&#1056;&#1043;&#1054;&#1053;&#1040;&#1044;&#1047;&#1054;&#1056;\&#1048;&#1085;&#1092;&#1086;&#1088;&#1084;&#1072;&#1094;&#1080;&#1103;%20&#1087;&#1086;%20&#1092;&#1086;&#1088;&#1084;&#1080;&#1088;&#1086;&#1074;&#1072;&#1085;&#1080;&#1102;%20&#1040;&#1076;&#1088;&#1077;&#1089;&#1085;&#1086;&#1081;%20&#1087;&#1088;&#1086;&#1075;&#1088;&#1072;&#1084;&#1084;&#1099;%202021&#1075;&#1086;&#1076;\2026\&#1085;&#1072;%2001.01.2026\&#1052;&#1091;&#1088;&#1084;&#1072;&#1085;&#1089;&#1082;\&#1058;&#1062;%20&#1056;&#1086;&#1089;&#1090;&#1072;.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Y:\&#1059;&#1087;&#1088;&#1072;&#1074;&#1083;&#1077;&#1085;&#1080;&#1077;%20&#1101;&#1085;&#1077;&#1088;&#1075;&#1086;&#1085;&#1072;&#1076;&#1079;&#1086;&#1088;&#1072;\1%20&#1069;&#1053;&#1045;&#1056;&#1043;&#1054;&#1053;&#1040;&#1044;&#1047;&#1054;&#1056;\&#1048;&#1085;&#1092;&#1086;&#1088;&#1084;&#1072;&#1094;&#1080;&#1103;%20&#1087;&#1086;%20&#1092;&#1086;&#1088;&#1084;&#1080;&#1088;&#1086;&#1074;&#1072;&#1085;&#1080;&#1102;%20&#1040;&#1076;&#1088;&#1077;&#1089;&#1085;&#1086;&#1081;%20&#1087;&#1088;&#1086;&#1075;&#1088;&#1072;&#1084;&#1084;&#1099;%202021&#1075;&#1086;&#1076;\2026\&#1085;&#1072;%2001.01.2026\&#1052;&#1091;&#1088;&#1084;&#1072;&#1085;&#1089;&#1082;\&#1058;&#1062;%20&#1057;&#1077;&#1074;&#1077;&#1088;&#1085;&#1072;&#1103;.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Y:\&#1059;&#1087;&#1088;&#1072;&#1074;&#1083;&#1077;&#1085;&#1080;&#1077;%20&#1101;&#1085;&#1077;&#1088;&#1075;&#1086;&#1085;&#1072;&#1076;&#1079;&#1086;&#1088;&#1072;\1%20&#1069;&#1053;&#1045;&#1056;&#1043;&#1054;&#1053;&#1040;&#1044;&#1047;&#1054;&#1056;\&#1048;&#1085;&#1092;&#1086;&#1088;&#1084;&#1072;&#1094;&#1080;&#1103;%20&#1087;&#1086;%20&#1092;&#1086;&#1088;&#1084;&#1080;&#1088;&#1086;&#1074;&#1072;&#1085;&#1080;&#1102;%20&#1040;&#1076;&#1088;&#1077;&#1089;&#1085;&#1086;&#1081;%20&#1087;&#1088;&#1086;&#1075;&#1088;&#1072;&#1084;&#1084;&#1099;%202021&#1075;&#1086;&#1076;\2026\&#1085;&#1072;%2001.01.2026\&#1052;&#1091;&#1088;&#1084;&#1072;&#1085;&#1089;&#1082;\&#1058;&#1062;%20&#1060;&#1077;&#1089;&#1090;&#1080;&#1074;&#1072;&#1083;&#1100;&#1085;&#1072;&#1103;.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Y:\&#1059;&#1087;&#1088;&#1072;&#1074;&#1083;&#1077;&#1085;&#1080;&#1077;%20&#1101;&#1085;&#1077;&#1088;&#1075;&#1086;&#1085;&#1072;&#1076;&#1079;&#1086;&#1088;&#1072;\1%20&#1069;&#1053;&#1045;&#1056;&#1043;&#1054;&#1053;&#1040;&#1044;&#1047;&#1054;&#1056;\&#1048;&#1085;&#1092;&#1086;&#1088;&#1084;&#1072;&#1094;&#1080;&#1103;%20&#1087;&#1086;%20&#1092;&#1086;&#1088;&#1084;&#1080;&#1088;&#1086;&#1074;&#1072;&#1085;&#1080;&#1102;%20&#1040;&#1076;&#1088;&#1077;&#1089;&#1085;&#1086;&#1081;%20&#1087;&#1088;&#1086;&#1075;&#1088;&#1072;&#1084;&#1084;&#1099;%202021&#1075;&#1086;&#1076;\2026\&#1085;&#1072;%2001.01.2026\&#1054;&#1083;&#1077;&#1085;&#1077;&#1075;&#1086;&#1088;&#1089;&#1082;&#1080;&#1081;%20&#1088;&#1072;&#1081;&#1086;&#1085;\&#1058;&#1062;%20&#1042;&#1099;&#1089;&#1086;&#1082;&#1080;&#1081;.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Y:\&#1059;&#1087;&#1088;&#1072;&#1074;&#1083;&#1077;&#1085;&#1080;&#1077;%20&#1101;&#1085;&#1077;&#1088;&#1075;&#1086;&#1085;&#1072;&#1076;&#1079;&#1086;&#1088;&#1072;\1%20&#1069;&#1053;&#1045;&#1056;&#1043;&#1054;&#1053;&#1040;&#1044;&#1047;&#1054;&#1056;\&#1048;&#1085;&#1092;&#1086;&#1088;&#1084;&#1072;&#1094;&#1080;&#1103;%20&#1087;&#1086;%20&#1092;&#1086;&#1088;&#1084;&#1080;&#1088;&#1086;&#1074;&#1072;&#1085;&#1080;&#1102;%20&#1040;&#1076;&#1088;&#1077;&#1089;&#1085;&#1086;&#1081;%20&#1087;&#1088;&#1086;&#1075;&#1088;&#1072;&#1084;&#1084;&#1099;%202021&#1075;&#1086;&#1076;\2026\&#1085;&#1072;%2001.01.2026\&#1054;&#1083;&#1077;&#1085;&#1077;&#1075;&#1086;&#1088;&#1089;&#1082;&#1080;&#1081;%20&#1088;&#1072;&#1081;&#1086;&#1085;\&#1058;&#1062;%20&#1054;&#1083;&#1077;&#1085;&#1077;&#1075;&#1086;&#1088;&#1089;&#1082;%20&#1085;&#1072;%2001.01.2026.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Y:\&#1059;&#1087;&#1088;&#1072;&#1074;&#1083;&#1077;&#1085;&#1080;&#1077;%20&#1101;&#1085;&#1077;&#1088;&#1075;&#1086;&#1085;&#1072;&#1076;&#1079;&#1086;&#1088;&#1072;\1%20&#1069;&#1053;&#1045;&#1056;&#1043;&#1054;&#1053;&#1040;&#1044;&#1047;&#1054;&#1056;\&#1048;&#1085;&#1092;&#1086;&#1088;&#1084;&#1072;&#1094;&#1080;&#1103;%20&#1087;&#1086;%20&#1092;&#1086;&#1088;&#1084;&#1080;&#1088;&#1086;&#1074;&#1072;&#1085;&#1080;&#1102;%20&#1040;&#1076;&#1088;&#1077;&#1089;&#1085;&#1086;&#1081;%20&#1087;&#1088;&#1086;&#1075;&#1088;&#1072;&#1084;&#1084;&#1099;%202021&#1075;&#1086;&#1076;\2026\&#1085;&#1072;%2001.01.2026\&#1054;&#1069;&#1053;%20&#8470;%202\&#1056;&#1077;&#1077;&#1089;&#1090;&#1088;%20&#1052;&#1050;&#1044;%20&#1075;.%20&#1047;&#1072;&#1087;&#1086;&#1083;&#1103;&#1088;&#1085;&#1099;&#1081;.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Users\irina_teplo\AppData\Local\Temp\HZ$D.077.953\HZ$D.077.954\&#1050;&#1072;&#1085;&#1076;&#1072;&#1083;&#1072;&#1082;&#1096;&#1072;%20%20&#1082;&#1086;&#1090;&#1077;&#1083;&#1100;&#1085;&#1072;&#1103;%20&#8470;%201%20.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Y:\&#1059;&#1087;&#1088;&#1072;&#1074;&#1083;&#1077;&#1085;&#1080;&#1077;%20&#1101;&#1085;&#1077;&#1088;&#1075;&#1086;&#1085;&#1072;&#1076;&#1079;&#1086;&#1088;&#1072;\1%20&#1069;&#1053;&#1045;&#1056;&#1043;&#1054;&#1053;&#1040;&#1044;&#1047;&#1054;&#1056;\&#1048;&#1085;&#1092;&#1086;&#1088;&#1084;&#1072;&#1094;&#1080;&#1103;%20&#1087;&#1086;%20&#1092;&#1086;&#1088;&#1084;&#1080;&#1088;&#1086;&#1074;&#1072;&#1085;&#1080;&#1102;%20&#1040;&#1076;&#1088;&#1077;&#1089;&#1085;&#1086;&#1081;%20&#1087;&#1088;&#1086;&#1075;&#1088;&#1072;&#1084;&#1084;&#1099;%202021&#1075;&#1086;&#1076;\2026\&#1085;&#1072;%2001.01.2026\&#1054;&#1069;&#1053;%20&#8470;%202\&#1056;&#1077;&#1077;&#1089;&#1090;&#1088;%20&#1052;&#1050;&#1044;%20&#1075;.&#1087;.%20&#1053;&#1080;&#1082;&#1077;&#1083;&#1100;%20(&#1087;&#1086;&#1072;&#1076;&#1088;&#1077;&#1089;&#1085;&#1099;&#1077;%20&#1089;&#1074;&#1077;&#1076;&#1077;&#1085;&#1080;&#1103;%20&#1087;&#1086;%20&#1086;&#1089;&#1085;&#1072;&#1097;&#1077;&#1085;&#1080;&#1102;%20&#1054;&#1044;&#1055;&#1059;%20&#1058;&#1069;).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Y:\&#1059;&#1087;&#1088;&#1072;&#1074;&#1083;&#1077;&#1085;&#1080;&#1077;%20&#1101;&#1085;&#1077;&#1088;&#1075;&#1086;&#1085;&#1072;&#1076;&#1079;&#1086;&#1088;&#1072;\1%20&#1069;&#1053;&#1045;&#1056;&#1043;&#1054;&#1053;&#1040;&#1044;&#1047;&#1054;&#1056;\&#1048;&#1085;&#1092;&#1086;&#1088;&#1084;&#1072;&#1094;&#1080;&#1103;%20&#1087;&#1086;%20&#1092;&#1086;&#1088;&#1084;&#1080;&#1088;&#1086;&#1074;&#1072;&#1085;&#1080;&#1102;%20&#1040;&#1076;&#1088;&#1077;&#1089;&#1085;&#1086;&#1081;%20&#1087;&#1088;&#1086;&#1075;&#1088;&#1072;&#1084;&#1084;&#1099;%202021&#1075;&#1086;&#1076;\2026\&#1085;&#1072;%2001.01.2026\&#1054;&#1069;&#1053;%20&#8470;%202\&#1058;&#1062;%20&#1055;&#1086;&#1083;&#1103;&#1088;&#1085;&#1099;&#1081;.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Y:\&#1059;&#1087;&#1088;&#1072;&#1074;&#1083;&#1077;&#1085;&#1080;&#1077;%20&#1101;&#1085;&#1077;&#1088;&#1075;&#1086;&#1085;&#1072;&#1076;&#1079;&#1086;&#1088;&#1072;\1%20&#1069;&#1053;&#1045;&#1056;&#1043;&#1054;&#1053;&#1040;&#1044;&#1047;&#1054;&#1056;\&#1048;&#1085;&#1092;&#1086;&#1088;&#1084;&#1072;&#1094;&#1080;&#1103;%20&#1087;&#1086;%20&#1092;&#1086;&#1088;&#1084;&#1080;&#1088;&#1086;&#1074;&#1072;&#1085;&#1080;&#1102;%20&#1040;&#1076;&#1088;&#1077;&#1089;&#1085;&#1086;&#1081;%20&#1087;&#1088;&#1086;&#1075;&#1088;&#1072;&#1084;&#1084;&#1099;%202021&#1075;&#1086;&#1076;\2026\&#1085;&#1072;%2001.01.2026\&#1054;&#1069;&#1053;%20&#8470;%202\&#1058;&#1062;%20&#1059;&#1088;&#1072;-&#1043;&#1091;&#1073;&#1072;.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Y:\&#1059;&#1087;&#1088;&#1072;&#1074;&#1083;&#1077;&#1085;&#1080;&#1077;%20&#1101;&#1085;&#1077;&#1088;&#1075;&#1086;&#1085;&#1072;&#1076;&#1079;&#1086;&#1088;&#1072;\1%20&#1069;&#1053;&#1045;&#1056;&#1043;&#1054;&#1053;&#1040;&#1044;&#1047;&#1054;&#1056;\&#1048;&#1085;&#1092;&#1086;&#1088;&#1084;&#1072;&#1094;&#1080;&#1103;%20&#1087;&#1086;%20&#1092;&#1086;&#1088;&#1084;&#1080;&#1088;&#1086;&#1074;&#1072;&#1085;&#1080;&#1102;%20&#1040;&#1076;&#1088;&#1077;&#1089;&#1085;&#1086;&#1081;%20&#1087;&#1088;&#1086;&#1075;&#1088;&#1072;&#1084;&#1084;&#1099;%202021&#1075;&#1086;&#1076;\2026\&#1085;&#1072;%2001.01.2026\&#1054;&#1069;&#1053;%20&#8470;%204\&#1058;&#1062;%20&#1050;&#1072;&#1085;&#1076;&#1072;&#1083;&#1072;&#1082;&#1096;&#107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Верхнетуломский Свод"/>
      <sheetName val="отс. тех.возможность"/>
    </sheetNames>
    <sheetDataSet>
      <sheetData sheetId="0"/>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6-2017"/>
      <sheetName val="по объект. 2017 с изм. ПО ЗАЯВК"/>
      <sheetName val="по объект. 2018"/>
    </sheetNames>
    <sheetDataSet>
      <sheetData sheetId="0" refreshError="1"/>
      <sheetData sheetId="1">
        <row r="47">
          <cell r="E47">
            <v>0.377</v>
          </cell>
        </row>
        <row r="49">
          <cell r="E49">
            <v>0.31</v>
          </cell>
          <cell r="H49">
            <v>7.1999999999999995E-2</v>
          </cell>
        </row>
        <row r="50">
          <cell r="E50">
            <v>0.307</v>
          </cell>
          <cell r="H50">
            <v>5.8000000000000003E-2</v>
          </cell>
        </row>
        <row r="77">
          <cell r="E77">
            <v>0.188</v>
          </cell>
          <cell r="H77">
            <v>3.4000000000000002E-2</v>
          </cell>
        </row>
        <row r="82">
          <cell r="E82">
            <v>0.35399999999999998</v>
          </cell>
          <cell r="H82">
            <v>0.126</v>
          </cell>
        </row>
        <row r="83">
          <cell r="E83">
            <v>0.20100000000000001</v>
          </cell>
          <cell r="H83">
            <v>0.06</v>
          </cell>
        </row>
        <row r="84">
          <cell r="E84">
            <v>0.48199999999999998</v>
          </cell>
          <cell r="H84">
            <v>0.15939999999999999</v>
          </cell>
        </row>
        <row r="85">
          <cell r="E85">
            <v>0.438</v>
          </cell>
          <cell r="H85">
            <v>0.1588</v>
          </cell>
        </row>
        <row r="86">
          <cell r="E86">
            <v>0.32100000000000001</v>
          </cell>
          <cell r="H86">
            <v>0.11559999999999999</v>
          </cell>
        </row>
        <row r="87">
          <cell r="E87">
            <v>0.307</v>
          </cell>
          <cell r="H87">
            <v>9.9400000000000002E-2</v>
          </cell>
        </row>
        <row r="88">
          <cell r="E88">
            <v>0.38</v>
          </cell>
          <cell r="H88">
            <v>0.14080000000000001</v>
          </cell>
        </row>
        <row r="89">
          <cell r="E89">
            <v>0.35899999999999999</v>
          </cell>
          <cell r="H89">
            <v>0.1114</v>
          </cell>
        </row>
        <row r="90">
          <cell r="E90">
            <v>0.48499999999999999</v>
          </cell>
          <cell r="H90">
            <v>0.1462</v>
          </cell>
        </row>
        <row r="91">
          <cell r="E91">
            <v>0.38300000000000001</v>
          </cell>
          <cell r="H91">
            <v>0.1004</v>
          </cell>
        </row>
        <row r="93">
          <cell r="E93">
            <v>0.59799999999999998</v>
          </cell>
          <cell r="H93">
            <v>0.152</v>
          </cell>
        </row>
        <row r="94">
          <cell r="E94">
            <v>0.20200000000000001</v>
          </cell>
          <cell r="H94">
            <v>4.8000000000000001E-2</v>
          </cell>
        </row>
        <row r="98">
          <cell r="E98">
            <v>0.35499999999999998</v>
          </cell>
          <cell r="H98">
            <v>0.108</v>
          </cell>
        </row>
        <row r="99">
          <cell r="E99">
            <v>4.1000000000000002E-2</v>
          </cell>
          <cell r="H99">
            <v>0.06</v>
          </cell>
        </row>
        <row r="126">
          <cell r="E126">
            <v>0.157</v>
          </cell>
          <cell r="H126">
            <v>0.02</v>
          </cell>
        </row>
        <row r="127">
          <cell r="E127">
            <v>0.20799999999999999</v>
          </cell>
          <cell r="H127">
            <v>3.2399999999999998E-2</v>
          </cell>
        </row>
        <row r="128">
          <cell r="E128">
            <v>0.20499999999999999</v>
          </cell>
          <cell r="H128">
            <v>3.4200000000000001E-2</v>
          </cell>
        </row>
        <row r="129">
          <cell r="E129">
            <v>0.112</v>
          </cell>
          <cell r="H129">
            <v>1.7999999999999999E-2</v>
          </cell>
        </row>
        <row r="130">
          <cell r="E130">
            <v>0.24199999999999999</v>
          </cell>
          <cell r="H130">
            <v>5.1999999999999998E-2</v>
          </cell>
        </row>
        <row r="131">
          <cell r="E131">
            <v>0.23499999999999999</v>
          </cell>
          <cell r="H131">
            <v>6.6000000000000003E-2</v>
          </cell>
        </row>
        <row r="132">
          <cell r="E132">
            <v>0.23699999999999999</v>
          </cell>
          <cell r="H132">
            <v>6.8000000000000005E-2</v>
          </cell>
        </row>
        <row r="133">
          <cell r="E133">
            <v>0.248</v>
          </cell>
          <cell r="H133">
            <v>6.8000000000000005E-2</v>
          </cell>
        </row>
        <row r="134">
          <cell r="E134">
            <v>0.41199999999999998</v>
          </cell>
          <cell r="H134">
            <v>0.104</v>
          </cell>
        </row>
        <row r="135">
          <cell r="E135">
            <v>0.42799999999999999</v>
          </cell>
          <cell r="H135">
            <v>9.7600000000000006E-2</v>
          </cell>
        </row>
        <row r="136">
          <cell r="E136">
            <v>0.314</v>
          </cell>
          <cell r="H136">
            <v>9.6000000000000002E-2</v>
          </cell>
        </row>
        <row r="137">
          <cell r="E137">
            <v>0.28699999999999998</v>
          </cell>
          <cell r="H137">
            <v>8.2000000000000003E-2</v>
          </cell>
        </row>
        <row r="138">
          <cell r="E138">
            <v>0.308</v>
          </cell>
          <cell r="H138">
            <v>9.6000000000000002E-2</v>
          </cell>
        </row>
        <row r="139">
          <cell r="E139">
            <v>0.26200000000000001</v>
          </cell>
          <cell r="H139">
            <v>7.0400000000000004E-2</v>
          </cell>
        </row>
        <row r="140">
          <cell r="E140">
            <v>4.8000000000000001E-2</v>
          </cell>
          <cell r="H140">
            <v>6.4000000000000003E-3</v>
          </cell>
        </row>
        <row r="141">
          <cell r="E141">
            <v>7.0000000000000007E-2</v>
          </cell>
          <cell r="H141">
            <v>1.5599999999999999E-2</v>
          </cell>
        </row>
        <row r="142">
          <cell r="E142">
            <v>6.3E-2</v>
          </cell>
          <cell r="H142">
            <v>1.32E-2</v>
          </cell>
        </row>
        <row r="143">
          <cell r="E143">
            <v>0.03</v>
          </cell>
          <cell r="H143">
            <v>2.8E-3</v>
          </cell>
        </row>
        <row r="144">
          <cell r="E144">
            <v>0.04</v>
          </cell>
          <cell r="H144">
            <v>0</v>
          </cell>
        </row>
        <row r="145">
          <cell r="E145">
            <v>0.30499999999999999</v>
          </cell>
          <cell r="H145">
            <v>0.104</v>
          </cell>
        </row>
        <row r="146">
          <cell r="E146">
            <v>0.32100000000000001</v>
          </cell>
          <cell r="H146">
            <v>0.1</v>
          </cell>
        </row>
        <row r="147">
          <cell r="E147">
            <v>0.26900000000000002</v>
          </cell>
          <cell r="H147">
            <v>9.8000000000000004E-2</v>
          </cell>
        </row>
        <row r="148">
          <cell r="E148">
            <v>0.30199999999999999</v>
          </cell>
          <cell r="H148">
            <v>0.106</v>
          </cell>
        </row>
        <row r="149">
          <cell r="E149">
            <v>0.23200000000000001</v>
          </cell>
          <cell r="H149">
            <v>9.1999999999999998E-2</v>
          </cell>
        </row>
        <row r="150">
          <cell r="E150">
            <v>0.221</v>
          </cell>
          <cell r="H150">
            <v>5.5599999999999997E-2</v>
          </cell>
        </row>
        <row r="151">
          <cell r="E151">
            <v>0.221</v>
          </cell>
          <cell r="H151">
            <v>5.0599999999999999E-2</v>
          </cell>
        </row>
        <row r="152">
          <cell r="E152">
            <v>0.307</v>
          </cell>
          <cell r="H152">
            <v>8.4000000000000005E-2</v>
          </cell>
        </row>
        <row r="153">
          <cell r="E153">
            <v>0.20599999999999999</v>
          </cell>
          <cell r="H153">
            <v>6.6000000000000003E-2</v>
          </cell>
        </row>
        <row r="154">
          <cell r="E154">
            <v>0.26800000000000002</v>
          </cell>
          <cell r="H154">
            <v>7.5999999999999998E-2</v>
          </cell>
        </row>
        <row r="155">
          <cell r="E155">
            <v>0.312</v>
          </cell>
          <cell r="H155">
            <v>0.114</v>
          </cell>
        </row>
        <row r="156">
          <cell r="E156">
            <v>0.44600000000000001</v>
          </cell>
          <cell r="H156">
            <v>0.1108</v>
          </cell>
        </row>
        <row r="157">
          <cell r="E157">
            <v>0.26200000000000001</v>
          </cell>
          <cell r="H157">
            <v>0.09</v>
          </cell>
        </row>
        <row r="158">
          <cell r="E158">
            <v>0.253</v>
          </cell>
          <cell r="H158">
            <v>8.5999999999999993E-2</v>
          </cell>
        </row>
        <row r="159">
          <cell r="E159">
            <v>0.317</v>
          </cell>
          <cell r="H159">
            <v>7.5999999999999998E-2</v>
          </cell>
        </row>
        <row r="160">
          <cell r="E160">
            <v>0.20599999999999999</v>
          </cell>
          <cell r="H160">
            <v>6.4000000000000001E-2</v>
          </cell>
        </row>
        <row r="161">
          <cell r="E161">
            <v>0.214</v>
          </cell>
          <cell r="H161">
            <v>0.06</v>
          </cell>
        </row>
        <row r="162">
          <cell r="E162">
            <v>0.28799999999999998</v>
          </cell>
          <cell r="H162">
            <v>9.4E-2</v>
          </cell>
        </row>
        <row r="163">
          <cell r="E163">
            <v>0.39400000000000002</v>
          </cell>
          <cell r="H163">
            <v>0.1</v>
          </cell>
        </row>
        <row r="164">
          <cell r="E164">
            <v>0.32</v>
          </cell>
          <cell r="H164">
            <v>8.7999999999999995E-2</v>
          </cell>
        </row>
        <row r="165">
          <cell r="E165">
            <v>0.31900000000000001</v>
          </cell>
          <cell r="H165">
            <v>7.9200000000000007E-2</v>
          </cell>
        </row>
        <row r="166">
          <cell r="E166">
            <v>5.6000000000000001E-2</v>
          </cell>
          <cell r="H166">
            <v>1.18E-2</v>
          </cell>
        </row>
        <row r="167">
          <cell r="E167">
            <v>0.33</v>
          </cell>
          <cell r="H167">
            <v>8.5000000000000006E-2</v>
          </cell>
        </row>
        <row r="168">
          <cell r="E168">
            <v>0.35799999999999998</v>
          </cell>
          <cell r="H168">
            <v>9.8000000000000004E-2</v>
          </cell>
        </row>
        <row r="169">
          <cell r="E169">
            <v>7.1999999999999995E-2</v>
          </cell>
          <cell r="H169">
            <v>2.6599999999999999E-2</v>
          </cell>
        </row>
        <row r="170">
          <cell r="E170">
            <v>0.255</v>
          </cell>
          <cell r="H170">
            <v>6.54E-2</v>
          </cell>
        </row>
        <row r="171">
          <cell r="E171">
            <v>0.214</v>
          </cell>
          <cell r="H171">
            <v>0.06</v>
          </cell>
        </row>
        <row r="172">
          <cell r="E172">
            <v>0.20499999999999999</v>
          </cell>
          <cell r="H172">
            <v>5.0799999999999998E-2</v>
          </cell>
        </row>
        <row r="173">
          <cell r="E173">
            <v>0.4</v>
          </cell>
          <cell r="H173">
            <v>0.11799999999999999</v>
          </cell>
        </row>
        <row r="174">
          <cell r="E174">
            <v>0.182</v>
          </cell>
          <cell r="H174">
            <v>0.06</v>
          </cell>
        </row>
        <row r="175">
          <cell r="E175">
            <v>0.373</v>
          </cell>
          <cell r="H175">
            <v>0.112</v>
          </cell>
        </row>
        <row r="176">
          <cell r="E176">
            <v>0.19</v>
          </cell>
          <cell r="H176">
            <v>0.06</v>
          </cell>
        </row>
        <row r="177">
          <cell r="E177">
            <v>0.19800000000000001</v>
          </cell>
          <cell r="H177">
            <v>5.28E-2</v>
          </cell>
        </row>
        <row r="178">
          <cell r="E178">
            <v>0.45800000000000002</v>
          </cell>
          <cell r="H178">
            <v>0.14599999999999999</v>
          </cell>
        </row>
        <row r="179">
          <cell r="E179">
            <v>5.5E-2</v>
          </cell>
          <cell r="H179">
            <v>6.0000000000000001E-3</v>
          </cell>
        </row>
        <row r="180">
          <cell r="E180">
            <v>0.11899999999999999</v>
          </cell>
          <cell r="H180">
            <v>2.4E-2</v>
          </cell>
        </row>
        <row r="181">
          <cell r="E181">
            <v>0.21199999999999999</v>
          </cell>
          <cell r="H181">
            <v>0.06</v>
          </cell>
        </row>
        <row r="182">
          <cell r="E182">
            <v>0.375</v>
          </cell>
          <cell r="H182">
            <v>0.1022</v>
          </cell>
        </row>
        <row r="183">
          <cell r="E183">
            <v>0.126</v>
          </cell>
          <cell r="H183">
            <v>3.4000000000000002E-2</v>
          </cell>
        </row>
        <row r="184">
          <cell r="E184">
            <v>0.16700000000000001</v>
          </cell>
          <cell r="H184">
            <v>8.5400000000000004E-2</v>
          </cell>
        </row>
        <row r="185">
          <cell r="E185">
            <v>0.39</v>
          </cell>
          <cell r="H185">
            <v>0.12</v>
          </cell>
        </row>
        <row r="186">
          <cell r="E186">
            <v>0.13900000000000001</v>
          </cell>
          <cell r="H186">
            <v>2.8000000000000001E-2</v>
          </cell>
        </row>
        <row r="187">
          <cell r="E187">
            <v>0.26800000000000002</v>
          </cell>
          <cell r="H187">
            <v>9.2999999999999999E-2</v>
          </cell>
        </row>
        <row r="188">
          <cell r="E188">
            <v>0.124</v>
          </cell>
          <cell r="H188">
            <v>2.5999999999999999E-2</v>
          </cell>
        </row>
        <row r="189">
          <cell r="E189">
            <v>0.126</v>
          </cell>
          <cell r="H189">
            <v>2.4E-2</v>
          </cell>
        </row>
        <row r="190">
          <cell r="E190">
            <v>8.7999999999999995E-2</v>
          </cell>
          <cell r="H190">
            <v>2.1999999999999999E-2</v>
          </cell>
        </row>
        <row r="191">
          <cell r="E191">
            <v>0.33100000000000002</v>
          </cell>
          <cell r="H191">
            <v>7.4999999999999997E-2</v>
          </cell>
        </row>
        <row r="192">
          <cell r="E192">
            <v>0.43</v>
          </cell>
          <cell r="H192">
            <v>0.12759999999999999</v>
          </cell>
        </row>
        <row r="193">
          <cell r="E193">
            <v>0.434</v>
          </cell>
          <cell r="H193">
            <v>0.1046</v>
          </cell>
        </row>
        <row r="194">
          <cell r="E194">
            <v>0.224</v>
          </cell>
          <cell r="H194">
            <v>8.5999999999999993E-2</v>
          </cell>
        </row>
        <row r="195">
          <cell r="E195">
            <v>0.29899999999999999</v>
          </cell>
          <cell r="H195">
            <v>0.108</v>
          </cell>
        </row>
        <row r="196">
          <cell r="E196">
            <v>0.38700000000000001</v>
          </cell>
          <cell r="H196">
            <v>0.122</v>
          </cell>
        </row>
        <row r="197">
          <cell r="E197">
            <v>0.502</v>
          </cell>
          <cell r="H197">
            <v>0.1502</v>
          </cell>
        </row>
        <row r="198">
          <cell r="E198">
            <v>0.35799999999999998</v>
          </cell>
          <cell r="H198">
            <v>0.128</v>
          </cell>
        </row>
        <row r="199">
          <cell r="E199">
            <v>0.30499999999999999</v>
          </cell>
          <cell r="H199">
            <v>0.1202</v>
          </cell>
        </row>
        <row r="200">
          <cell r="E200">
            <v>0.35099999999999998</v>
          </cell>
          <cell r="H200">
            <v>0.11799999999999999</v>
          </cell>
        </row>
        <row r="201">
          <cell r="E201">
            <v>0.2</v>
          </cell>
          <cell r="H201">
            <v>7.0999999999999994E-2</v>
          </cell>
        </row>
        <row r="202">
          <cell r="E202">
            <v>0.19700000000000001</v>
          </cell>
          <cell r="H202">
            <v>6.6199999999999995E-2</v>
          </cell>
        </row>
        <row r="203">
          <cell r="E203">
            <v>0.312</v>
          </cell>
          <cell r="H203">
            <v>0.1242</v>
          </cell>
        </row>
        <row r="204">
          <cell r="E204">
            <v>0.215</v>
          </cell>
          <cell r="H204">
            <v>6.3799999999999996E-2</v>
          </cell>
        </row>
        <row r="205">
          <cell r="E205">
            <v>5.3999999999999999E-2</v>
          </cell>
          <cell r="H205">
            <v>6.0000000000000001E-3</v>
          </cell>
        </row>
        <row r="206">
          <cell r="E206">
            <v>0.152</v>
          </cell>
          <cell r="H206">
            <v>4.8000000000000001E-2</v>
          </cell>
        </row>
        <row r="207">
          <cell r="E207">
            <v>8.4000000000000005E-2</v>
          </cell>
          <cell r="H207">
            <v>3.2000000000000001E-2</v>
          </cell>
        </row>
        <row r="208">
          <cell r="E208">
            <v>3.9E-2</v>
          </cell>
          <cell r="H208">
            <v>9.7999999999999997E-3</v>
          </cell>
        </row>
        <row r="209">
          <cell r="E209">
            <v>4.1000000000000002E-2</v>
          </cell>
          <cell r="H209">
            <v>7.0000000000000001E-3</v>
          </cell>
        </row>
        <row r="210">
          <cell r="E210">
            <v>0.04</v>
          </cell>
          <cell r="H210">
            <v>7.6E-3</v>
          </cell>
        </row>
        <row r="211">
          <cell r="E211">
            <v>0.04</v>
          </cell>
          <cell r="H211">
            <v>6.4000000000000003E-3</v>
          </cell>
        </row>
        <row r="212">
          <cell r="E212">
            <v>3.6999999999999998E-2</v>
          </cell>
          <cell r="H212">
            <v>1.38E-2</v>
          </cell>
        </row>
        <row r="213">
          <cell r="E213">
            <v>4.5999999999999999E-2</v>
          </cell>
          <cell r="H213">
            <v>1.1599999999999999E-2</v>
          </cell>
        </row>
        <row r="214">
          <cell r="E214">
            <v>0.29399999999999998</v>
          </cell>
          <cell r="H214">
            <v>0.08</v>
          </cell>
        </row>
        <row r="215">
          <cell r="E215">
            <v>0.23400000000000001</v>
          </cell>
          <cell r="H215">
            <v>0.08</v>
          </cell>
        </row>
        <row r="216">
          <cell r="E216">
            <v>0.254</v>
          </cell>
          <cell r="H216">
            <v>0.09</v>
          </cell>
        </row>
        <row r="217">
          <cell r="E217">
            <v>0.15</v>
          </cell>
          <cell r="H217">
            <v>0.04</v>
          </cell>
        </row>
        <row r="218">
          <cell r="E218">
            <v>0.125</v>
          </cell>
          <cell r="H218">
            <v>2.5999999999999999E-2</v>
          </cell>
        </row>
        <row r="219">
          <cell r="E219">
            <v>0.193</v>
          </cell>
          <cell r="H219">
            <v>5.6000000000000001E-2</v>
          </cell>
        </row>
        <row r="220">
          <cell r="E220">
            <v>3.9E-2</v>
          </cell>
          <cell r="H220">
            <v>0.01</v>
          </cell>
        </row>
        <row r="221">
          <cell r="E221">
            <v>0.05</v>
          </cell>
          <cell r="H221">
            <v>1.2E-2</v>
          </cell>
        </row>
        <row r="222">
          <cell r="E222">
            <v>0.14000000000000001</v>
          </cell>
          <cell r="H222">
            <v>3.5999999999999997E-2</v>
          </cell>
        </row>
        <row r="223">
          <cell r="E223">
            <v>7.5999999999999998E-2</v>
          </cell>
          <cell r="H223">
            <v>1.44E-2</v>
          </cell>
        </row>
        <row r="224">
          <cell r="E224">
            <v>5.6000000000000001E-2</v>
          </cell>
          <cell r="H224">
            <v>1.4E-2</v>
          </cell>
        </row>
        <row r="225">
          <cell r="E225">
            <v>5.7000000000000002E-2</v>
          </cell>
          <cell r="H225">
            <v>0</v>
          </cell>
        </row>
        <row r="226">
          <cell r="E226">
            <v>0.39500000000000002</v>
          </cell>
          <cell r="H226">
            <v>9.8000000000000004E-2</v>
          </cell>
        </row>
        <row r="227">
          <cell r="E227">
            <v>0.14899999999999999</v>
          </cell>
          <cell r="H227">
            <v>3.2000000000000001E-2</v>
          </cell>
        </row>
        <row r="228">
          <cell r="E228">
            <v>0.114</v>
          </cell>
          <cell r="H228">
            <v>3.4000000000000002E-2</v>
          </cell>
        </row>
        <row r="229">
          <cell r="E229">
            <v>7.0999999999999994E-2</v>
          </cell>
          <cell r="H229">
            <v>1.32E-2</v>
          </cell>
        </row>
        <row r="230">
          <cell r="E230">
            <v>0.50900000000000001</v>
          </cell>
          <cell r="H230">
            <v>0.108</v>
          </cell>
        </row>
        <row r="231">
          <cell r="E231">
            <v>7.4999999999999997E-2</v>
          </cell>
          <cell r="H231">
            <v>1.6799999999999999E-2</v>
          </cell>
        </row>
        <row r="232">
          <cell r="E232">
            <v>0.113</v>
          </cell>
          <cell r="H232">
            <v>2.2800000000000001E-2</v>
          </cell>
        </row>
        <row r="233">
          <cell r="E233">
            <v>0.15</v>
          </cell>
          <cell r="H233">
            <v>2.8000000000000001E-2</v>
          </cell>
        </row>
        <row r="234">
          <cell r="E234">
            <v>0.27700000000000002</v>
          </cell>
          <cell r="H234">
            <v>5.6000000000000001E-2</v>
          </cell>
        </row>
        <row r="235">
          <cell r="E235">
            <v>0.22800000000000001</v>
          </cell>
          <cell r="H235">
            <v>0.05</v>
          </cell>
        </row>
        <row r="236">
          <cell r="E236">
            <v>4.7E-2</v>
          </cell>
          <cell r="H236">
            <v>1.2800000000000001E-2</v>
          </cell>
        </row>
        <row r="237">
          <cell r="E237">
            <v>0.26500000000000001</v>
          </cell>
          <cell r="H237">
            <v>0.08</v>
          </cell>
        </row>
        <row r="238">
          <cell r="E238">
            <v>4.7E-2</v>
          </cell>
          <cell r="H238">
            <v>1.2200000000000001E-2</v>
          </cell>
        </row>
        <row r="239">
          <cell r="E239">
            <v>4.2999999999999997E-2</v>
          </cell>
          <cell r="H239">
            <v>1.2800000000000001E-2</v>
          </cell>
        </row>
        <row r="240">
          <cell r="E240">
            <v>5.0999999999999997E-2</v>
          </cell>
          <cell r="H240">
            <v>1.2E-2</v>
          </cell>
        </row>
        <row r="241">
          <cell r="E241">
            <v>0.19700000000000001</v>
          </cell>
          <cell r="H241">
            <v>4.8000000000000001E-2</v>
          </cell>
        </row>
        <row r="242">
          <cell r="E242">
            <v>4.2999999999999997E-2</v>
          </cell>
          <cell r="H242">
            <v>7.6E-3</v>
          </cell>
        </row>
        <row r="243">
          <cell r="E243">
            <v>0.14299999999999999</v>
          </cell>
          <cell r="H243">
            <v>3.2000000000000001E-2</v>
          </cell>
        </row>
        <row r="244">
          <cell r="E244">
            <v>0.379</v>
          </cell>
          <cell r="H244">
            <v>9.4E-2</v>
          </cell>
        </row>
        <row r="245">
          <cell r="E245">
            <v>0.379</v>
          </cell>
          <cell r="H245">
            <v>0.114</v>
          </cell>
        </row>
        <row r="246">
          <cell r="E246">
            <v>5.0999999999999997E-2</v>
          </cell>
          <cell r="H246">
            <v>1.38E-2</v>
          </cell>
        </row>
        <row r="247">
          <cell r="E247">
            <v>4.4999999999999998E-2</v>
          </cell>
          <cell r="H247">
            <v>8.6E-3</v>
          </cell>
        </row>
        <row r="248">
          <cell r="E248">
            <v>4.3999999999999997E-2</v>
          </cell>
          <cell r="H248">
            <v>9.1999999999999998E-3</v>
          </cell>
        </row>
        <row r="249">
          <cell r="E249">
            <v>0.34499999999999997</v>
          </cell>
          <cell r="H249">
            <v>9.1999999999999998E-2</v>
          </cell>
        </row>
        <row r="250">
          <cell r="E250">
            <v>0.04</v>
          </cell>
          <cell r="H250">
            <v>1.0999999999999999E-2</v>
          </cell>
        </row>
        <row r="251">
          <cell r="E251">
            <v>0.33700000000000002</v>
          </cell>
          <cell r="H251">
            <v>9.1999999999999998E-2</v>
          </cell>
        </row>
        <row r="252">
          <cell r="E252">
            <v>0.127</v>
          </cell>
          <cell r="H252">
            <v>2.1999999999999999E-2</v>
          </cell>
        </row>
        <row r="253">
          <cell r="E253">
            <v>0.05</v>
          </cell>
          <cell r="H253">
            <v>9.1999999999999998E-3</v>
          </cell>
        </row>
        <row r="254">
          <cell r="E254">
            <v>0.124</v>
          </cell>
          <cell r="H254">
            <v>3.5999999999999997E-2</v>
          </cell>
        </row>
        <row r="255">
          <cell r="E255">
            <v>0.114</v>
          </cell>
          <cell r="H255">
            <v>0.02</v>
          </cell>
        </row>
        <row r="256">
          <cell r="E256">
            <v>0.28899999999999998</v>
          </cell>
          <cell r="H256">
            <v>0.12</v>
          </cell>
        </row>
        <row r="257">
          <cell r="E257">
            <v>0.29899999999999999</v>
          </cell>
          <cell r="H257">
            <v>0.12</v>
          </cell>
        </row>
        <row r="258">
          <cell r="E258">
            <v>0.31</v>
          </cell>
          <cell r="H258">
            <v>0.1246</v>
          </cell>
        </row>
        <row r="259">
          <cell r="E259">
            <v>0.311</v>
          </cell>
          <cell r="H259">
            <v>0.12</v>
          </cell>
        </row>
        <row r="260">
          <cell r="E260">
            <v>0.309</v>
          </cell>
          <cell r="H260">
            <v>0.112</v>
          </cell>
        </row>
        <row r="261">
          <cell r="E261">
            <v>0.54200000000000004</v>
          </cell>
          <cell r="H261">
            <v>0.16600000000000001</v>
          </cell>
        </row>
        <row r="262">
          <cell r="E262">
            <v>6.6000000000000003E-2</v>
          </cell>
          <cell r="H262">
            <v>1.04E-2</v>
          </cell>
        </row>
        <row r="263">
          <cell r="E263">
            <v>0.25600000000000001</v>
          </cell>
          <cell r="H263">
            <v>0.09</v>
          </cell>
        </row>
        <row r="264">
          <cell r="E264">
            <v>0.26600000000000001</v>
          </cell>
          <cell r="H264">
            <v>0.09</v>
          </cell>
        </row>
        <row r="265">
          <cell r="E265">
            <v>0.40400000000000003</v>
          </cell>
          <cell r="H265">
            <v>0.14599999999999999</v>
          </cell>
        </row>
        <row r="266">
          <cell r="E266">
            <v>6.7000000000000004E-2</v>
          </cell>
          <cell r="H266">
            <v>1.6799999999999999E-2</v>
          </cell>
        </row>
        <row r="267">
          <cell r="E267">
            <v>0.45700000000000002</v>
          </cell>
          <cell r="H267">
            <v>0.16</v>
          </cell>
        </row>
        <row r="268">
          <cell r="E268">
            <v>4.8000000000000001E-2</v>
          </cell>
          <cell r="H268">
            <v>1.0999999999999999E-2</v>
          </cell>
        </row>
        <row r="269">
          <cell r="E269">
            <v>0.42799999999999999</v>
          </cell>
          <cell r="H269">
            <v>0.108</v>
          </cell>
        </row>
        <row r="270">
          <cell r="E270">
            <v>0.44900000000000001</v>
          </cell>
          <cell r="H270">
            <v>0.13980000000000001</v>
          </cell>
        </row>
        <row r="271">
          <cell r="E271">
            <v>0.30199999999999999</v>
          </cell>
          <cell r="H271">
            <v>0.11</v>
          </cell>
        </row>
        <row r="272">
          <cell r="E272">
            <v>0.26500000000000001</v>
          </cell>
          <cell r="H272">
            <v>9.1999999999999998E-2</v>
          </cell>
        </row>
        <row r="273">
          <cell r="E273">
            <v>0.186</v>
          </cell>
          <cell r="H273">
            <v>7.1999999999999995E-2</v>
          </cell>
        </row>
        <row r="274">
          <cell r="E274">
            <v>0.19600000000000001</v>
          </cell>
          <cell r="H274">
            <v>5.8000000000000003E-2</v>
          </cell>
        </row>
        <row r="275">
          <cell r="E275">
            <v>0.24529999999999999</v>
          </cell>
          <cell r="H275">
            <v>8.2000000000000003E-2</v>
          </cell>
        </row>
        <row r="276">
          <cell r="E276">
            <v>7.1999999999999995E-2</v>
          </cell>
          <cell r="H276">
            <v>1.7399999999999999E-2</v>
          </cell>
        </row>
        <row r="277">
          <cell r="E277">
            <v>0.26900000000000002</v>
          </cell>
          <cell r="H277">
            <v>8.4000000000000005E-2</v>
          </cell>
        </row>
        <row r="278">
          <cell r="E278">
            <v>0.01</v>
          </cell>
          <cell r="H278">
            <v>0</v>
          </cell>
        </row>
        <row r="279">
          <cell r="E279">
            <v>1.4999999999999999E-2</v>
          </cell>
          <cell r="H279">
            <v>0</v>
          </cell>
        </row>
        <row r="280">
          <cell r="E280">
            <v>1.4999999999999999E-2</v>
          </cell>
          <cell r="H280">
            <v>0</v>
          </cell>
        </row>
        <row r="281">
          <cell r="E281">
            <v>1.4999999999999999E-2</v>
          </cell>
          <cell r="H281">
            <v>0</v>
          </cell>
        </row>
        <row r="282">
          <cell r="E282">
            <v>1.7999999999999999E-2</v>
          </cell>
          <cell r="H282">
            <v>0</v>
          </cell>
        </row>
        <row r="283">
          <cell r="E283">
            <v>1.6E-2</v>
          </cell>
          <cell r="H283">
            <v>0</v>
          </cell>
        </row>
        <row r="284">
          <cell r="E284">
            <v>5.1999999999999998E-2</v>
          </cell>
          <cell r="H284">
            <v>1.2200000000000001E-2</v>
          </cell>
        </row>
        <row r="285">
          <cell r="E285">
            <v>6.0999999999999999E-2</v>
          </cell>
          <cell r="H285">
            <v>1.38E-2</v>
          </cell>
        </row>
        <row r="286">
          <cell r="E286">
            <v>5.5E-2</v>
          </cell>
          <cell r="H286">
            <v>1.2E-2</v>
          </cell>
        </row>
        <row r="287">
          <cell r="E287">
            <v>8.3000000000000004E-2</v>
          </cell>
          <cell r="H287">
            <v>1.7999999999999999E-2</v>
          </cell>
        </row>
        <row r="292">
          <cell r="E292">
            <v>0.20300000000000001</v>
          </cell>
          <cell r="H292">
            <v>8.7999999999999995E-2</v>
          </cell>
        </row>
        <row r="293">
          <cell r="E293">
            <v>0.19900000000000001</v>
          </cell>
          <cell r="H293">
            <v>8.2000000000000003E-2</v>
          </cell>
        </row>
        <row r="294">
          <cell r="E294">
            <v>0.20799999999999999</v>
          </cell>
          <cell r="H294">
            <v>7.8E-2</v>
          </cell>
        </row>
        <row r="295">
          <cell r="E295">
            <v>0.20899999999999999</v>
          </cell>
          <cell r="H295">
            <v>7.4399999999999994E-2</v>
          </cell>
        </row>
      </sheetData>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Кильдинстрой Свод "/>
      <sheetName val="отс. тех.возможность"/>
    </sheetNames>
    <sheetDataSet>
      <sheetData sheetId="0"/>
      <sheetData sheetId="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Кола Свод "/>
      <sheetName val="отс. тех.возможность"/>
      <sheetName val="требуется установка ОДПУ"/>
    </sheetNames>
    <sheetDataSet>
      <sheetData sheetId="0"/>
      <sheetData sheetId="1" refreshError="1"/>
      <sheetData sheetId="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Свод для сайта+Минэнерго"/>
      <sheetName val="отс. тех.возможность"/>
    </sheetNames>
    <sheetDataSet>
      <sheetData sheetId="0"/>
      <sheetData sheetId="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Молочный Свод "/>
      <sheetName val="отс. тех.возможность"/>
      <sheetName val="аварийные"/>
    </sheetNames>
    <sheetDataSet>
      <sheetData sheetId="0"/>
      <sheetData sheetId="1" refreshError="1"/>
      <sheetData sheetId="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Мурмаши Свод "/>
      <sheetName val="отс. тех.возможность"/>
      <sheetName val="требуется установка ОДПУ"/>
    </sheetNames>
    <sheetDataSet>
      <sheetData sheetId="0"/>
      <sheetData sheetId="1" refreshError="1"/>
      <sheetData sheetId="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Териберка Свод "/>
      <sheetName val="отс. тех.возможность"/>
    </sheetNames>
    <sheetDataSet>
      <sheetData sheetId="0"/>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Шонгуй Свод "/>
      <sheetName val="отс. тех.возможность"/>
      <sheetName val="требуется установка ОДПУ"/>
    </sheetNames>
    <sheetDataSet>
      <sheetData sheetId="0"/>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Ловозеро Свод "/>
      <sheetName val="отс. тех.возможность"/>
      <sheetName val="требуется установка ОДПУ"/>
    </sheetNames>
    <sheetDataSet>
      <sheetData sheetId="0"/>
      <sheetData sheetId="1" refreshError="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Ревда Свод "/>
      <sheetName val="требуется установка ОДПУ"/>
    </sheetNames>
    <sheetDataSet>
      <sheetData sheetId="0"/>
      <sheetData sheetId="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сводная для сайта + Минэнерго"/>
      <sheetName val="отс. тех.возможность"/>
      <sheetName val="аварийные"/>
    </sheetNames>
    <sheetDataSet>
      <sheetData sheetId="0"/>
      <sheetData sheetId="1" refreshError="1"/>
      <sheetData sheetId="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сводная для сайта + Минэнерго"/>
      <sheetName val="требуется установка ОДПУ ТЭ"/>
      <sheetName val="отс. тех. возможности"/>
      <sheetName val="признаны аварийными"/>
    </sheetNames>
    <sheetDataSet>
      <sheetData sheetId="0"/>
      <sheetData sheetId="1" refreshError="1"/>
      <sheetData sheetId="2" refreshError="1"/>
      <sheetData sheetId="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сводная для сайта +Минэнерго"/>
      <sheetName val="отсут. тех.возможность"/>
      <sheetName val="требуется установка"/>
      <sheetName val="аварийные"/>
    </sheetNames>
    <sheetDataSet>
      <sheetData sheetId="0"/>
      <sheetData sheetId="1" refreshError="1"/>
      <sheetData sheetId="2" refreshError="1"/>
      <sheetData sheetId="3"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сводная для сайта + Минэнерго"/>
      <sheetName val="отс. тех.возможность"/>
      <sheetName val="аварийные"/>
    </sheetNames>
    <sheetDataSet>
      <sheetData sheetId="0"/>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ТЦ &quot;Высокий&quot;  свод"/>
      <sheetName val="отс. тех.возможность"/>
      <sheetName val="требуется установка ОДПУ"/>
    </sheetNames>
    <sheetDataSet>
      <sheetData sheetId="0"/>
      <sheetData sheetId="1" refreshError="1"/>
      <sheetData sheetId="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ТЦ Оленегорск  свод"/>
      <sheetName val="аварийные"/>
      <sheetName val="отс. тех.возможность"/>
      <sheetName val="Требуется установка ОДПУ"/>
    </sheetNames>
    <sheetDataSet>
      <sheetData sheetId="0"/>
      <sheetData sheetId="1" refreshError="1"/>
      <sheetData sheetId="2" refreshError="1"/>
      <sheetData sheetId="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Заполярный свод сайт+Минэнерго"/>
      <sheetName val="отс. тех.возможность"/>
      <sheetName val="требуется установка ОДПУ"/>
    </sheetNames>
    <sheetDataSet>
      <sheetData sheetId="0"/>
      <sheetData sheetId="1" refreshError="1"/>
      <sheetData sheetId="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6-2017"/>
      <sheetName val="по объект. 2017 с изм. ПО ЗАЯВК"/>
      <sheetName val="по объект. 2018"/>
    </sheetNames>
    <sheetDataSet>
      <sheetData sheetId="0" refreshError="1"/>
      <sheetData sheetId="1">
        <row r="47">
          <cell r="E47">
            <v>0.377</v>
          </cell>
        </row>
        <row r="49">
          <cell r="E49">
            <v>0.31</v>
          </cell>
          <cell r="H49">
            <v>7.1999999999999995E-2</v>
          </cell>
        </row>
        <row r="50">
          <cell r="E50">
            <v>0.307</v>
          </cell>
          <cell r="H50">
            <v>5.8000000000000003E-2</v>
          </cell>
        </row>
        <row r="77">
          <cell r="E77">
            <v>0.188</v>
          </cell>
          <cell r="H77">
            <v>3.4000000000000002E-2</v>
          </cell>
        </row>
        <row r="82">
          <cell r="E82">
            <v>0.35399999999999998</v>
          </cell>
          <cell r="H82">
            <v>0.126</v>
          </cell>
        </row>
        <row r="83">
          <cell r="E83">
            <v>0.20100000000000001</v>
          </cell>
          <cell r="H83">
            <v>0.06</v>
          </cell>
        </row>
        <row r="84">
          <cell r="E84">
            <v>0.48199999999999998</v>
          </cell>
          <cell r="H84">
            <v>0.15939999999999999</v>
          </cell>
        </row>
        <row r="85">
          <cell r="E85">
            <v>0.438</v>
          </cell>
          <cell r="H85">
            <v>0.1588</v>
          </cell>
        </row>
        <row r="86">
          <cell r="E86">
            <v>0.32100000000000001</v>
          </cell>
          <cell r="H86">
            <v>0.11559999999999999</v>
          </cell>
        </row>
        <row r="87">
          <cell r="E87">
            <v>0.307</v>
          </cell>
          <cell r="H87">
            <v>9.9400000000000002E-2</v>
          </cell>
        </row>
        <row r="88">
          <cell r="E88">
            <v>0.38</v>
          </cell>
          <cell r="H88">
            <v>0.14080000000000001</v>
          </cell>
        </row>
        <row r="89">
          <cell r="E89">
            <v>0.35899999999999999</v>
          </cell>
          <cell r="H89">
            <v>0.1114</v>
          </cell>
        </row>
        <row r="90">
          <cell r="E90">
            <v>0.48499999999999999</v>
          </cell>
          <cell r="H90">
            <v>0.1462</v>
          </cell>
        </row>
        <row r="91">
          <cell r="E91">
            <v>0.38300000000000001</v>
          </cell>
          <cell r="H91">
            <v>0.1004</v>
          </cell>
        </row>
        <row r="93">
          <cell r="E93">
            <v>0.59799999999999998</v>
          </cell>
          <cell r="H93">
            <v>0.152</v>
          </cell>
        </row>
        <row r="94">
          <cell r="E94">
            <v>0.20200000000000001</v>
          </cell>
          <cell r="H94">
            <v>4.8000000000000001E-2</v>
          </cell>
        </row>
        <row r="98">
          <cell r="E98">
            <v>0.35499999999999998</v>
          </cell>
          <cell r="H98">
            <v>0.108</v>
          </cell>
        </row>
        <row r="99">
          <cell r="E99">
            <v>4.1000000000000002E-2</v>
          </cell>
          <cell r="H99">
            <v>0.06</v>
          </cell>
        </row>
        <row r="126">
          <cell r="E126">
            <v>0.157</v>
          </cell>
          <cell r="H126">
            <v>0.02</v>
          </cell>
        </row>
        <row r="127">
          <cell r="E127">
            <v>0.20799999999999999</v>
          </cell>
          <cell r="H127">
            <v>3.2399999999999998E-2</v>
          </cell>
        </row>
        <row r="128">
          <cell r="E128">
            <v>0.20499999999999999</v>
          </cell>
          <cell r="H128">
            <v>3.4200000000000001E-2</v>
          </cell>
        </row>
        <row r="129">
          <cell r="E129">
            <v>0.112</v>
          </cell>
          <cell r="H129">
            <v>1.7999999999999999E-2</v>
          </cell>
        </row>
        <row r="130">
          <cell r="E130">
            <v>0.24199999999999999</v>
          </cell>
          <cell r="H130">
            <v>5.1999999999999998E-2</v>
          </cell>
        </row>
        <row r="131">
          <cell r="E131">
            <v>0.23499999999999999</v>
          </cell>
          <cell r="H131">
            <v>6.6000000000000003E-2</v>
          </cell>
        </row>
        <row r="132">
          <cell r="E132">
            <v>0.23699999999999999</v>
          </cell>
          <cell r="H132">
            <v>6.8000000000000005E-2</v>
          </cell>
        </row>
        <row r="133">
          <cell r="E133">
            <v>0.248</v>
          </cell>
          <cell r="H133">
            <v>6.8000000000000005E-2</v>
          </cell>
        </row>
        <row r="134">
          <cell r="E134">
            <v>0.41199999999999998</v>
          </cell>
          <cell r="H134">
            <v>0.104</v>
          </cell>
        </row>
        <row r="135">
          <cell r="E135">
            <v>0.42799999999999999</v>
          </cell>
          <cell r="H135">
            <v>9.7600000000000006E-2</v>
          </cell>
        </row>
        <row r="136">
          <cell r="E136">
            <v>0.314</v>
          </cell>
          <cell r="H136">
            <v>9.6000000000000002E-2</v>
          </cell>
        </row>
        <row r="137">
          <cell r="E137">
            <v>0.28699999999999998</v>
          </cell>
          <cell r="H137">
            <v>8.2000000000000003E-2</v>
          </cell>
        </row>
        <row r="138">
          <cell r="E138">
            <v>0.308</v>
          </cell>
          <cell r="H138">
            <v>9.6000000000000002E-2</v>
          </cell>
        </row>
        <row r="139">
          <cell r="E139">
            <v>0.26200000000000001</v>
          </cell>
          <cell r="H139">
            <v>7.0400000000000004E-2</v>
          </cell>
        </row>
        <row r="140">
          <cell r="E140">
            <v>4.8000000000000001E-2</v>
          </cell>
          <cell r="H140">
            <v>6.4000000000000003E-3</v>
          </cell>
        </row>
        <row r="141">
          <cell r="E141">
            <v>7.0000000000000007E-2</v>
          </cell>
          <cell r="H141">
            <v>1.5599999999999999E-2</v>
          </cell>
        </row>
        <row r="142">
          <cell r="E142">
            <v>6.3E-2</v>
          </cell>
          <cell r="H142">
            <v>1.32E-2</v>
          </cell>
        </row>
        <row r="143">
          <cell r="E143">
            <v>0.03</v>
          </cell>
          <cell r="H143">
            <v>2.8E-3</v>
          </cell>
        </row>
        <row r="144">
          <cell r="E144">
            <v>0.04</v>
          </cell>
          <cell r="H144">
            <v>0</v>
          </cell>
        </row>
        <row r="145">
          <cell r="E145">
            <v>0.30499999999999999</v>
          </cell>
          <cell r="H145">
            <v>0.104</v>
          </cell>
        </row>
        <row r="146">
          <cell r="E146">
            <v>0.32100000000000001</v>
          </cell>
          <cell r="H146">
            <v>0.1</v>
          </cell>
        </row>
        <row r="147">
          <cell r="E147">
            <v>0.26900000000000002</v>
          </cell>
          <cell r="H147">
            <v>9.8000000000000004E-2</v>
          </cell>
        </row>
        <row r="148">
          <cell r="E148">
            <v>0.30199999999999999</v>
          </cell>
          <cell r="H148">
            <v>0.106</v>
          </cell>
        </row>
        <row r="149">
          <cell r="E149">
            <v>0.23200000000000001</v>
          </cell>
          <cell r="H149">
            <v>9.1999999999999998E-2</v>
          </cell>
        </row>
        <row r="150">
          <cell r="E150">
            <v>0.221</v>
          </cell>
          <cell r="H150">
            <v>5.5599999999999997E-2</v>
          </cell>
        </row>
        <row r="151">
          <cell r="E151">
            <v>0.221</v>
          </cell>
          <cell r="H151">
            <v>5.0599999999999999E-2</v>
          </cell>
        </row>
        <row r="152">
          <cell r="E152">
            <v>0.307</v>
          </cell>
          <cell r="H152">
            <v>8.4000000000000005E-2</v>
          </cell>
        </row>
        <row r="153">
          <cell r="E153">
            <v>0.20599999999999999</v>
          </cell>
          <cell r="H153">
            <v>6.6000000000000003E-2</v>
          </cell>
        </row>
        <row r="154">
          <cell r="E154">
            <v>0.26800000000000002</v>
          </cell>
          <cell r="H154">
            <v>7.5999999999999998E-2</v>
          </cell>
        </row>
        <row r="155">
          <cell r="E155">
            <v>0.312</v>
          </cell>
          <cell r="H155">
            <v>0.114</v>
          </cell>
        </row>
        <row r="156">
          <cell r="E156">
            <v>0.44600000000000001</v>
          </cell>
          <cell r="H156">
            <v>0.1108</v>
          </cell>
        </row>
        <row r="157">
          <cell r="E157">
            <v>0.26200000000000001</v>
          </cell>
          <cell r="H157">
            <v>0.09</v>
          </cell>
        </row>
        <row r="158">
          <cell r="E158">
            <v>0.253</v>
          </cell>
          <cell r="H158">
            <v>8.5999999999999993E-2</v>
          </cell>
        </row>
        <row r="159">
          <cell r="E159">
            <v>0.317</v>
          </cell>
          <cell r="H159">
            <v>7.5999999999999998E-2</v>
          </cell>
        </row>
        <row r="160">
          <cell r="E160">
            <v>0.20599999999999999</v>
          </cell>
          <cell r="H160">
            <v>6.4000000000000001E-2</v>
          </cell>
        </row>
        <row r="161">
          <cell r="E161">
            <v>0.214</v>
          </cell>
          <cell r="H161">
            <v>0.06</v>
          </cell>
        </row>
        <row r="162">
          <cell r="E162">
            <v>0.28799999999999998</v>
          </cell>
          <cell r="H162">
            <v>9.4E-2</v>
          </cell>
        </row>
        <row r="163">
          <cell r="E163">
            <v>0.39400000000000002</v>
          </cell>
          <cell r="H163">
            <v>0.1</v>
          </cell>
        </row>
        <row r="164">
          <cell r="E164">
            <v>0.32</v>
          </cell>
          <cell r="H164">
            <v>8.7999999999999995E-2</v>
          </cell>
        </row>
        <row r="165">
          <cell r="E165">
            <v>0.31900000000000001</v>
          </cell>
          <cell r="H165">
            <v>7.9200000000000007E-2</v>
          </cell>
        </row>
        <row r="166">
          <cell r="E166">
            <v>5.6000000000000001E-2</v>
          </cell>
          <cell r="H166">
            <v>1.18E-2</v>
          </cell>
        </row>
        <row r="167">
          <cell r="E167">
            <v>0.33</v>
          </cell>
          <cell r="H167">
            <v>8.5000000000000006E-2</v>
          </cell>
        </row>
        <row r="168">
          <cell r="E168">
            <v>0.35799999999999998</v>
          </cell>
          <cell r="H168">
            <v>9.8000000000000004E-2</v>
          </cell>
        </row>
        <row r="169">
          <cell r="E169">
            <v>7.1999999999999995E-2</v>
          </cell>
          <cell r="H169">
            <v>2.6599999999999999E-2</v>
          </cell>
        </row>
        <row r="170">
          <cell r="E170">
            <v>0.255</v>
          </cell>
          <cell r="H170">
            <v>6.54E-2</v>
          </cell>
        </row>
        <row r="171">
          <cell r="E171">
            <v>0.214</v>
          </cell>
          <cell r="H171">
            <v>0.06</v>
          </cell>
        </row>
        <row r="172">
          <cell r="E172">
            <v>0.20499999999999999</v>
          </cell>
          <cell r="H172">
            <v>5.0799999999999998E-2</v>
          </cell>
        </row>
        <row r="173">
          <cell r="E173">
            <v>0.4</v>
          </cell>
          <cell r="H173">
            <v>0.11799999999999999</v>
          </cell>
        </row>
        <row r="174">
          <cell r="E174">
            <v>0.182</v>
          </cell>
          <cell r="H174">
            <v>0.06</v>
          </cell>
        </row>
        <row r="175">
          <cell r="E175">
            <v>0.373</v>
          </cell>
          <cell r="H175">
            <v>0.112</v>
          </cell>
        </row>
        <row r="176">
          <cell r="E176">
            <v>0.19</v>
          </cell>
          <cell r="H176">
            <v>0.06</v>
          </cell>
        </row>
        <row r="177">
          <cell r="E177">
            <v>0.19800000000000001</v>
          </cell>
          <cell r="H177">
            <v>5.28E-2</v>
          </cell>
        </row>
        <row r="178">
          <cell r="E178">
            <v>0.45800000000000002</v>
          </cell>
          <cell r="H178">
            <v>0.14599999999999999</v>
          </cell>
        </row>
        <row r="179">
          <cell r="E179">
            <v>5.5E-2</v>
          </cell>
          <cell r="H179">
            <v>6.0000000000000001E-3</v>
          </cell>
        </row>
        <row r="180">
          <cell r="E180">
            <v>0.11899999999999999</v>
          </cell>
          <cell r="H180">
            <v>2.4E-2</v>
          </cell>
        </row>
        <row r="181">
          <cell r="E181">
            <v>0.21199999999999999</v>
          </cell>
          <cell r="H181">
            <v>0.06</v>
          </cell>
        </row>
        <row r="182">
          <cell r="E182">
            <v>0.375</v>
          </cell>
          <cell r="H182">
            <v>0.1022</v>
          </cell>
        </row>
        <row r="183">
          <cell r="E183">
            <v>0.126</v>
          </cell>
          <cell r="H183">
            <v>3.4000000000000002E-2</v>
          </cell>
        </row>
        <row r="184">
          <cell r="E184">
            <v>0.16700000000000001</v>
          </cell>
          <cell r="H184">
            <v>8.5400000000000004E-2</v>
          </cell>
        </row>
        <row r="185">
          <cell r="E185">
            <v>0.39</v>
          </cell>
          <cell r="H185">
            <v>0.12</v>
          </cell>
        </row>
        <row r="186">
          <cell r="E186">
            <v>0.13900000000000001</v>
          </cell>
          <cell r="H186">
            <v>2.8000000000000001E-2</v>
          </cell>
        </row>
        <row r="187">
          <cell r="E187">
            <v>0.26800000000000002</v>
          </cell>
          <cell r="H187">
            <v>9.2999999999999999E-2</v>
          </cell>
        </row>
        <row r="188">
          <cell r="E188">
            <v>0.124</v>
          </cell>
          <cell r="H188">
            <v>2.5999999999999999E-2</v>
          </cell>
        </row>
        <row r="189">
          <cell r="E189">
            <v>0.126</v>
          </cell>
          <cell r="H189">
            <v>2.4E-2</v>
          </cell>
        </row>
        <row r="190">
          <cell r="E190">
            <v>8.7999999999999995E-2</v>
          </cell>
          <cell r="H190">
            <v>2.1999999999999999E-2</v>
          </cell>
        </row>
        <row r="191">
          <cell r="E191">
            <v>0.33100000000000002</v>
          </cell>
          <cell r="H191">
            <v>7.4999999999999997E-2</v>
          </cell>
        </row>
        <row r="192">
          <cell r="E192">
            <v>0.43</v>
          </cell>
          <cell r="H192">
            <v>0.12759999999999999</v>
          </cell>
        </row>
        <row r="193">
          <cell r="E193">
            <v>0.434</v>
          </cell>
          <cell r="H193">
            <v>0.1046</v>
          </cell>
        </row>
        <row r="194">
          <cell r="E194">
            <v>0.224</v>
          </cell>
          <cell r="H194">
            <v>8.5999999999999993E-2</v>
          </cell>
        </row>
        <row r="195">
          <cell r="E195">
            <v>0.29899999999999999</v>
          </cell>
          <cell r="H195">
            <v>0.108</v>
          </cell>
        </row>
        <row r="196">
          <cell r="E196">
            <v>0.38700000000000001</v>
          </cell>
          <cell r="H196">
            <v>0.122</v>
          </cell>
        </row>
        <row r="197">
          <cell r="E197">
            <v>0.502</v>
          </cell>
          <cell r="H197">
            <v>0.1502</v>
          </cell>
        </row>
        <row r="198">
          <cell r="E198">
            <v>0.35799999999999998</v>
          </cell>
          <cell r="H198">
            <v>0.128</v>
          </cell>
        </row>
        <row r="199">
          <cell r="E199">
            <v>0.30499999999999999</v>
          </cell>
          <cell r="H199">
            <v>0.1202</v>
          </cell>
        </row>
        <row r="200">
          <cell r="E200">
            <v>0.35099999999999998</v>
          </cell>
          <cell r="H200">
            <v>0.11799999999999999</v>
          </cell>
        </row>
        <row r="201">
          <cell r="E201">
            <v>0.2</v>
          </cell>
          <cell r="H201">
            <v>7.0999999999999994E-2</v>
          </cell>
        </row>
        <row r="202">
          <cell r="E202">
            <v>0.19700000000000001</v>
          </cell>
          <cell r="H202">
            <v>6.6199999999999995E-2</v>
          </cell>
        </row>
        <row r="203">
          <cell r="E203">
            <v>0.312</v>
          </cell>
          <cell r="H203">
            <v>0.1242</v>
          </cell>
        </row>
        <row r="204">
          <cell r="E204">
            <v>0.215</v>
          </cell>
          <cell r="H204">
            <v>6.3799999999999996E-2</v>
          </cell>
        </row>
        <row r="205">
          <cell r="E205">
            <v>5.3999999999999999E-2</v>
          </cell>
          <cell r="H205">
            <v>6.0000000000000001E-3</v>
          </cell>
        </row>
        <row r="206">
          <cell r="E206">
            <v>0.152</v>
          </cell>
          <cell r="H206">
            <v>4.8000000000000001E-2</v>
          </cell>
        </row>
        <row r="207">
          <cell r="E207">
            <v>8.4000000000000005E-2</v>
          </cell>
          <cell r="H207">
            <v>3.2000000000000001E-2</v>
          </cell>
        </row>
        <row r="208">
          <cell r="E208">
            <v>3.9E-2</v>
          </cell>
          <cell r="H208">
            <v>9.7999999999999997E-3</v>
          </cell>
        </row>
        <row r="209">
          <cell r="E209">
            <v>4.1000000000000002E-2</v>
          </cell>
          <cell r="H209">
            <v>7.0000000000000001E-3</v>
          </cell>
        </row>
        <row r="210">
          <cell r="E210">
            <v>0.04</v>
          </cell>
          <cell r="H210">
            <v>7.6E-3</v>
          </cell>
        </row>
        <row r="211">
          <cell r="E211">
            <v>0.04</v>
          </cell>
          <cell r="H211">
            <v>6.4000000000000003E-3</v>
          </cell>
        </row>
        <row r="212">
          <cell r="E212">
            <v>3.6999999999999998E-2</v>
          </cell>
          <cell r="H212">
            <v>1.38E-2</v>
          </cell>
        </row>
        <row r="213">
          <cell r="E213">
            <v>4.5999999999999999E-2</v>
          </cell>
          <cell r="H213">
            <v>1.1599999999999999E-2</v>
          </cell>
        </row>
        <row r="214">
          <cell r="E214">
            <v>0.29399999999999998</v>
          </cell>
          <cell r="H214">
            <v>0.08</v>
          </cell>
        </row>
        <row r="215">
          <cell r="E215">
            <v>0.23400000000000001</v>
          </cell>
          <cell r="H215">
            <v>0.08</v>
          </cell>
        </row>
        <row r="216">
          <cell r="E216">
            <v>0.254</v>
          </cell>
          <cell r="H216">
            <v>0.09</v>
          </cell>
        </row>
        <row r="217">
          <cell r="E217">
            <v>0.15</v>
          </cell>
          <cell r="H217">
            <v>0.04</v>
          </cell>
        </row>
        <row r="218">
          <cell r="E218">
            <v>0.125</v>
          </cell>
          <cell r="H218">
            <v>2.5999999999999999E-2</v>
          </cell>
        </row>
        <row r="219">
          <cell r="E219">
            <v>0.193</v>
          </cell>
          <cell r="H219">
            <v>5.6000000000000001E-2</v>
          </cell>
        </row>
        <row r="220">
          <cell r="E220">
            <v>3.9E-2</v>
          </cell>
          <cell r="H220">
            <v>0.01</v>
          </cell>
        </row>
        <row r="221">
          <cell r="E221">
            <v>0.05</v>
          </cell>
          <cell r="H221">
            <v>1.2E-2</v>
          </cell>
        </row>
        <row r="222">
          <cell r="E222">
            <v>0.14000000000000001</v>
          </cell>
          <cell r="H222">
            <v>3.5999999999999997E-2</v>
          </cell>
        </row>
        <row r="223">
          <cell r="E223">
            <v>7.5999999999999998E-2</v>
          </cell>
          <cell r="H223">
            <v>1.44E-2</v>
          </cell>
        </row>
        <row r="224">
          <cell r="E224">
            <v>5.6000000000000001E-2</v>
          </cell>
          <cell r="H224">
            <v>1.4E-2</v>
          </cell>
        </row>
        <row r="225">
          <cell r="E225">
            <v>5.7000000000000002E-2</v>
          </cell>
          <cell r="H225">
            <v>0</v>
          </cell>
        </row>
        <row r="226">
          <cell r="E226">
            <v>0.39500000000000002</v>
          </cell>
          <cell r="H226">
            <v>9.8000000000000004E-2</v>
          </cell>
        </row>
        <row r="227">
          <cell r="E227">
            <v>0.14899999999999999</v>
          </cell>
          <cell r="H227">
            <v>3.2000000000000001E-2</v>
          </cell>
        </row>
        <row r="228">
          <cell r="E228">
            <v>0.114</v>
          </cell>
          <cell r="H228">
            <v>3.4000000000000002E-2</v>
          </cell>
        </row>
        <row r="229">
          <cell r="E229">
            <v>7.0999999999999994E-2</v>
          </cell>
          <cell r="H229">
            <v>1.32E-2</v>
          </cell>
        </row>
        <row r="230">
          <cell r="E230">
            <v>0.50900000000000001</v>
          </cell>
          <cell r="H230">
            <v>0.108</v>
          </cell>
        </row>
        <row r="231">
          <cell r="E231">
            <v>7.4999999999999997E-2</v>
          </cell>
          <cell r="H231">
            <v>1.6799999999999999E-2</v>
          </cell>
        </row>
        <row r="232">
          <cell r="E232">
            <v>0.113</v>
          </cell>
          <cell r="H232">
            <v>2.2800000000000001E-2</v>
          </cell>
        </row>
        <row r="233">
          <cell r="E233">
            <v>0.15</v>
          </cell>
          <cell r="H233">
            <v>2.8000000000000001E-2</v>
          </cell>
        </row>
        <row r="234">
          <cell r="E234">
            <v>0.27700000000000002</v>
          </cell>
          <cell r="H234">
            <v>5.6000000000000001E-2</v>
          </cell>
        </row>
        <row r="235">
          <cell r="E235">
            <v>0.22800000000000001</v>
          </cell>
          <cell r="H235">
            <v>0.05</v>
          </cell>
        </row>
        <row r="236">
          <cell r="E236">
            <v>4.7E-2</v>
          </cell>
          <cell r="H236">
            <v>1.2800000000000001E-2</v>
          </cell>
        </row>
        <row r="237">
          <cell r="E237">
            <v>0.26500000000000001</v>
          </cell>
          <cell r="H237">
            <v>0.08</v>
          </cell>
        </row>
        <row r="238">
          <cell r="E238">
            <v>4.7E-2</v>
          </cell>
          <cell r="H238">
            <v>1.2200000000000001E-2</v>
          </cell>
        </row>
        <row r="239">
          <cell r="E239">
            <v>4.2999999999999997E-2</v>
          </cell>
          <cell r="H239">
            <v>1.2800000000000001E-2</v>
          </cell>
        </row>
        <row r="240">
          <cell r="E240">
            <v>5.0999999999999997E-2</v>
          </cell>
          <cell r="H240">
            <v>1.2E-2</v>
          </cell>
        </row>
        <row r="241">
          <cell r="E241">
            <v>0.19700000000000001</v>
          </cell>
          <cell r="H241">
            <v>4.8000000000000001E-2</v>
          </cell>
        </row>
        <row r="242">
          <cell r="E242">
            <v>4.2999999999999997E-2</v>
          </cell>
          <cell r="H242">
            <v>7.6E-3</v>
          </cell>
        </row>
        <row r="243">
          <cell r="E243">
            <v>0.14299999999999999</v>
          </cell>
          <cell r="H243">
            <v>3.2000000000000001E-2</v>
          </cell>
        </row>
        <row r="244">
          <cell r="E244">
            <v>0.379</v>
          </cell>
          <cell r="H244">
            <v>9.4E-2</v>
          </cell>
        </row>
        <row r="245">
          <cell r="E245">
            <v>0.379</v>
          </cell>
          <cell r="H245">
            <v>0.114</v>
          </cell>
        </row>
        <row r="246">
          <cell r="E246">
            <v>5.0999999999999997E-2</v>
          </cell>
          <cell r="H246">
            <v>1.38E-2</v>
          </cell>
        </row>
        <row r="247">
          <cell r="E247">
            <v>4.4999999999999998E-2</v>
          </cell>
          <cell r="H247">
            <v>8.6E-3</v>
          </cell>
        </row>
        <row r="248">
          <cell r="E248">
            <v>4.3999999999999997E-2</v>
          </cell>
          <cell r="H248">
            <v>9.1999999999999998E-3</v>
          </cell>
        </row>
        <row r="249">
          <cell r="E249">
            <v>0.34499999999999997</v>
          </cell>
          <cell r="H249">
            <v>9.1999999999999998E-2</v>
          </cell>
        </row>
        <row r="250">
          <cell r="E250">
            <v>0.04</v>
          </cell>
          <cell r="H250">
            <v>1.0999999999999999E-2</v>
          </cell>
        </row>
        <row r="251">
          <cell r="E251">
            <v>0.33700000000000002</v>
          </cell>
          <cell r="H251">
            <v>9.1999999999999998E-2</v>
          </cell>
        </row>
        <row r="252">
          <cell r="E252">
            <v>0.127</v>
          </cell>
          <cell r="H252">
            <v>2.1999999999999999E-2</v>
          </cell>
        </row>
        <row r="253">
          <cell r="E253">
            <v>0.05</v>
          </cell>
          <cell r="H253">
            <v>9.1999999999999998E-3</v>
          </cell>
        </row>
        <row r="254">
          <cell r="E254">
            <v>0.124</v>
          </cell>
          <cell r="H254">
            <v>3.5999999999999997E-2</v>
          </cell>
        </row>
        <row r="255">
          <cell r="E255">
            <v>0.114</v>
          </cell>
          <cell r="H255">
            <v>0.02</v>
          </cell>
        </row>
        <row r="256">
          <cell r="E256">
            <v>0.28899999999999998</v>
          </cell>
          <cell r="H256">
            <v>0.12</v>
          </cell>
        </row>
        <row r="257">
          <cell r="E257">
            <v>0.29899999999999999</v>
          </cell>
          <cell r="H257">
            <v>0.12</v>
          </cell>
        </row>
        <row r="258">
          <cell r="E258">
            <v>0.31</v>
          </cell>
          <cell r="H258">
            <v>0.1246</v>
          </cell>
        </row>
        <row r="259">
          <cell r="E259">
            <v>0.311</v>
          </cell>
          <cell r="H259">
            <v>0.12</v>
          </cell>
        </row>
        <row r="260">
          <cell r="E260">
            <v>0.309</v>
          </cell>
          <cell r="H260">
            <v>0.112</v>
          </cell>
        </row>
        <row r="261">
          <cell r="E261">
            <v>0.54200000000000004</v>
          </cell>
          <cell r="H261">
            <v>0.16600000000000001</v>
          </cell>
        </row>
        <row r="262">
          <cell r="E262">
            <v>6.6000000000000003E-2</v>
          </cell>
          <cell r="H262">
            <v>1.04E-2</v>
          </cell>
        </row>
        <row r="263">
          <cell r="E263">
            <v>0.25600000000000001</v>
          </cell>
          <cell r="H263">
            <v>0.09</v>
          </cell>
        </row>
        <row r="264">
          <cell r="E264">
            <v>0.26600000000000001</v>
          </cell>
          <cell r="H264">
            <v>0.09</v>
          </cell>
        </row>
        <row r="265">
          <cell r="E265">
            <v>0.40400000000000003</v>
          </cell>
          <cell r="H265">
            <v>0.14599999999999999</v>
          </cell>
        </row>
        <row r="266">
          <cell r="E266">
            <v>6.7000000000000004E-2</v>
          </cell>
          <cell r="H266">
            <v>1.6799999999999999E-2</v>
          </cell>
        </row>
        <row r="267">
          <cell r="E267">
            <v>0.45700000000000002</v>
          </cell>
          <cell r="H267">
            <v>0.16</v>
          </cell>
        </row>
        <row r="268">
          <cell r="E268">
            <v>4.8000000000000001E-2</v>
          </cell>
          <cell r="H268">
            <v>1.0999999999999999E-2</v>
          </cell>
        </row>
        <row r="269">
          <cell r="E269">
            <v>0.42799999999999999</v>
          </cell>
          <cell r="H269">
            <v>0.108</v>
          </cell>
        </row>
        <row r="270">
          <cell r="E270">
            <v>0.44900000000000001</v>
          </cell>
          <cell r="H270">
            <v>0.13980000000000001</v>
          </cell>
        </row>
        <row r="271">
          <cell r="E271">
            <v>0.30199999999999999</v>
          </cell>
          <cell r="H271">
            <v>0.11</v>
          </cell>
        </row>
        <row r="272">
          <cell r="E272">
            <v>0.26500000000000001</v>
          </cell>
          <cell r="H272">
            <v>9.1999999999999998E-2</v>
          </cell>
        </row>
        <row r="273">
          <cell r="E273">
            <v>0.186</v>
          </cell>
          <cell r="H273">
            <v>7.1999999999999995E-2</v>
          </cell>
        </row>
        <row r="274">
          <cell r="E274">
            <v>0.19600000000000001</v>
          </cell>
          <cell r="H274">
            <v>5.8000000000000003E-2</v>
          </cell>
        </row>
        <row r="275">
          <cell r="E275">
            <v>0.24529999999999999</v>
          </cell>
          <cell r="H275">
            <v>8.2000000000000003E-2</v>
          </cell>
        </row>
        <row r="276">
          <cell r="E276">
            <v>7.1999999999999995E-2</v>
          </cell>
          <cell r="H276">
            <v>1.7399999999999999E-2</v>
          </cell>
        </row>
        <row r="277">
          <cell r="E277">
            <v>0.26900000000000002</v>
          </cell>
          <cell r="H277">
            <v>8.4000000000000005E-2</v>
          </cell>
        </row>
        <row r="278">
          <cell r="E278">
            <v>0.01</v>
          </cell>
          <cell r="H278">
            <v>0</v>
          </cell>
        </row>
        <row r="279">
          <cell r="E279">
            <v>1.4999999999999999E-2</v>
          </cell>
          <cell r="H279">
            <v>0</v>
          </cell>
        </row>
        <row r="280">
          <cell r="E280">
            <v>1.4999999999999999E-2</v>
          </cell>
          <cell r="H280">
            <v>0</v>
          </cell>
        </row>
        <row r="281">
          <cell r="E281">
            <v>1.4999999999999999E-2</v>
          </cell>
          <cell r="H281">
            <v>0</v>
          </cell>
        </row>
        <row r="282">
          <cell r="E282">
            <v>1.7999999999999999E-2</v>
          </cell>
          <cell r="H282">
            <v>0</v>
          </cell>
        </row>
        <row r="283">
          <cell r="E283">
            <v>1.6E-2</v>
          </cell>
          <cell r="H283">
            <v>0</v>
          </cell>
        </row>
        <row r="284">
          <cell r="E284">
            <v>5.1999999999999998E-2</v>
          </cell>
          <cell r="H284">
            <v>1.2200000000000001E-2</v>
          </cell>
        </row>
        <row r="285">
          <cell r="E285">
            <v>6.0999999999999999E-2</v>
          </cell>
          <cell r="H285">
            <v>1.38E-2</v>
          </cell>
        </row>
        <row r="286">
          <cell r="E286">
            <v>5.5E-2</v>
          </cell>
          <cell r="H286">
            <v>1.2E-2</v>
          </cell>
        </row>
        <row r="287">
          <cell r="E287">
            <v>8.3000000000000004E-2</v>
          </cell>
          <cell r="H287">
            <v>1.7999999999999999E-2</v>
          </cell>
        </row>
        <row r="292">
          <cell r="E292">
            <v>0.20300000000000001</v>
          </cell>
          <cell r="H292">
            <v>8.7999999999999995E-2</v>
          </cell>
        </row>
        <row r="293">
          <cell r="E293">
            <v>0.19900000000000001</v>
          </cell>
          <cell r="H293">
            <v>8.2000000000000003E-2</v>
          </cell>
        </row>
        <row r="294">
          <cell r="E294">
            <v>0.20799999999999999</v>
          </cell>
          <cell r="H294">
            <v>7.8E-2</v>
          </cell>
        </row>
        <row r="295">
          <cell r="E295">
            <v>0.20899999999999999</v>
          </cell>
          <cell r="H295">
            <v>7.4399999999999994E-2</v>
          </cell>
        </row>
      </sheetData>
      <sheetData sheetId="2"/>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Никель свод сайт+минэнерго"/>
      <sheetName val="отс. тех.возможность"/>
      <sheetName val="требуется установка ОДПУ"/>
    </sheetNames>
    <sheetDataSet>
      <sheetData sheetId="0"/>
      <sheetData sheetId="1" refreshError="1"/>
      <sheetData sheetId="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олярный"/>
      <sheetName val="отс. тех. возможности"/>
      <sheetName val="Признаны аварийными"/>
      <sheetName val="Требуется установка ОДПУ ТЭ"/>
    </sheetNames>
    <sheetDataSet>
      <sheetData sheetId="0"/>
      <sheetData sheetId="1" refreshError="1"/>
      <sheetData sheetId="2" refreshError="1"/>
      <sheetData sheetId="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Ура-Губа свод сайт+Минэнерго"/>
      <sheetName val="отс. тех.возможность"/>
      <sheetName val="требуется установка ОДПУ"/>
      <sheetName val="признаны аварийными"/>
    </sheetNames>
    <sheetDataSet>
      <sheetData sheetId="0"/>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Кандалакша свод сайт+Минэнерг"/>
      <sheetName val="отс. тех.возможность"/>
      <sheetName val="требуется установка ОДПУ"/>
      <sheetName val="аварийные"/>
      <sheetName val="Лист1"/>
    </sheetNames>
    <sheetDataSet>
      <sheetData sheetId="0"/>
      <sheetData sheetId="1" refreshError="1"/>
      <sheetData sheetId="2" refreshError="1"/>
      <sheetData sheetId="3" refreshError="1"/>
      <sheetData sheetId="4" refreshError="1"/>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79998168889431442"/>
  </sheetPr>
  <dimension ref="A1:CF588"/>
  <sheetViews>
    <sheetView tabSelected="1" zoomScale="55" zoomScaleNormal="55" workbookViewId="0">
      <pane xSplit="4" ySplit="6" topLeftCell="E7" activePane="bottomRight" state="frozen"/>
      <selection activeCell="I17" sqref="I17"/>
      <selection pane="topRight" activeCell="I17" sqref="I17"/>
      <selection pane="bottomLeft" activeCell="I17" sqref="I17"/>
      <selection pane="bottomRight" sqref="A1:M1"/>
    </sheetView>
  </sheetViews>
  <sheetFormatPr defaultColWidth="9.140625" defaultRowHeight="18.75"/>
  <cols>
    <col min="1" max="1" width="11.7109375" style="550" customWidth="1"/>
    <col min="2" max="2" width="24.7109375" style="551" customWidth="1"/>
    <col min="3" max="3" width="11.7109375" style="550" customWidth="1"/>
    <col min="4" max="4" width="42.7109375" style="2065" customWidth="1"/>
    <col min="5" max="5" width="35.7109375" style="550" customWidth="1"/>
    <col min="6" max="6" width="24.7109375" style="552" customWidth="1"/>
    <col min="7" max="7" width="47.7109375" style="552" customWidth="1"/>
    <col min="8" max="10" width="24.7109375" style="529" customWidth="1"/>
    <col min="11" max="11" width="31.7109375" style="529" customWidth="1"/>
    <col min="12" max="12" width="24.7109375" style="2066" customWidth="1"/>
    <col min="13" max="13" width="78.7109375" style="2067" customWidth="1"/>
    <col min="14" max="17" width="9.140625" style="529"/>
    <col min="18" max="83" width="9.140625" style="530"/>
    <col min="84" max="16384" width="9.140625" style="529"/>
  </cols>
  <sheetData>
    <row r="1" spans="1:83" s="495" customFormat="1" ht="60" customHeight="1">
      <c r="A1" s="1986" t="s">
        <v>440</v>
      </c>
      <c r="B1" s="1986"/>
      <c r="C1" s="1986"/>
      <c r="D1" s="1986"/>
      <c r="E1" s="1986"/>
      <c r="F1" s="1986"/>
      <c r="G1" s="1986"/>
      <c r="H1" s="1986"/>
      <c r="I1" s="1986"/>
      <c r="J1" s="1986"/>
      <c r="K1" s="1986"/>
      <c r="L1" s="1986"/>
      <c r="M1" s="1986"/>
      <c r="R1" s="496"/>
      <c r="S1" s="496"/>
      <c r="T1" s="496"/>
      <c r="U1" s="496"/>
      <c r="V1" s="496"/>
      <c r="W1" s="496"/>
      <c r="X1" s="496"/>
      <c r="Y1" s="496"/>
      <c r="Z1" s="496"/>
      <c r="AA1" s="496"/>
      <c r="AB1" s="496"/>
      <c r="AC1" s="496"/>
      <c r="AD1" s="496"/>
      <c r="AE1" s="496"/>
      <c r="AF1" s="496"/>
      <c r="AG1" s="496"/>
      <c r="AH1" s="496"/>
      <c r="AI1" s="496"/>
      <c r="AJ1" s="496"/>
      <c r="AK1" s="496"/>
      <c r="AL1" s="496"/>
      <c r="AM1" s="496"/>
      <c r="AN1" s="496"/>
      <c r="AO1" s="496"/>
      <c r="AP1" s="496"/>
      <c r="AQ1" s="496"/>
      <c r="AR1" s="496"/>
      <c r="AS1" s="496"/>
      <c r="AT1" s="496"/>
      <c r="AU1" s="496"/>
      <c r="AV1" s="496"/>
      <c r="AW1" s="496"/>
      <c r="AX1" s="496"/>
      <c r="AY1" s="496"/>
      <c r="AZ1" s="496"/>
      <c r="BA1" s="496"/>
      <c r="BB1" s="496"/>
      <c r="BC1" s="496"/>
      <c r="BD1" s="496"/>
      <c r="BE1" s="496"/>
      <c r="BF1" s="496"/>
      <c r="BG1" s="496"/>
      <c r="BH1" s="496"/>
      <c r="BI1" s="496"/>
      <c r="BJ1" s="496"/>
      <c r="BK1" s="496"/>
      <c r="BL1" s="496"/>
      <c r="BM1" s="496"/>
      <c r="BN1" s="496"/>
      <c r="BO1" s="496"/>
      <c r="BP1" s="496"/>
      <c r="BQ1" s="496"/>
      <c r="BR1" s="496"/>
      <c r="BS1" s="496"/>
      <c r="BT1" s="496"/>
      <c r="BU1" s="496"/>
      <c r="BV1" s="496"/>
      <c r="BW1" s="496"/>
      <c r="BX1" s="496"/>
      <c r="BY1" s="496"/>
      <c r="BZ1" s="496"/>
      <c r="CA1" s="496"/>
      <c r="CB1" s="496"/>
      <c r="CC1" s="496"/>
      <c r="CD1" s="496"/>
      <c r="CE1" s="496"/>
    </row>
    <row r="2" spans="1:83" s="497" customFormat="1" ht="35.1" customHeight="1">
      <c r="A2" s="1987"/>
      <c r="B2" s="1988"/>
      <c r="C2" s="1987"/>
      <c r="D2" s="1988"/>
      <c r="E2" s="1987"/>
      <c r="F2" s="1987"/>
      <c r="G2" s="1987"/>
      <c r="H2" s="1987"/>
      <c r="I2" s="1987"/>
      <c r="J2" s="1987"/>
      <c r="K2" s="1987"/>
      <c r="L2" s="1987"/>
      <c r="M2" s="1989" t="s">
        <v>297</v>
      </c>
      <c r="R2" s="498"/>
      <c r="S2" s="498"/>
      <c r="T2" s="498"/>
      <c r="U2" s="498"/>
      <c r="V2" s="498"/>
      <c r="W2" s="498"/>
      <c r="X2" s="498"/>
      <c r="Y2" s="498"/>
      <c r="Z2" s="498"/>
      <c r="AA2" s="498"/>
      <c r="AB2" s="498"/>
      <c r="AC2" s="498"/>
      <c r="AD2" s="498"/>
      <c r="AE2" s="498"/>
      <c r="AF2" s="498"/>
      <c r="AG2" s="498"/>
      <c r="AH2" s="498"/>
      <c r="AI2" s="498"/>
      <c r="AJ2" s="498"/>
      <c r="AK2" s="498"/>
      <c r="AL2" s="498"/>
      <c r="AM2" s="498"/>
      <c r="AN2" s="498"/>
      <c r="AO2" s="498"/>
      <c r="AP2" s="498"/>
      <c r="AQ2" s="498"/>
      <c r="AR2" s="498"/>
      <c r="AS2" s="498"/>
      <c r="AT2" s="498"/>
      <c r="AU2" s="498"/>
      <c r="AV2" s="498"/>
      <c r="AW2" s="498"/>
      <c r="AX2" s="498"/>
      <c r="AY2" s="498"/>
      <c r="AZ2" s="498"/>
      <c r="BA2" s="498"/>
      <c r="BB2" s="498"/>
      <c r="BC2" s="498"/>
      <c r="BD2" s="498"/>
      <c r="BE2" s="498"/>
      <c r="BF2" s="498"/>
      <c r="BG2" s="498"/>
      <c r="BH2" s="498"/>
      <c r="BI2" s="498"/>
      <c r="BJ2" s="498"/>
      <c r="BK2" s="498"/>
      <c r="BL2" s="498"/>
      <c r="BM2" s="498"/>
      <c r="BN2" s="498"/>
      <c r="BO2" s="498"/>
      <c r="BP2" s="498"/>
      <c r="BQ2" s="498"/>
      <c r="BR2" s="498"/>
      <c r="BS2" s="498"/>
      <c r="BT2" s="498"/>
      <c r="BU2" s="498"/>
      <c r="BV2" s="498"/>
      <c r="BW2" s="498"/>
      <c r="BX2" s="498"/>
      <c r="BY2" s="498"/>
      <c r="BZ2" s="498"/>
      <c r="CA2" s="498"/>
      <c r="CB2" s="498"/>
      <c r="CC2" s="498"/>
      <c r="CD2" s="498"/>
      <c r="CE2" s="498"/>
    </row>
    <row r="3" spans="1:83" s="509" customFormat="1" ht="76.5" customHeight="1">
      <c r="A3" s="499" t="s">
        <v>2</v>
      </c>
      <c r="B3" s="500" t="s">
        <v>3</v>
      </c>
      <c r="C3" s="501"/>
      <c r="D3" s="1990" t="s">
        <v>325</v>
      </c>
      <c r="E3" s="502" t="s">
        <v>441</v>
      </c>
      <c r="F3" s="503" t="s">
        <v>442</v>
      </c>
      <c r="G3" s="504" t="s">
        <v>443</v>
      </c>
      <c r="H3" s="1991" t="s">
        <v>301</v>
      </c>
      <c r="I3" s="506" t="s">
        <v>9</v>
      </c>
      <c r="J3" s="506" t="s">
        <v>10</v>
      </c>
      <c r="K3" s="1992" t="s">
        <v>302</v>
      </c>
      <c r="L3" s="1993"/>
      <c r="M3" s="1991" t="s">
        <v>12</v>
      </c>
      <c r="N3" s="507"/>
      <c r="O3" s="507"/>
      <c r="R3" s="508"/>
      <c r="S3" s="508"/>
      <c r="T3" s="508"/>
      <c r="U3" s="508"/>
      <c r="V3" s="508"/>
      <c r="W3" s="508"/>
      <c r="X3" s="508"/>
      <c r="Y3" s="508"/>
      <c r="Z3" s="508"/>
      <c r="AA3" s="508"/>
      <c r="AB3" s="508"/>
      <c r="AC3" s="508"/>
      <c r="AD3" s="508"/>
      <c r="AE3" s="508"/>
      <c r="AF3" s="508"/>
      <c r="AG3" s="508"/>
      <c r="AH3" s="508"/>
      <c r="AI3" s="508"/>
      <c r="AJ3" s="508"/>
      <c r="AK3" s="508"/>
      <c r="AL3" s="508"/>
      <c r="AM3" s="508"/>
      <c r="AN3" s="508"/>
      <c r="AO3" s="508"/>
      <c r="AP3" s="508"/>
      <c r="AQ3" s="508"/>
      <c r="AR3" s="508"/>
      <c r="AS3" s="508"/>
      <c r="AT3" s="508"/>
      <c r="AU3" s="508"/>
      <c r="AV3" s="508"/>
      <c r="AW3" s="508"/>
      <c r="AX3" s="508"/>
      <c r="AY3" s="508"/>
      <c r="AZ3" s="508"/>
      <c r="BA3" s="508"/>
      <c r="BB3" s="508"/>
      <c r="BC3" s="508"/>
      <c r="BD3" s="508"/>
      <c r="BE3" s="508"/>
      <c r="BF3" s="508"/>
      <c r="BG3" s="508"/>
      <c r="BH3" s="508"/>
      <c r="BI3" s="508"/>
      <c r="BJ3" s="508"/>
      <c r="BK3" s="508"/>
      <c r="BL3" s="508"/>
      <c r="BM3" s="508"/>
      <c r="BN3" s="508"/>
      <c r="BO3" s="508"/>
      <c r="BP3" s="508"/>
      <c r="BQ3" s="508"/>
      <c r="BR3" s="508"/>
      <c r="BS3" s="508"/>
      <c r="BT3" s="508"/>
      <c r="BU3" s="508"/>
      <c r="BV3" s="508"/>
      <c r="BW3" s="508"/>
      <c r="BX3" s="508"/>
      <c r="BY3" s="508"/>
      <c r="BZ3" s="508"/>
      <c r="CA3" s="508"/>
      <c r="CB3" s="508"/>
      <c r="CC3" s="508"/>
      <c r="CD3" s="508"/>
      <c r="CE3" s="508"/>
    </row>
    <row r="4" spans="1:83" s="509" customFormat="1" ht="19.5" customHeight="1">
      <c r="A4" s="499"/>
      <c r="B4" s="510"/>
      <c r="C4" s="511"/>
      <c r="D4" s="1994"/>
      <c r="E4" s="512"/>
      <c r="F4" s="503"/>
      <c r="G4" s="513"/>
      <c r="H4" s="1995"/>
      <c r="I4" s="514"/>
      <c r="J4" s="514"/>
      <c r="K4" s="1996"/>
      <c r="L4" s="1997"/>
      <c r="M4" s="1995"/>
      <c r="N4" s="507"/>
      <c r="O4" s="507"/>
      <c r="R4" s="508"/>
      <c r="S4" s="508"/>
      <c r="T4" s="508"/>
      <c r="U4" s="508"/>
      <c r="V4" s="508"/>
      <c r="W4" s="508"/>
      <c r="X4" s="508"/>
      <c r="Y4" s="508"/>
      <c r="Z4" s="508"/>
      <c r="AA4" s="508"/>
      <c r="AB4" s="508"/>
      <c r="AC4" s="508"/>
      <c r="AD4" s="508"/>
      <c r="AE4" s="508"/>
      <c r="AF4" s="508"/>
      <c r="AG4" s="508"/>
      <c r="AH4" s="508"/>
      <c r="AI4" s="508"/>
      <c r="AJ4" s="508"/>
      <c r="AK4" s="508"/>
      <c r="AL4" s="508"/>
      <c r="AM4" s="508"/>
      <c r="AN4" s="508"/>
      <c r="AO4" s="508"/>
      <c r="AP4" s="508"/>
      <c r="AQ4" s="508"/>
      <c r="AR4" s="508"/>
      <c r="AS4" s="508"/>
      <c r="AT4" s="508"/>
      <c r="AU4" s="508"/>
      <c r="AV4" s="508"/>
      <c r="AW4" s="508"/>
      <c r="AX4" s="508"/>
      <c r="AY4" s="508"/>
      <c r="AZ4" s="508"/>
      <c r="BA4" s="508"/>
      <c r="BB4" s="508"/>
      <c r="BC4" s="508"/>
      <c r="BD4" s="508"/>
      <c r="BE4" s="508"/>
      <c r="BF4" s="508"/>
      <c r="BG4" s="508"/>
      <c r="BH4" s="508"/>
      <c r="BI4" s="508"/>
      <c r="BJ4" s="508"/>
      <c r="BK4" s="508"/>
      <c r="BL4" s="508"/>
      <c r="BM4" s="508"/>
      <c r="BN4" s="508"/>
      <c r="BO4" s="508"/>
      <c r="BP4" s="508"/>
      <c r="BQ4" s="508"/>
      <c r="BR4" s="508"/>
      <c r="BS4" s="508"/>
      <c r="BT4" s="508"/>
      <c r="BU4" s="508"/>
      <c r="BV4" s="508"/>
      <c r="BW4" s="508"/>
      <c r="BX4" s="508"/>
      <c r="BY4" s="508"/>
      <c r="BZ4" s="508"/>
      <c r="CA4" s="508"/>
      <c r="CB4" s="508"/>
      <c r="CC4" s="508"/>
      <c r="CD4" s="508"/>
      <c r="CE4" s="508"/>
    </row>
    <row r="5" spans="1:83" s="509" customFormat="1" ht="23.45" customHeight="1">
      <c r="A5" s="499"/>
      <c r="B5" s="510"/>
      <c r="C5" s="511"/>
      <c r="D5" s="1994"/>
      <c r="E5" s="512"/>
      <c r="F5" s="503"/>
      <c r="G5" s="513"/>
      <c r="H5" s="1995"/>
      <c r="I5" s="514"/>
      <c r="J5" s="514"/>
      <c r="K5" s="1996"/>
      <c r="L5" s="1997"/>
      <c r="M5" s="1995"/>
      <c r="N5" s="507"/>
      <c r="O5" s="507"/>
      <c r="R5" s="508"/>
      <c r="S5" s="508"/>
      <c r="T5" s="508"/>
      <c r="U5" s="508"/>
      <c r="V5" s="508"/>
      <c r="W5" s="508"/>
      <c r="X5" s="508"/>
      <c r="Y5" s="508"/>
      <c r="Z5" s="508"/>
      <c r="AA5" s="508"/>
      <c r="AB5" s="508"/>
      <c r="AC5" s="508"/>
      <c r="AD5" s="508"/>
      <c r="AE5" s="508"/>
      <c r="AF5" s="508"/>
      <c r="AG5" s="508"/>
      <c r="AH5" s="508"/>
      <c r="AI5" s="508"/>
      <c r="AJ5" s="508"/>
      <c r="AK5" s="508"/>
      <c r="AL5" s="508"/>
      <c r="AM5" s="508"/>
      <c r="AN5" s="508"/>
      <c r="AO5" s="508"/>
      <c r="AP5" s="508"/>
      <c r="AQ5" s="508"/>
      <c r="AR5" s="508"/>
      <c r="AS5" s="508"/>
      <c r="AT5" s="508"/>
      <c r="AU5" s="508"/>
      <c r="AV5" s="508"/>
      <c r="AW5" s="508"/>
      <c r="AX5" s="508"/>
      <c r="AY5" s="508"/>
      <c r="AZ5" s="508"/>
      <c r="BA5" s="508"/>
      <c r="BB5" s="508"/>
      <c r="BC5" s="508"/>
      <c r="BD5" s="508"/>
      <c r="BE5" s="508"/>
      <c r="BF5" s="508"/>
      <c r="BG5" s="508"/>
      <c r="BH5" s="508"/>
      <c r="BI5" s="508"/>
      <c r="BJ5" s="508"/>
      <c r="BK5" s="508"/>
      <c r="BL5" s="508"/>
      <c r="BM5" s="508"/>
      <c r="BN5" s="508"/>
      <c r="BO5" s="508"/>
      <c r="BP5" s="508"/>
      <c r="BQ5" s="508"/>
      <c r="BR5" s="508"/>
      <c r="BS5" s="508"/>
      <c r="BT5" s="508"/>
      <c r="BU5" s="508"/>
      <c r="BV5" s="508"/>
      <c r="BW5" s="508"/>
      <c r="BX5" s="508"/>
      <c r="BY5" s="508"/>
      <c r="BZ5" s="508"/>
      <c r="CA5" s="508"/>
      <c r="CB5" s="508"/>
      <c r="CC5" s="508"/>
      <c r="CD5" s="508"/>
      <c r="CE5" s="508"/>
    </row>
    <row r="6" spans="1:83" s="509" customFormat="1" ht="40.5" customHeight="1">
      <c r="A6" s="499"/>
      <c r="B6" s="515"/>
      <c r="C6" s="516"/>
      <c r="D6" s="1998"/>
      <c r="E6" s="517"/>
      <c r="F6" s="503"/>
      <c r="G6" s="518"/>
      <c r="H6" s="1999"/>
      <c r="I6" s="519"/>
      <c r="J6" s="519"/>
      <c r="K6" s="2000"/>
      <c r="L6" s="2001"/>
      <c r="M6" s="1999"/>
      <c r="N6" s="507"/>
      <c r="O6" s="507"/>
      <c r="R6" s="508"/>
      <c r="S6" s="508"/>
      <c r="T6" s="508"/>
      <c r="U6" s="508"/>
      <c r="V6" s="508"/>
      <c r="W6" s="508"/>
      <c r="X6" s="508"/>
      <c r="Y6" s="508"/>
      <c r="Z6" s="508"/>
      <c r="AA6" s="508"/>
      <c r="AB6" s="508"/>
      <c r="AC6" s="508"/>
      <c r="AD6" s="508"/>
      <c r="AE6" s="508"/>
      <c r="AF6" s="508"/>
      <c r="AG6" s="508"/>
      <c r="AH6" s="508"/>
      <c r="AI6" s="508"/>
      <c r="AJ6" s="508"/>
      <c r="AK6" s="508"/>
      <c r="AL6" s="508"/>
      <c r="AM6" s="508"/>
      <c r="AN6" s="508"/>
      <c r="AO6" s="508"/>
      <c r="AP6" s="508"/>
      <c r="AQ6" s="508"/>
      <c r="AR6" s="508"/>
      <c r="AS6" s="508"/>
      <c r="AT6" s="508"/>
      <c r="AU6" s="508"/>
      <c r="AV6" s="508"/>
      <c r="AW6" s="508"/>
      <c r="AX6" s="508"/>
      <c r="AY6" s="508"/>
      <c r="AZ6" s="508"/>
      <c r="BA6" s="508"/>
      <c r="BB6" s="508"/>
      <c r="BC6" s="508"/>
      <c r="BD6" s="508"/>
      <c r="BE6" s="508"/>
      <c r="BF6" s="508"/>
      <c r="BG6" s="508"/>
      <c r="BH6" s="508"/>
      <c r="BI6" s="508"/>
      <c r="BJ6" s="508"/>
      <c r="BK6" s="508"/>
      <c r="BL6" s="508"/>
      <c r="BM6" s="508"/>
      <c r="BN6" s="508"/>
      <c r="BO6" s="508"/>
      <c r="BP6" s="508"/>
      <c r="BQ6" s="508"/>
      <c r="BR6" s="508"/>
      <c r="BS6" s="508"/>
      <c r="BT6" s="508"/>
      <c r="BU6" s="508"/>
      <c r="BV6" s="508"/>
      <c r="BW6" s="508"/>
      <c r="BX6" s="508"/>
      <c r="BY6" s="508"/>
      <c r="BZ6" s="508"/>
      <c r="CA6" s="508"/>
      <c r="CB6" s="508"/>
      <c r="CC6" s="508"/>
      <c r="CD6" s="508"/>
      <c r="CE6" s="508"/>
    </row>
    <row r="7" spans="1:83" s="526" customFormat="1" ht="24" customHeight="1">
      <c r="A7" s="520">
        <v>1</v>
      </c>
      <c r="B7" s="505">
        <v>2</v>
      </c>
      <c r="C7" s="505"/>
      <c r="D7" s="2002">
        <v>3</v>
      </c>
      <c r="E7" s="521">
        <v>4</v>
      </c>
      <c r="F7" s="520">
        <v>5</v>
      </c>
      <c r="G7" s="522">
        <v>6</v>
      </c>
      <c r="H7" s="2003">
        <v>7</v>
      </c>
      <c r="I7" s="523">
        <v>8</v>
      </c>
      <c r="J7" s="523">
        <v>9</v>
      </c>
      <c r="K7" s="2004">
        <v>10</v>
      </c>
      <c r="L7" s="2005"/>
      <c r="M7" s="2003">
        <v>11</v>
      </c>
      <c r="N7" s="524"/>
      <c r="O7" s="524"/>
      <c r="R7" s="525"/>
      <c r="S7" s="525"/>
      <c r="T7" s="525"/>
      <c r="U7" s="525"/>
      <c r="V7" s="525"/>
      <c r="W7" s="525"/>
      <c r="X7" s="525"/>
      <c r="Y7" s="525"/>
      <c r="Z7" s="525"/>
      <c r="AA7" s="525"/>
      <c r="AB7" s="525"/>
      <c r="AC7" s="525"/>
      <c r="AD7" s="525"/>
      <c r="AE7" s="525"/>
      <c r="AF7" s="525"/>
      <c r="AG7" s="525"/>
      <c r="AH7" s="525"/>
      <c r="AI7" s="525"/>
      <c r="AJ7" s="525"/>
      <c r="AK7" s="525"/>
      <c r="AL7" s="525"/>
      <c r="AM7" s="525"/>
      <c r="AN7" s="525"/>
      <c r="AO7" s="525"/>
      <c r="AP7" s="525"/>
      <c r="AQ7" s="525"/>
      <c r="AR7" s="525"/>
      <c r="AS7" s="525"/>
      <c r="AT7" s="525"/>
      <c r="AU7" s="525"/>
      <c r="AV7" s="525"/>
      <c r="AW7" s="525"/>
      <c r="AX7" s="525"/>
      <c r="AY7" s="525"/>
      <c r="AZ7" s="525"/>
      <c r="BA7" s="525"/>
      <c r="BB7" s="525"/>
      <c r="BC7" s="525"/>
      <c r="BD7" s="525"/>
      <c r="BE7" s="525"/>
      <c r="BF7" s="525"/>
      <c r="BG7" s="525"/>
      <c r="BH7" s="525"/>
      <c r="BI7" s="525"/>
      <c r="BJ7" s="525"/>
      <c r="BK7" s="525"/>
      <c r="BL7" s="525"/>
      <c r="BM7" s="525"/>
      <c r="BN7" s="525"/>
      <c r="BO7" s="525"/>
      <c r="BP7" s="525"/>
      <c r="BQ7" s="525"/>
      <c r="BR7" s="525"/>
      <c r="BS7" s="525"/>
      <c r="BT7" s="525"/>
      <c r="BU7" s="525"/>
      <c r="BV7" s="525"/>
      <c r="BW7" s="525"/>
      <c r="BX7" s="525"/>
      <c r="BY7" s="525"/>
      <c r="BZ7" s="525"/>
      <c r="CA7" s="525"/>
      <c r="CB7" s="525"/>
      <c r="CC7" s="525"/>
      <c r="CD7" s="525"/>
      <c r="CE7" s="525"/>
    </row>
    <row r="8" spans="1:83" s="527" customFormat="1" ht="78" customHeight="1">
      <c r="A8" s="2006">
        <v>1</v>
      </c>
      <c r="B8" s="2007" t="s">
        <v>444</v>
      </c>
      <c r="C8" s="2008">
        <v>2</v>
      </c>
      <c r="D8" s="2009" t="s">
        <v>445</v>
      </c>
      <c r="E8" s="2010" t="s">
        <v>15</v>
      </c>
      <c r="F8" s="2011" t="s">
        <v>22</v>
      </c>
      <c r="G8" s="2010" t="s">
        <v>446</v>
      </c>
      <c r="H8" s="2012" t="s">
        <v>447</v>
      </c>
      <c r="I8" s="2013"/>
      <c r="J8" s="2013"/>
      <c r="K8" s="2013"/>
      <c r="L8" s="2012"/>
      <c r="M8" s="2014" t="s">
        <v>448</v>
      </c>
      <c r="R8" s="528"/>
      <c r="S8" s="528"/>
      <c r="T8" s="528"/>
      <c r="U8" s="528"/>
      <c r="V8" s="528"/>
      <c r="W8" s="528"/>
      <c r="X8" s="528"/>
      <c r="Y8" s="528"/>
      <c r="Z8" s="528"/>
      <c r="AA8" s="528"/>
      <c r="AB8" s="528"/>
      <c r="AC8" s="528"/>
      <c r="AD8" s="528"/>
      <c r="AE8" s="528"/>
      <c r="AF8" s="528"/>
      <c r="AG8" s="528"/>
      <c r="AH8" s="528"/>
      <c r="AI8" s="528"/>
      <c r="AJ8" s="528"/>
      <c r="AK8" s="528"/>
      <c r="AL8" s="528"/>
      <c r="AM8" s="528"/>
      <c r="AN8" s="528"/>
      <c r="AO8" s="528"/>
      <c r="AP8" s="528"/>
      <c r="AQ8" s="528"/>
      <c r="AR8" s="528"/>
      <c r="AS8" s="528"/>
      <c r="AT8" s="528"/>
      <c r="AU8" s="528"/>
      <c r="AV8" s="528"/>
      <c r="AW8" s="528"/>
      <c r="AX8" s="528"/>
      <c r="AY8" s="528"/>
      <c r="AZ8" s="528"/>
      <c r="BA8" s="528"/>
      <c r="BB8" s="528"/>
      <c r="BC8" s="528"/>
      <c r="BD8" s="528"/>
      <c r="BE8" s="528"/>
      <c r="BF8" s="528"/>
      <c r="BG8" s="528"/>
      <c r="BH8" s="528"/>
      <c r="BI8" s="528"/>
      <c r="BJ8" s="528"/>
      <c r="BK8" s="528"/>
      <c r="BL8" s="528"/>
      <c r="BM8" s="528"/>
      <c r="BN8" s="528"/>
      <c r="BO8" s="528"/>
      <c r="BP8" s="528"/>
      <c r="BQ8" s="528"/>
      <c r="BR8" s="528"/>
      <c r="BS8" s="528"/>
      <c r="BT8" s="528"/>
      <c r="BU8" s="528"/>
      <c r="BV8" s="528"/>
      <c r="BW8" s="528"/>
      <c r="BX8" s="528"/>
      <c r="BY8" s="528"/>
      <c r="BZ8" s="528"/>
      <c r="CA8" s="528"/>
      <c r="CB8" s="528"/>
      <c r="CC8" s="528"/>
      <c r="CD8" s="528"/>
      <c r="CE8" s="528"/>
    </row>
    <row r="9" spans="1:83" ht="57.95" customHeight="1">
      <c r="A9" s="2006">
        <v>2</v>
      </c>
      <c r="B9" s="2007" t="s">
        <v>444</v>
      </c>
      <c r="C9" s="2015" t="s">
        <v>449</v>
      </c>
      <c r="D9" s="2009" t="s">
        <v>445</v>
      </c>
      <c r="E9" s="2010" t="s">
        <v>15</v>
      </c>
      <c r="F9" s="2011" t="s">
        <v>22</v>
      </c>
      <c r="G9" s="2013" t="s">
        <v>450</v>
      </c>
      <c r="H9" s="2016" t="s">
        <v>447</v>
      </c>
      <c r="I9" s="2016"/>
      <c r="J9" s="2016"/>
      <c r="K9" s="2016"/>
      <c r="L9" s="2016"/>
      <c r="M9" s="2017" t="s">
        <v>451</v>
      </c>
    </row>
    <row r="10" spans="1:83" s="530" customFormat="1" ht="19.5">
      <c r="A10" s="2006">
        <v>3</v>
      </c>
      <c r="B10" s="2007" t="s">
        <v>444</v>
      </c>
      <c r="C10" s="2008">
        <v>6</v>
      </c>
      <c r="D10" s="2009" t="s">
        <v>445</v>
      </c>
      <c r="E10" s="2010" t="s">
        <v>15</v>
      </c>
      <c r="F10" s="2011" t="s">
        <v>16</v>
      </c>
      <c r="G10" s="2018"/>
      <c r="H10" s="2012">
        <v>46187</v>
      </c>
      <c r="I10" s="2012" t="s">
        <v>310</v>
      </c>
      <c r="J10" s="2012" t="s">
        <v>33</v>
      </c>
      <c r="K10" s="2012" t="s">
        <v>186</v>
      </c>
      <c r="L10" s="2012"/>
      <c r="M10" s="2019"/>
      <c r="N10" s="529"/>
      <c r="O10" s="529"/>
      <c r="P10" s="529"/>
      <c r="Q10" s="529"/>
    </row>
    <row r="11" spans="1:83" s="530" customFormat="1" ht="195" customHeight="1">
      <c r="A11" s="2006">
        <v>4</v>
      </c>
      <c r="B11" s="2007" t="s">
        <v>444</v>
      </c>
      <c r="C11" s="2008">
        <v>8</v>
      </c>
      <c r="D11" s="2009" t="s">
        <v>348</v>
      </c>
      <c r="E11" s="2010" t="s">
        <v>15</v>
      </c>
      <c r="F11" s="2013" t="s">
        <v>16</v>
      </c>
      <c r="G11" s="2018"/>
      <c r="H11" s="2012" t="s">
        <v>452</v>
      </c>
      <c r="I11" s="2012" t="s">
        <v>310</v>
      </c>
      <c r="J11" s="2012" t="s">
        <v>33</v>
      </c>
      <c r="K11" s="2012" t="s">
        <v>19</v>
      </c>
      <c r="L11" s="2012">
        <v>43585</v>
      </c>
      <c r="M11" s="2019" t="s">
        <v>453</v>
      </c>
      <c r="N11" s="529"/>
      <c r="O11" s="529"/>
      <c r="P11" s="529"/>
      <c r="Q11" s="529"/>
    </row>
    <row r="12" spans="1:83" s="530" customFormat="1" ht="136.5" customHeight="1">
      <c r="A12" s="2006">
        <v>5</v>
      </c>
      <c r="B12" s="2007" t="s">
        <v>444</v>
      </c>
      <c r="C12" s="2008">
        <v>10</v>
      </c>
      <c r="D12" s="2009" t="s">
        <v>348</v>
      </c>
      <c r="E12" s="2010" t="s">
        <v>15</v>
      </c>
      <c r="F12" s="2013" t="s">
        <v>16</v>
      </c>
      <c r="G12" s="2018"/>
      <c r="H12" s="2012" t="s">
        <v>452</v>
      </c>
      <c r="I12" s="2012" t="s">
        <v>310</v>
      </c>
      <c r="J12" s="2012" t="s">
        <v>33</v>
      </c>
      <c r="K12" s="2012" t="s">
        <v>19</v>
      </c>
      <c r="L12" s="2012">
        <v>44116</v>
      </c>
      <c r="M12" s="2019" t="s">
        <v>454</v>
      </c>
      <c r="N12" s="529"/>
      <c r="O12" s="529"/>
      <c r="P12" s="529"/>
      <c r="Q12" s="529"/>
    </row>
    <row r="13" spans="1:83" s="530" customFormat="1" ht="39">
      <c r="A13" s="2006">
        <v>6</v>
      </c>
      <c r="B13" s="2007" t="s">
        <v>444</v>
      </c>
      <c r="C13" s="2008">
        <v>12</v>
      </c>
      <c r="D13" s="2009" t="s">
        <v>348</v>
      </c>
      <c r="E13" s="2010" t="s">
        <v>15</v>
      </c>
      <c r="F13" s="2013" t="s">
        <v>16</v>
      </c>
      <c r="G13" s="2018"/>
      <c r="H13" s="2012">
        <v>46776</v>
      </c>
      <c r="I13" s="2012" t="s">
        <v>310</v>
      </c>
      <c r="J13" s="2012" t="s">
        <v>33</v>
      </c>
      <c r="K13" s="2012" t="s">
        <v>186</v>
      </c>
      <c r="L13" s="2012"/>
      <c r="M13" s="2019"/>
      <c r="N13" s="529"/>
      <c r="O13" s="529"/>
      <c r="P13" s="529"/>
      <c r="Q13" s="529"/>
    </row>
    <row r="14" spans="1:83" s="530" customFormat="1" ht="97.5">
      <c r="A14" s="2006">
        <v>7</v>
      </c>
      <c r="B14" s="2007" t="s">
        <v>444</v>
      </c>
      <c r="C14" s="2008">
        <v>14</v>
      </c>
      <c r="D14" s="2009" t="s">
        <v>445</v>
      </c>
      <c r="E14" s="2010" t="s">
        <v>15</v>
      </c>
      <c r="F14" s="2013" t="s">
        <v>16</v>
      </c>
      <c r="G14" s="2018"/>
      <c r="H14" s="2012">
        <v>46187</v>
      </c>
      <c r="I14" s="2012" t="s">
        <v>310</v>
      </c>
      <c r="J14" s="2012" t="s">
        <v>33</v>
      </c>
      <c r="K14" s="2012" t="s">
        <v>186</v>
      </c>
      <c r="L14" s="2012"/>
      <c r="M14" s="2019" t="s">
        <v>455</v>
      </c>
      <c r="N14" s="529"/>
      <c r="O14" s="529"/>
      <c r="P14" s="529"/>
      <c r="Q14" s="529"/>
    </row>
    <row r="15" spans="1:83" ht="78" customHeight="1">
      <c r="A15" s="2006">
        <v>8</v>
      </c>
      <c r="B15" s="2007" t="s">
        <v>444</v>
      </c>
      <c r="C15" s="2008">
        <v>16</v>
      </c>
      <c r="D15" s="2009" t="s">
        <v>445</v>
      </c>
      <c r="E15" s="2010" t="s">
        <v>15</v>
      </c>
      <c r="F15" s="2011" t="s">
        <v>22</v>
      </c>
      <c r="G15" s="2010" t="s">
        <v>456</v>
      </c>
      <c r="H15" s="2012" t="s">
        <v>447</v>
      </c>
      <c r="I15" s="2012" t="s">
        <v>447</v>
      </c>
      <c r="J15" s="2012" t="s">
        <v>447</v>
      </c>
      <c r="K15" s="2012"/>
      <c r="L15" s="2012"/>
      <c r="M15" s="2019" t="s">
        <v>448</v>
      </c>
    </row>
    <row r="16" spans="1:83" s="530" customFormat="1" ht="136.5">
      <c r="A16" s="2006">
        <v>9</v>
      </c>
      <c r="B16" s="2007" t="s">
        <v>444</v>
      </c>
      <c r="C16" s="2008">
        <v>18</v>
      </c>
      <c r="D16" s="2009" t="s">
        <v>445</v>
      </c>
      <c r="E16" s="2010" t="s">
        <v>15</v>
      </c>
      <c r="F16" s="2013" t="s">
        <v>16</v>
      </c>
      <c r="G16" s="2018"/>
      <c r="H16" s="2012">
        <v>41854</v>
      </c>
      <c r="I16" s="2010" t="s">
        <v>33</v>
      </c>
      <c r="J16" s="2012" t="s">
        <v>33</v>
      </c>
      <c r="K16" s="2012" t="s">
        <v>19</v>
      </c>
      <c r="L16" s="2012">
        <v>41854</v>
      </c>
      <c r="M16" s="2019" t="s">
        <v>457</v>
      </c>
      <c r="N16" s="529"/>
      <c r="O16" s="529"/>
      <c r="P16" s="529"/>
      <c r="Q16" s="529"/>
    </row>
    <row r="17" spans="1:17" s="530" customFormat="1" ht="78" customHeight="1">
      <c r="A17" s="2006">
        <v>10</v>
      </c>
      <c r="B17" s="2007" t="s">
        <v>444</v>
      </c>
      <c r="C17" s="2008">
        <v>20</v>
      </c>
      <c r="D17" s="2009" t="s">
        <v>458</v>
      </c>
      <c r="E17" s="2010" t="s">
        <v>15</v>
      </c>
      <c r="F17" s="2013" t="s">
        <v>16</v>
      </c>
      <c r="G17" s="2018"/>
      <c r="H17" s="2012">
        <v>45137</v>
      </c>
      <c r="I17" s="2012" t="s">
        <v>310</v>
      </c>
      <c r="J17" s="2012" t="s">
        <v>33</v>
      </c>
      <c r="K17" s="2012" t="s">
        <v>19</v>
      </c>
      <c r="L17" s="2012">
        <v>45137</v>
      </c>
      <c r="M17" s="2019" t="s">
        <v>459</v>
      </c>
      <c r="N17" s="529"/>
      <c r="O17" s="529"/>
      <c r="P17" s="529"/>
      <c r="Q17" s="529"/>
    </row>
    <row r="18" spans="1:17" s="528" customFormat="1" ht="117">
      <c r="A18" s="2006">
        <v>11</v>
      </c>
      <c r="B18" s="2007" t="s">
        <v>444</v>
      </c>
      <c r="C18" s="2008">
        <v>22</v>
      </c>
      <c r="D18" s="2009" t="s">
        <v>445</v>
      </c>
      <c r="E18" s="2010" t="s">
        <v>15</v>
      </c>
      <c r="F18" s="2013" t="s">
        <v>16</v>
      </c>
      <c r="G18" s="2020"/>
      <c r="H18" s="2012">
        <v>46298</v>
      </c>
      <c r="I18" s="2012" t="s">
        <v>310</v>
      </c>
      <c r="J18" s="2012" t="s">
        <v>33</v>
      </c>
      <c r="K18" s="2012" t="s">
        <v>19</v>
      </c>
      <c r="L18" s="2012">
        <v>45893</v>
      </c>
      <c r="M18" s="2019" t="s">
        <v>460</v>
      </c>
      <c r="N18" s="529"/>
      <c r="O18" s="527"/>
      <c r="P18" s="529"/>
      <c r="Q18" s="527"/>
    </row>
    <row r="19" spans="1:17" s="528" customFormat="1" ht="136.5">
      <c r="A19" s="2006">
        <v>12</v>
      </c>
      <c r="B19" s="2007" t="s">
        <v>444</v>
      </c>
      <c r="C19" s="2008" t="s">
        <v>461</v>
      </c>
      <c r="D19" s="2009" t="s">
        <v>445</v>
      </c>
      <c r="E19" s="2010" t="s">
        <v>15</v>
      </c>
      <c r="F19" s="2011" t="s">
        <v>16</v>
      </c>
      <c r="G19" s="2020"/>
      <c r="H19" s="2012">
        <v>43615</v>
      </c>
      <c r="I19" s="2012" t="s">
        <v>310</v>
      </c>
      <c r="J19" s="2012" t="s">
        <v>33</v>
      </c>
      <c r="K19" s="2012" t="s">
        <v>19</v>
      </c>
      <c r="L19" s="2012">
        <v>43615</v>
      </c>
      <c r="M19" s="2019" t="s">
        <v>462</v>
      </c>
      <c r="N19" s="527"/>
      <c r="O19" s="527"/>
      <c r="P19" s="527"/>
      <c r="Q19" s="527"/>
    </row>
    <row r="20" spans="1:17" s="528" customFormat="1" ht="156">
      <c r="A20" s="2006">
        <v>13</v>
      </c>
      <c r="B20" s="2007" t="s">
        <v>444</v>
      </c>
      <c r="C20" s="2008">
        <v>26</v>
      </c>
      <c r="D20" s="2009" t="s">
        <v>348</v>
      </c>
      <c r="E20" s="2010" t="s">
        <v>15</v>
      </c>
      <c r="F20" s="2011" t="s">
        <v>16</v>
      </c>
      <c r="G20" s="2020"/>
      <c r="H20" s="2012">
        <v>46386</v>
      </c>
      <c r="I20" s="2012" t="s">
        <v>310</v>
      </c>
      <c r="J20" s="2012" t="s">
        <v>33</v>
      </c>
      <c r="K20" s="2012" t="s">
        <v>19</v>
      </c>
      <c r="L20" s="2012">
        <v>45406</v>
      </c>
      <c r="M20" s="2019" t="s">
        <v>463</v>
      </c>
      <c r="N20" s="527"/>
      <c r="O20" s="527"/>
      <c r="P20" s="527"/>
      <c r="Q20" s="527"/>
    </row>
    <row r="21" spans="1:17" s="528" customFormat="1" ht="97.5" customHeight="1">
      <c r="A21" s="2006">
        <v>14</v>
      </c>
      <c r="B21" s="2007" t="s">
        <v>444</v>
      </c>
      <c r="C21" s="2008">
        <v>28</v>
      </c>
      <c r="D21" s="2009" t="s">
        <v>350</v>
      </c>
      <c r="E21" s="2010" t="s">
        <v>15</v>
      </c>
      <c r="F21" s="2011" t="s">
        <v>16</v>
      </c>
      <c r="G21" s="2020"/>
      <c r="H21" s="2012">
        <v>46119</v>
      </c>
      <c r="I21" s="2012" t="s">
        <v>310</v>
      </c>
      <c r="J21" s="2012" t="s">
        <v>33</v>
      </c>
      <c r="K21" s="2012" t="s">
        <v>19</v>
      </c>
      <c r="L21" s="2012">
        <v>45650</v>
      </c>
      <c r="M21" s="2019" t="s">
        <v>433</v>
      </c>
      <c r="N21" s="529"/>
      <c r="O21" s="527"/>
      <c r="P21" s="529"/>
      <c r="Q21" s="527"/>
    </row>
    <row r="22" spans="1:17" s="531" customFormat="1" ht="20.25">
      <c r="A22" s="2006">
        <v>15</v>
      </c>
      <c r="B22" s="2007" t="s">
        <v>444</v>
      </c>
      <c r="C22" s="2008" t="s">
        <v>464</v>
      </c>
      <c r="D22" s="2009" t="s">
        <v>465</v>
      </c>
      <c r="E22" s="2010" t="s">
        <v>15</v>
      </c>
      <c r="F22" s="2011" t="s">
        <v>16</v>
      </c>
      <c r="G22" s="2011"/>
      <c r="H22" s="2012">
        <v>47254</v>
      </c>
      <c r="I22" s="2010" t="s">
        <v>33</v>
      </c>
      <c r="J22" s="2012" t="s">
        <v>33</v>
      </c>
      <c r="K22" s="2012" t="s">
        <v>186</v>
      </c>
      <c r="L22" s="2012"/>
      <c r="M22" s="2019"/>
      <c r="N22" s="2021"/>
      <c r="O22" s="2021"/>
      <c r="P22" s="2021"/>
      <c r="Q22" s="2021"/>
    </row>
    <row r="23" spans="1:17" ht="57.95" customHeight="1">
      <c r="A23" s="2006">
        <v>16</v>
      </c>
      <c r="B23" s="2007" t="s">
        <v>444</v>
      </c>
      <c r="C23" s="2008" t="s">
        <v>466</v>
      </c>
      <c r="D23" s="2009" t="s">
        <v>354</v>
      </c>
      <c r="E23" s="2010" t="s">
        <v>15</v>
      </c>
      <c r="F23" s="2013" t="s">
        <v>22</v>
      </c>
      <c r="G23" s="2013" t="s">
        <v>450</v>
      </c>
      <c r="H23" s="2012"/>
      <c r="I23" s="2010"/>
      <c r="J23" s="2010"/>
      <c r="K23" s="2010"/>
      <c r="L23" s="2012"/>
      <c r="M23" s="2009" t="s">
        <v>467</v>
      </c>
    </row>
    <row r="24" spans="1:17" ht="80.099999999999994" customHeight="1">
      <c r="A24" s="2006">
        <v>17</v>
      </c>
      <c r="B24" s="2007" t="s">
        <v>444</v>
      </c>
      <c r="C24" s="2008" t="s">
        <v>468</v>
      </c>
      <c r="D24" s="2009" t="s">
        <v>348</v>
      </c>
      <c r="E24" s="2010" t="s">
        <v>15</v>
      </c>
      <c r="F24" s="2013" t="s">
        <v>22</v>
      </c>
      <c r="G24" s="2022" t="s">
        <v>469</v>
      </c>
      <c r="H24" s="2012"/>
      <c r="I24" s="2010"/>
      <c r="J24" s="2010"/>
      <c r="K24" s="2010"/>
      <c r="L24" s="2012"/>
      <c r="M24" s="2009" t="s">
        <v>470</v>
      </c>
    </row>
    <row r="25" spans="1:17" ht="80.099999999999994" customHeight="1">
      <c r="A25" s="2006">
        <v>18</v>
      </c>
      <c r="B25" s="2007" t="s">
        <v>444</v>
      </c>
      <c r="C25" s="2008" t="s">
        <v>471</v>
      </c>
      <c r="D25" s="2009" t="s">
        <v>348</v>
      </c>
      <c r="E25" s="2010" t="s">
        <v>15</v>
      </c>
      <c r="F25" s="2013" t="s">
        <v>22</v>
      </c>
      <c r="G25" s="2022" t="s">
        <v>472</v>
      </c>
      <c r="H25" s="2012"/>
      <c r="I25" s="2010"/>
      <c r="J25" s="2010"/>
      <c r="K25" s="2010"/>
      <c r="L25" s="2012"/>
      <c r="M25" s="2009" t="s">
        <v>473</v>
      </c>
    </row>
    <row r="26" spans="1:17" ht="80.099999999999994" customHeight="1">
      <c r="A26" s="2006">
        <v>19</v>
      </c>
      <c r="B26" s="2007" t="s">
        <v>444</v>
      </c>
      <c r="C26" s="2008" t="s">
        <v>474</v>
      </c>
      <c r="D26" s="2009" t="s">
        <v>348</v>
      </c>
      <c r="E26" s="2010" t="s">
        <v>15</v>
      </c>
      <c r="F26" s="2013" t="s">
        <v>22</v>
      </c>
      <c r="G26" s="2022" t="s">
        <v>475</v>
      </c>
      <c r="H26" s="2012"/>
      <c r="I26" s="2010"/>
      <c r="J26" s="2010"/>
      <c r="K26" s="2010"/>
      <c r="L26" s="2012"/>
      <c r="M26" s="2009" t="s">
        <v>476</v>
      </c>
    </row>
    <row r="27" spans="1:17" ht="80.099999999999994" customHeight="1">
      <c r="A27" s="2006">
        <v>20</v>
      </c>
      <c r="B27" s="2007" t="s">
        <v>444</v>
      </c>
      <c r="C27" s="2008">
        <v>36</v>
      </c>
      <c r="D27" s="2009" t="s">
        <v>350</v>
      </c>
      <c r="E27" s="2010" t="s">
        <v>15</v>
      </c>
      <c r="F27" s="2013" t="s">
        <v>22</v>
      </c>
      <c r="G27" s="2023" t="s">
        <v>477</v>
      </c>
      <c r="H27" s="2012"/>
      <c r="I27" s="2010"/>
      <c r="J27" s="2010"/>
      <c r="K27" s="2010"/>
      <c r="L27" s="2012"/>
      <c r="M27" s="2009" t="s">
        <v>478</v>
      </c>
    </row>
    <row r="28" spans="1:17" ht="80.099999999999994" customHeight="1">
      <c r="A28" s="2006">
        <v>21</v>
      </c>
      <c r="B28" s="2007" t="s">
        <v>444</v>
      </c>
      <c r="C28" s="2008">
        <v>38</v>
      </c>
      <c r="D28" s="2009" t="s">
        <v>445</v>
      </c>
      <c r="E28" s="2010" t="s">
        <v>15</v>
      </c>
      <c r="F28" s="2013" t="s">
        <v>22</v>
      </c>
      <c r="G28" s="2023" t="s">
        <v>479</v>
      </c>
      <c r="H28" s="2012"/>
      <c r="I28" s="2010"/>
      <c r="J28" s="2010"/>
      <c r="K28" s="2010"/>
      <c r="L28" s="2012"/>
      <c r="M28" s="2009" t="s">
        <v>480</v>
      </c>
    </row>
    <row r="29" spans="1:17" ht="57.95" customHeight="1">
      <c r="A29" s="2006">
        <v>22</v>
      </c>
      <c r="B29" s="2007" t="s">
        <v>444</v>
      </c>
      <c r="C29" s="2008">
        <v>40</v>
      </c>
      <c r="D29" s="2009" t="s">
        <v>445</v>
      </c>
      <c r="E29" s="2010" t="s">
        <v>15</v>
      </c>
      <c r="F29" s="2013" t="s">
        <v>22</v>
      </c>
      <c r="G29" s="2013" t="s">
        <v>450</v>
      </c>
      <c r="H29" s="2012"/>
      <c r="I29" s="2010"/>
      <c r="J29" s="2010"/>
      <c r="K29" s="2010"/>
      <c r="L29" s="2012"/>
      <c r="M29" s="2009" t="s">
        <v>481</v>
      </c>
    </row>
    <row r="30" spans="1:17" s="530" customFormat="1" ht="97.5">
      <c r="A30" s="2006">
        <v>23</v>
      </c>
      <c r="B30" s="2007" t="s">
        <v>482</v>
      </c>
      <c r="C30" s="2008">
        <v>3</v>
      </c>
      <c r="D30" s="2009" t="s">
        <v>445</v>
      </c>
      <c r="E30" s="2010" t="s">
        <v>15</v>
      </c>
      <c r="F30" s="2011" t="s">
        <v>16</v>
      </c>
      <c r="G30" s="2011"/>
      <c r="H30" s="2012">
        <v>46718</v>
      </c>
      <c r="I30" s="2012" t="s">
        <v>310</v>
      </c>
      <c r="J30" s="2012" t="s">
        <v>33</v>
      </c>
      <c r="K30" s="2012" t="s">
        <v>19</v>
      </c>
      <c r="L30" s="2012">
        <v>45954</v>
      </c>
      <c r="M30" s="2019" t="s">
        <v>483</v>
      </c>
      <c r="N30" s="529"/>
      <c r="O30" s="529"/>
      <c r="P30" s="529"/>
      <c r="Q30" s="529"/>
    </row>
    <row r="31" spans="1:17" s="530" customFormat="1" ht="136.5" customHeight="1">
      <c r="A31" s="2006">
        <v>24</v>
      </c>
      <c r="B31" s="2007" t="s">
        <v>482</v>
      </c>
      <c r="C31" s="2008">
        <v>5</v>
      </c>
      <c r="D31" s="2009" t="s">
        <v>348</v>
      </c>
      <c r="E31" s="2010" t="s">
        <v>15</v>
      </c>
      <c r="F31" s="2011" t="s">
        <v>16</v>
      </c>
      <c r="G31" s="2011"/>
      <c r="H31" s="2012">
        <v>44956</v>
      </c>
      <c r="I31" s="2012" t="s">
        <v>310</v>
      </c>
      <c r="J31" s="2012" t="s">
        <v>33</v>
      </c>
      <c r="K31" s="2012" t="s">
        <v>19</v>
      </c>
      <c r="L31" s="2012">
        <v>43453</v>
      </c>
      <c r="M31" s="2019" t="s">
        <v>484</v>
      </c>
      <c r="N31" s="529"/>
      <c r="O31" s="529"/>
      <c r="P31" s="529"/>
      <c r="Q31" s="529"/>
    </row>
    <row r="32" spans="1:17" s="530" customFormat="1" ht="78" customHeight="1">
      <c r="A32" s="2006">
        <v>25</v>
      </c>
      <c r="B32" s="2007" t="s">
        <v>482</v>
      </c>
      <c r="C32" s="2008">
        <v>7</v>
      </c>
      <c r="D32" s="2009" t="s">
        <v>458</v>
      </c>
      <c r="E32" s="2010" t="s">
        <v>15</v>
      </c>
      <c r="F32" s="2011" t="s">
        <v>16</v>
      </c>
      <c r="G32" s="2018"/>
      <c r="H32" s="2012">
        <v>44073</v>
      </c>
      <c r="I32" s="2010" t="s">
        <v>33</v>
      </c>
      <c r="J32" s="2012" t="s">
        <v>33</v>
      </c>
      <c r="K32" s="2012" t="s">
        <v>19</v>
      </c>
      <c r="L32" s="2012">
        <v>44073</v>
      </c>
      <c r="M32" s="2019" t="s">
        <v>485</v>
      </c>
      <c r="N32" s="529"/>
      <c r="O32" s="529"/>
      <c r="P32" s="529"/>
      <c r="Q32" s="529"/>
    </row>
    <row r="33" spans="1:17" s="530" customFormat="1" ht="58.5">
      <c r="A33" s="2006">
        <v>26</v>
      </c>
      <c r="B33" s="2007" t="s">
        <v>482</v>
      </c>
      <c r="C33" s="2008">
        <v>11</v>
      </c>
      <c r="D33" s="2009" t="s">
        <v>348</v>
      </c>
      <c r="E33" s="2010" t="s">
        <v>15</v>
      </c>
      <c r="F33" s="2011" t="s">
        <v>16</v>
      </c>
      <c r="G33" s="2018"/>
      <c r="H33" s="2012">
        <v>46116</v>
      </c>
      <c r="I33" s="2012" t="s">
        <v>310</v>
      </c>
      <c r="J33" s="2012" t="s">
        <v>33</v>
      </c>
      <c r="K33" s="2012" t="s">
        <v>19</v>
      </c>
      <c r="L33" s="2012">
        <v>45922</v>
      </c>
      <c r="M33" s="2019" t="s">
        <v>486</v>
      </c>
      <c r="N33" s="529"/>
      <c r="O33" s="529"/>
      <c r="P33" s="529"/>
      <c r="Q33" s="529"/>
    </row>
    <row r="34" spans="1:17" s="530" customFormat="1" ht="97.5" customHeight="1">
      <c r="A34" s="2006">
        <v>27</v>
      </c>
      <c r="B34" s="2007" t="s">
        <v>482</v>
      </c>
      <c r="C34" s="2008">
        <v>12</v>
      </c>
      <c r="D34" s="2009" t="s">
        <v>350</v>
      </c>
      <c r="E34" s="2010" t="s">
        <v>15</v>
      </c>
      <c r="F34" s="2013" t="s">
        <v>16</v>
      </c>
      <c r="G34" s="2018"/>
      <c r="H34" s="2012">
        <v>46130</v>
      </c>
      <c r="I34" s="2012" t="s">
        <v>310</v>
      </c>
      <c r="J34" s="2012" t="s">
        <v>33</v>
      </c>
      <c r="K34" s="2012" t="s">
        <v>19</v>
      </c>
      <c r="L34" s="2012">
        <v>45559</v>
      </c>
      <c r="M34" s="2019" t="s">
        <v>353</v>
      </c>
      <c r="N34" s="529"/>
      <c r="O34" s="529"/>
      <c r="P34" s="529"/>
      <c r="Q34" s="529"/>
    </row>
    <row r="35" spans="1:17" s="530" customFormat="1" ht="136.5" customHeight="1">
      <c r="A35" s="2006">
        <v>28</v>
      </c>
      <c r="B35" s="2007" t="s">
        <v>482</v>
      </c>
      <c r="C35" s="2008">
        <v>13</v>
      </c>
      <c r="D35" s="2009" t="s">
        <v>350</v>
      </c>
      <c r="E35" s="2010" t="s">
        <v>15</v>
      </c>
      <c r="F35" s="2013" t="s">
        <v>16</v>
      </c>
      <c r="G35" s="2018"/>
      <c r="H35" s="2012">
        <v>44522</v>
      </c>
      <c r="I35" s="2010" t="s">
        <v>33</v>
      </c>
      <c r="J35" s="2012" t="s">
        <v>33</v>
      </c>
      <c r="K35" s="2012" t="s">
        <v>19</v>
      </c>
      <c r="L35" s="2012">
        <v>43235</v>
      </c>
      <c r="M35" s="2019" t="s">
        <v>487</v>
      </c>
      <c r="N35" s="529"/>
      <c r="O35" s="529"/>
      <c r="P35" s="529"/>
      <c r="Q35" s="529"/>
    </row>
    <row r="36" spans="1:17" s="530" customFormat="1" ht="136.5" customHeight="1">
      <c r="A36" s="2006">
        <v>29</v>
      </c>
      <c r="B36" s="2007" t="s">
        <v>482</v>
      </c>
      <c r="C36" s="2008">
        <v>15</v>
      </c>
      <c r="D36" s="2009" t="s">
        <v>488</v>
      </c>
      <c r="E36" s="2010" t="s">
        <v>15</v>
      </c>
      <c r="F36" s="2013" t="s">
        <v>16</v>
      </c>
      <c r="G36" s="2018"/>
      <c r="H36" s="2012">
        <v>44444</v>
      </c>
      <c r="I36" s="2012" t="s">
        <v>310</v>
      </c>
      <c r="J36" s="2012" t="s">
        <v>33</v>
      </c>
      <c r="K36" s="2012" t="s">
        <v>19</v>
      </c>
      <c r="L36" s="2012">
        <v>44126</v>
      </c>
      <c r="M36" s="2019" t="s">
        <v>489</v>
      </c>
      <c r="N36" s="529"/>
      <c r="O36" s="529"/>
      <c r="P36" s="529"/>
      <c r="Q36" s="529"/>
    </row>
    <row r="37" spans="1:17" s="530" customFormat="1" ht="97.5" customHeight="1">
      <c r="A37" s="2006">
        <v>30</v>
      </c>
      <c r="B37" s="2007" t="s">
        <v>482</v>
      </c>
      <c r="C37" s="2008">
        <v>16</v>
      </c>
      <c r="D37" s="2009" t="s">
        <v>445</v>
      </c>
      <c r="E37" s="2010" t="s">
        <v>15</v>
      </c>
      <c r="F37" s="2013" t="s">
        <v>16</v>
      </c>
      <c r="G37" s="2018"/>
      <c r="H37" s="2012">
        <v>46567</v>
      </c>
      <c r="I37" s="2012" t="s">
        <v>310</v>
      </c>
      <c r="J37" s="2012" t="s">
        <v>33</v>
      </c>
      <c r="K37" s="2012" t="s">
        <v>19</v>
      </c>
      <c r="L37" s="2012">
        <v>45467</v>
      </c>
      <c r="M37" s="2019" t="s">
        <v>490</v>
      </c>
      <c r="N37" s="529"/>
      <c r="O37" s="529"/>
      <c r="P37" s="529"/>
      <c r="Q37" s="529"/>
    </row>
    <row r="38" spans="1:17" s="530" customFormat="1" ht="409.5" customHeight="1">
      <c r="A38" s="2006">
        <v>31</v>
      </c>
      <c r="B38" s="2007" t="s">
        <v>482</v>
      </c>
      <c r="C38" s="2008">
        <v>17</v>
      </c>
      <c r="D38" s="2009" t="s">
        <v>348</v>
      </c>
      <c r="E38" s="2010" t="s">
        <v>15</v>
      </c>
      <c r="F38" s="2013" t="s">
        <v>16</v>
      </c>
      <c r="G38" s="2018"/>
      <c r="H38" s="2012">
        <v>43615</v>
      </c>
      <c r="I38" s="2012" t="s">
        <v>310</v>
      </c>
      <c r="J38" s="2012" t="s">
        <v>33</v>
      </c>
      <c r="K38" s="2012" t="s">
        <v>19</v>
      </c>
      <c r="L38" s="2012">
        <v>43615</v>
      </c>
      <c r="M38" s="2019" t="s">
        <v>491</v>
      </c>
      <c r="N38" s="529"/>
      <c r="O38" s="529"/>
      <c r="P38" s="529"/>
      <c r="Q38" s="529"/>
    </row>
    <row r="39" spans="1:17" s="530" customFormat="1" ht="58.5" customHeight="1">
      <c r="A39" s="2006">
        <v>32</v>
      </c>
      <c r="B39" s="2007" t="s">
        <v>482</v>
      </c>
      <c r="C39" s="2008">
        <v>18</v>
      </c>
      <c r="D39" s="2009" t="s">
        <v>348</v>
      </c>
      <c r="E39" s="2010" t="s">
        <v>15</v>
      </c>
      <c r="F39" s="2013" t="s">
        <v>16</v>
      </c>
      <c r="G39" s="2018"/>
      <c r="H39" s="2012">
        <v>46531</v>
      </c>
      <c r="I39" s="2012" t="s">
        <v>310</v>
      </c>
      <c r="J39" s="2012" t="s">
        <v>33</v>
      </c>
      <c r="K39" s="2012" t="s">
        <v>19</v>
      </c>
      <c r="L39" s="2012">
        <v>45691</v>
      </c>
      <c r="M39" s="2019" t="s">
        <v>492</v>
      </c>
      <c r="N39" s="529"/>
      <c r="O39" s="529"/>
      <c r="P39" s="529"/>
      <c r="Q39" s="529"/>
    </row>
    <row r="40" spans="1:17" s="530" customFormat="1" ht="78" customHeight="1">
      <c r="A40" s="2006">
        <v>33</v>
      </c>
      <c r="B40" s="2007" t="s">
        <v>482</v>
      </c>
      <c r="C40" s="2008">
        <v>19</v>
      </c>
      <c r="D40" s="2009" t="s">
        <v>350</v>
      </c>
      <c r="E40" s="2010" t="s">
        <v>15</v>
      </c>
      <c r="F40" s="2013" t="s">
        <v>16</v>
      </c>
      <c r="G40" s="2018"/>
      <c r="H40" s="2012">
        <v>44387</v>
      </c>
      <c r="I40" s="2012" t="s">
        <v>310</v>
      </c>
      <c r="J40" s="2012" t="s">
        <v>33</v>
      </c>
      <c r="K40" s="2012" t="s">
        <v>19</v>
      </c>
      <c r="L40" s="2012">
        <v>44387</v>
      </c>
      <c r="M40" s="2019" t="s">
        <v>493</v>
      </c>
      <c r="N40" s="529"/>
      <c r="O40" s="529"/>
      <c r="P40" s="529"/>
      <c r="Q40" s="529"/>
    </row>
    <row r="41" spans="1:17" ht="80.099999999999994" customHeight="1">
      <c r="A41" s="2006">
        <v>34</v>
      </c>
      <c r="B41" s="2007" t="s">
        <v>482</v>
      </c>
      <c r="C41" s="2008">
        <v>20</v>
      </c>
      <c r="D41" s="2009" t="s">
        <v>445</v>
      </c>
      <c r="E41" s="2010" t="s">
        <v>15</v>
      </c>
      <c r="F41" s="2013" t="s">
        <v>22</v>
      </c>
      <c r="G41" s="2024" t="s">
        <v>494</v>
      </c>
      <c r="H41" s="2012"/>
      <c r="I41" s="2010"/>
      <c r="J41" s="2010"/>
      <c r="K41" s="2010"/>
      <c r="L41" s="2012"/>
      <c r="M41" s="2009" t="s">
        <v>448</v>
      </c>
    </row>
    <row r="42" spans="1:17" s="530" customFormat="1" ht="19.5">
      <c r="A42" s="2006">
        <v>35</v>
      </c>
      <c r="B42" s="2007" t="s">
        <v>482</v>
      </c>
      <c r="C42" s="2008">
        <v>22</v>
      </c>
      <c r="D42" s="2009" t="s">
        <v>354</v>
      </c>
      <c r="E42" s="2010" t="s">
        <v>15</v>
      </c>
      <c r="F42" s="2013" t="s">
        <v>16</v>
      </c>
      <c r="G42" s="2018"/>
      <c r="H42" s="2012">
        <v>46217</v>
      </c>
      <c r="I42" s="2010" t="s">
        <v>33</v>
      </c>
      <c r="J42" s="2012" t="s">
        <v>33</v>
      </c>
      <c r="K42" s="2012" t="s">
        <v>186</v>
      </c>
      <c r="L42" s="2012"/>
      <c r="M42" s="2019"/>
      <c r="N42" s="529"/>
      <c r="O42" s="529"/>
      <c r="P42" s="529"/>
      <c r="Q42" s="529"/>
    </row>
    <row r="43" spans="1:17" ht="57.95" customHeight="1">
      <c r="A43" s="2006">
        <v>36</v>
      </c>
      <c r="B43" s="2007" t="s">
        <v>482</v>
      </c>
      <c r="C43" s="2008" t="s">
        <v>495</v>
      </c>
      <c r="D43" s="2009" t="s">
        <v>374</v>
      </c>
      <c r="E43" s="2010" t="s">
        <v>15</v>
      </c>
      <c r="F43" s="2013" t="s">
        <v>22</v>
      </c>
      <c r="G43" s="2013" t="s">
        <v>450</v>
      </c>
      <c r="H43" s="2012"/>
      <c r="I43" s="2010"/>
      <c r="J43" s="2010"/>
      <c r="K43" s="2010"/>
      <c r="L43" s="2012"/>
      <c r="M43" s="2009" t="s">
        <v>496</v>
      </c>
    </row>
    <row r="44" spans="1:17" ht="80.099999999999994" customHeight="1">
      <c r="A44" s="2006">
        <v>37</v>
      </c>
      <c r="B44" s="2007" t="s">
        <v>482</v>
      </c>
      <c r="C44" s="2008">
        <v>24</v>
      </c>
      <c r="D44" s="2009" t="s">
        <v>458</v>
      </c>
      <c r="E44" s="2010" t="s">
        <v>15</v>
      </c>
      <c r="F44" s="2013" t="s">
        <v>22</v>
      </c>
      <c r="G44" s="2024" t="s">
        <v>497</v>
      </c>
      <c r="H44" s="2012"/>
      <c r="I44" s="2010"/>
      <c r="J44" s="2010"/>
      <c r="K44" s="2010"/>
      <c r="L44" s="2012"/>
      <c r="M44" s="2009" t="s">
        <v>448</v>
      </c>
    </row>
    <row r="45" spans="1:17" s="530" customFormat="1" ht="39">
      <c r="A45" s="2006">
        <v>38</v>
      </c>
      <c r="B45" s="2007" t="s">
        <v>482</v>
      </c>
      <c r="C45" s="2008">
        <v>25</v>
      </c>
      <c r="D45" s="2009" t="s">
        <v>348</v>
      </c>
      <c r="E45" s="2010" t="s">
        <v>15</v>
      </c>
      <c r="F45" s="2013" t="s">
        <v>16</v>
      </c>
      <c r="G45" s="2018"/>
      <c r="H45" s="2012">
        <v>46937</v>
      </c>
      <c r="I45" s="2012" t="s">
        <v>310</v>
      </c>
      <c r="J45" s="2012" t="s">
        <v>33</v>
      </c>
      <c r="K45" s="2012" t="s">
        <v>19</v>
      </c>
      <c r="L45" s="2012">
        <v>45985</v>
      </c>
      <c r="M45" s="2019" t="s">
        <v>498</v>
      </c>
      <c r="N45" s="529"/>
      <c r="O45" s="529"/>
      <c r="P45" s="529"/>
      <c r="Q45" s="529"/>
    </row>
    <row r="46" spans="1:17" s="530" customFormat="1" ht="19.5">
      <c r="A46" s="2006">
        <v>39</v>
      </c>
      <c r="B46" s="2007" t="s">
        <v>482</v>
      </c>
      <c r="C46" s="2008" t="s">
        <v>499</v>
      </c>
      <c r="D46" s="2009" t="s">
        <v>445</v>
      </c>
      <c r="E46" s="2010" t="s">
        <v>15</v>
      </c>
      <c r="F46" s="2013" t="s">
        <v>16</v>
      </c>
      <c r="G46" s="2018"/>
      <c r="H46" s="2012">
        <v>46235</v>
      </c>
      <c r="I46" s="2012" t="s">
        <v>310</v>
      </c>
      <c r="J46" s="2012" t="s">
        <v>33</v>
      </c>
      <c r="K46" s="2012" t="s">
        <v>186</v>
      </c>
      <c r="L46" s="2012"/>
      <c r="M46" s="2019"/>
      <c r="N46" s="529"/>
      <c r="O46" s="529"/>
      <c r="P46" s="529"/>
      <c r="Q46" s="529"/>
    </row>
    <row r="47" spans="1:17" ht="78" customHeight="1">
      <c r="A47" s="2006">
        <v>40</v>
      </c>
      <c r="B47" s="2007" t="s">
        <v>482</v>
      </c>
      <c r="C47" s="2008" t="s">
        <v>500</v>
      </c>
      <c r="D47" s="2009" t="s">
        <v>445</v>
      </c>
      <c r="E47" s="2010" t="s">
        <v>15</v>
      </c>
      <c r="F47" s="2013" t="s">
        <v>22</v>
      </c>
      <c r="G47" s="2024" t="s">
        <v>501</v>
      </c>
      <c r="H47" s="2025"/>
      <c r="I47" s="2026"/>
      <c r="J47" s="2026"/>
      <c r="K47" s="2026"/>
      <c r="L47" s="2025"/>
      <c r="M47" s="2027" t="s">
        <v>502</v>
      </c>
    </row>
    <row r="48" spans="1:17" s="530" customFormat="1" ht="19.5">
      <c r="A48" s="2006">
        <v>41</v>
      </c>
      <c r="B48" s="2007" t="s">
        <v>482</v>
      </c>
      <c r="C48" s="2008" t="s">
        <v>503</v>
      </c>
      <c r="D48" s="2009" t="s">
        <v>445</v>
      </c>
      <c r="E48" s="2010" t="s">
        <v>15</v>
      </c>
      <c r="F48" s="2013" t="s">
        <v>16</v>
      </c>
      <c r="G48" s="2018"/>
      <c r="H48" s="2012">
        <v>46237</v>
      </c>
      <c r="I48" s="2012" t="s">
        <v>310</v>
      </c>
      <c r="J48" s="2012" t="s">
        <v>33</v>
      </c>
      <c r="K48" s="2012" t="s">
        <v>186</v>
      </c>
      <c r="L48" s="2012"/>
      <c r="M48" s="2019"/>
      <c r="N48" s="529"/>
      <c r="O48" s="529"/>
      <c r="P48" s="529"/>
      <c r="Q48" s="529"/>
    </row>
    <row r="49" spans="1:17" ht="80.099999999999994" customHeight="1">
      <c r="A49" s="2006">
        <v>42</v>
      </c>
      <c r="B49" s="2007" t="s">
        <v>482</v>
      </c>
      <c r="C49" s="2008" t="s">
        <v>504</v>
      </c>
      <c r="D49" s="2009" t="s">
        <v>348</v>
      </c>
      <c r="E49" s="2010" t="s">
        <v>15</v>
      </c>
      <c r="F49" s="2013" t="s">
        <v>22</v>
      </c>
      <c r="G49" s="2024" t="s">
        <v>505</v>
      </c>
      <c r="H49" s="2012"/>
      <c r="I49" s="2010"/>
      <c r="J49" s="2010"/>
      <c r="K49" s="2010"/>
      <c r="L49" s="2012"/>
      <c r="M49" s="2009" t="s">
        <v>470</v>
      </c>
    </row>
    <row r="50" spans="1:17" ht="80.099999999999994" customHeight="1">
      <c r="A50" s="2006">
        <v>43</v>
      </c>
      <c r="B50" s="2007" t="s">
        <v>482</v>
      </c>
      <c r="C50" s="2008" t="s">
        <v>506</v>
      </c>
      <c r="D50" s="2009" t="s">
        <v>348</v>
      </c>
      <c r="E50" s="2010" t="s">
        <v>15</v>
      </c>
      <c r="F50" s="2013" t="s">
        <v>22</v>
      </c>
      <c r="G50" s="2024" t="s">
        <v>507</v>
      </c>
      <c r="H50" s="2012"/>
      <c r="I50" s="2010"/>
      <c r="J50" s="2010"/>
      <c r="K50" s="2010"/>
      <c r="L50" s="2012"/>
      <c r="M50" s="2009" t="s">
        <v>508</v>
      </c>
    </row>
    <row r="51" spans="1:17" ht="80.099999999999994" customHeight="1">
      <c r="A51" s="2006">
        <v>44</v>
      </c>
      <c r="B51" s="2007" t="s">
        <v>482</v>
      </c>
      <c r="C51" s="2008" t="s">
        <v>509</v>
      </c>
      <c r="D51" s="2009" t="s">
        <v>350</v>
      </c>
      <c r="E51" s="2010" t="s">
        <v>15</v>
      </c>
      <c r="F51" s="2013" t="s">
        <v>22</v>
      </c>
      <c r="G51" s="2024" t="s">
        <v>510</v>
      </c>
      <c r="H51" s="2012"/>
      <c r="I51" s="2010"/>
      <c r="J51" s="2010"/>
      <c r="K51" s="2010"/>
      <c r="L51" s="2012"/>
      <c r="M51" s="2009" t="s">
        <v>511</v>
      </c>
    </row>
    <row r="52" spans="1:17" ht="80.099999999999994" customHeight="1">
      <c r="A52" s="2006">
        <v>45</v>
      </c>
      <c r="B52" s="2007" t="s">
        <v>482</v>
      </c>
      <c r="C52" s="2008" t="s">
        <v>512</v>
      </c>
      <c r="D52" s="2009" t="s">
        <v>465</v>
      </c>
      <c r="E52" s="2010" t="s">
        <v>15</v>
      </c>
      <c r="F52" s="2013" t="s">
        <v>22</v>
      </c>
      <c r="G52" s="2024" t="s">
        <v>513</v>
      </c>
      <c r="H52" s="2012"/>
      <c r="I52" s="2010"/>
      <c r="J52" s="2010"/>
      <c r="K52" s="2010"/>
      <c r="L52" s="2012"/>
      <c r="M52" s="2009" t="s">
        <v>514</v>
      </c>
    </row>
    <row r="53" spans="1:17" s="530" customFormat="1" ht="19.5">
      <c r="A53" s="2006">
        <v>46</v>
      </c>
      <c r="B53" s="2007" t="s">
        <v>482</v>
      </c>
      <c r="C53" s="2008">
        <v>27</v>
      </c>
      <c r="D53" s="2009" t="s">
        <v>374</v>
      </c>
      <c r="E53" s="2010" t="s">
        <v>15</v>
      </c>
      <c r="F53" s="2013" t="s">
        <v>16</v>
      </c>
      <c r="G53" s="2018"/>
      <c r="H53" s="2012">
        <v>46119</v>
      </c>
      <c r="I53" s="2012" t="s">
        <v>310</v>
      </c>
      <c r="J53" s="2012" t="s">
        <v>33</v>
      </c>
      <c r="K53" s="2012" t="s">
        <v>186</v>
      </c>
      <c r="L53" s="2012"/>
      <c r="M53" s="2019"/>
      <c r="N53" s="529"/>
      <c r="O53" s="529"/>
      <c r="P53" s="529"/>
      <c r="Q53" s="529"/>
    </row>
    <row r="54" spans="1:17" s="530" customFormat="1" ht="19.5">
      <c r="A54" s="2006">
        <v>47</v>
      </c>
      <c r="B54" s="2007" t="s">
        <v>482</v>
      </c>
      <c r="C54" s="2008">
        <v>29</v>
      </c>
      <c r="D54" s="2009" t="s">
        <v>374</v>
      </c>
      <c r="E54" s="2010" t="s">
        <v>15</v>
      </c>
      <c r="F54" s="2013" t="s">
        <v>16</v>
      </c>
      <c r="G54" s="2018"/>
      <c r="H54" s="2012">
        <v>46119</v>
      </c>
      <c r="I54" s="2012" t="s">
        <v>310</v>
      </c>
      <c r="J54" s="2012" t="s">
        <v>33</v>
      </c>
      <c r="K54" s="2012" t="s">
        <v>186</v>
      </c>
      <c r="L54" s="2012"/>
      <c r="M54" s="2019"/>
      <c r="N54" s="529"/>
      <c r="O54" s="529"/>
      <c r="P54" s="529"/>
      <c r="Q54" s="529"/>
    </row>
    <row r="55" spans="1:17" ht="80.099999999999994" customHeight="1">
      <c r="A55" s="2006">
        <v>48</v>
      </c>
      <c r="B55" s="2007" t="s">
        <v>482</v>
      </c>
      <c r="C55" s="2008" t="s">
        <v>464</v>
      </c>
      <c r="D55" s="2009" t="s">
        <v>348</v>
      </c>
      <c r="E55" s="2010" t="s">
        <v>15</v>
      </c>
      <c r="F55" s="2013" t="s">
        <v>22</v>
      </c>
      <c r="G55" s="2024" t="s">
        <v>515</v>
      </c>
      <c r="H55" s="2012"/>
      <c r="I55" s="2010"/>
      <c r="J55" s="2010"/>
      <c r="K55" s="2010"/>
      <c r="L55" s="2012"/>
      <c r="M55" s="2009" t="s">
        <v>516</v>
      </c>
    </row>
    <row r="56" spans="1:17" ht="80.099999999999994" customHeight="1">
      <c r="A56" s="2006">
        <v>49</v>
      </c>
      <c r="B56" s="2007" t="s">
        <v>482</v>
      </c>
      <c r="C56" s="2008" t="s">
        <v>466</v>
      </c>
      <c r="D56" s="2009" t="s">
        <v>348</v>
      </c>
      <c r="E56" s="2010" t="s">
        <v>15</v>
      </c>
      <c r="F56" s="2013" t="s">
        <v>22</v>
      </c>
      <c r="G56" s="2024" t="s">
        <v>517</v>
      </c>
      <c r="H56" s="2012"/>
      <c r="I56" s="2010"/>
      <c r="J56" s="2010"/>
      <c r="K56" s="2010"/>
      <c r="L56" s="2012"/>
      <c r="M56" s="2009" t="s">
        <v>518</v>
      </c>
    </row>
    <row r="57" spans="1:17" s="530" customFormat="1" ht="136.5" customHeight="1">
      <c r="A57" s="2006">
        <v>50</v>
      </c>
      <c r="B57" s="2007" t="s">
        <v>482</v>
      </c>
      <c r="C57" s="2008">
        <v>31</v>
      </c>
      <c r="D57" s="2009" t="s">
        <v>348</v>
      </c>
      <c r="E57" s="2010" t="s">
        <v>15</v>
      </c>
      <c r="F57" s="2013" t="s">
        <v>16</v>
      </c>
      <c r="G57" s="2018"/>
      <c r="H57" s="2012">
        <v>46670</v>
      </c>
      <c r="I57" s="2012" t="s">
        <v>310</v>
      </c>
      <c r="J57" s="2012" t="s">
        <v>33</v>
      </c>
      <c r="K57" s="2012" t="s">
        <v>19</v>
      </c>
      <c r="L57" s="2012">
        <v>44131</v>
      </c>
      <c r="M57" s="2019" t="s">
        <v>519</v>
      </c>
      <c r="N57" s="529"/>
      <c r="O57" s="529"/>
      <c r="P57" s="529"/>
      <c r="Q57" s="529"/>
    </row>
    <row r="58" spans="1:17" s="530" customFormat="1" ht="175.5" customHeight="1">
      <c r="A58" s="2006">
        <v>51</v>
      </c>
      <c r="B58" s="2007" t="s">
        <v>482</v>
      </c>
      <c r="C58" s="2008">
        <v>32</v>
      </c>
      <c r="D58" s="2009" t="s">
        <v>348</v>
      </c>
      <c r="E58" s="2010" t="s">
        <v>15</v>
      </c>
      <c r="F58" s="2013" t="s">
        <v>16</v>
      </c>
      <c r="G58" s="2018"/>
      <c r="H58" s="2012">
        <v>44787</v>
      </c>
      <c r="I58" s="2010" t="s">
        <v>33</v>
      </c>
      <c r="J58" s="2012" t="s">
        <v>33</v>
      </c>
      <c r="K58" s="2012" t="s">
        <v>19</v>
      </c>
      <c r="L58" s="2012">
        <v>44644</v>
      </c>
      <c r="M58" s="2019" t="s">
        <v>520</v>
      </c>
      <c r="N58" s="529"/>
      <c r="O58" s="529"/>
      <c r="P58" s="529"/>
      <c r="Q58" s="529"/>
    </row>
    <row r="59" spans="1:17" s="530" customFormat="1" ht="78">
      <c r="A59" s="2006">
        <v>52</v>
      </c>
      <c r="B59" s="2007" t="s">
        <v>482</v>
      </c>
      <c r="C59" s="2008">
        <v>33</v>
      </c>
      <c r="D59" s="2009" t="s">
        <v>348</v>
      </c>
      <c r="E59" s="2010" t="s">
        <v>15</v>
      </c>
      <c r="F59" s="2013" t="s">
        <v>16</v>
      </c>
      <c r="G59" s="2018"/>
      <c r="H59" s="2012">
        <v>46006</v>
      </c>
      <c r="I59" s="2012" t="s">
        <v>310</v>
      </c>
      <c r="J59" s="2012" t="s">
        <v>33</v>
      </c>
      <c r="K59" s="2012" t="s">
        <v>19</v>
      </c>
      <c r="L59" s="2012">
        <v>46006</v>
      </c>
      <c r="M59" s="2019" t="s">
        <v>521</v>
      </c>
      <c r="N59" s="529"/>
      <c r="O59" s="529"/>
      <c r="P59" s="529"/>
      <c r="Q59" s="529"/>
    </row>
    <row r="60" spans="1:17" s="530" customFormat="1" ht="39">
      <c r="A60" s="2006">
        <v>53</v>
      </c>
      <c r="B60" s="2007" t="s">
        <v>482</v>
      </c>
      <c r="C60" s="2008">
        <v>34</v>
      </c>
      <c r="D60" s="2009" t="s">
        <v>348</v>
      </c>
      <c r="E60" s="2010" t="s">
        <v>15</v>
      </c>
      <c r="F60" s="2013" t="s">
        <v>16</v>
      </c>
      <c r="G60" s="2018"/>
      <c r="H60" s="2012">
        <v>46937</v>
      </c>
      <c r="I60" s="2012" t="s">
        <v>310</v>
      </c>
      <c r="J60" s="2012" t="s">
        <v>33</v>
      </c>
      <c r="K60" s="2012" t="s">
        <v>19</v>
      </c>
      <c r="L60" s="2012">
        <v>45985</v>
      </c>
      <c r="M60" s="2019" t="s">
        <v>498</v>
      </c>
      <c r="N60" s="529"/>
      <c r="O60" s="529"/>
      <c r="P60" s="529"/>
      <c r="Q60" s="529"/>
    </row>
    <row r="61" spans="1:17" s="530" customFormat="1" ht="19.5">
      <c r="A61" s="2006">
        <v>54</v>
      </c>
      <c r="B61" s="2007" t="s">
        <v>482</v>
      </c>
      <c r="C61" s="2008">
        <v>35</v>
      </c>
      <c r="D61" s="2009" t="s">
        <v>522</v>
      </c>
      <c r="E61" s="2010" t="s">
        <v>15</v>
      </c>
      <c r="F61" s="2013" t="s">
        <v>16</v>
      </c>
      <c r="G61" s="2018"/>
      <c r="H61" s="2012">
        <v>46839</v>
      </c>
      <c r="I61" s="2012" t="s">
        <v>310</v>
      </c>
      <c r="J61" s="2012" t="s">
        <v>33</v>
      </c>
      <c r="K61" s="2012" t="s">
        <v>186</v>
      </c>
      <c r="L61" s="2012"/>
      <c r="M61" s="2028"/>
      <c r="N61" s="529"/>
      <c r="O61" s="529"/>
      <c r="P61" s="529"/>
      <c r="Q61" s="529"/>
    </row>
    <row r="62" spans="1:17" s="530" customFormat="1" ht="58.5">
      <c r="A62" s="2006">
        <v>55</v>
      </c>
      <c r="B62" s="2007" t="s">
        <v>482</v>
      </c>
      <c r="C62" s="2008" t="s">
        <v>523</v>
      </c>
      <c r="D62" s="2009" t="s">
        <v>348</v>
      </c>
      <c r="E62" s="2010" t="s">
        <v>15</v>
      </c>
      <c r="F62" s="2013" t="s">
        <v>16</v>
      </c>
      <c r="G62" s="2018"/>
      <c r="H62" s="2012">
        <v>46869</v>
      </c>
      <c r="I62" s="2012" t="s">
        <v>310</v>
      </c>
      <c r="J62" s="2012" t="s">
        <v>33</v>
      </c>
      <c r="K62" s="2012" t="s">
        <v>19</v>
      </c>
      <c r="L62" s="2012">
        <v>45922</v>
      </c>
      <c r="M62" s="2019" t="s">
        <v>524</v>
      </c>
      <c r="N62" s="529"/>
      <c r="O62" s="529"/>
      <c r="P62" s="529"/>
      <c r="Q62" s="529"/>
    </row>
    <row r="63" spans="1:17" s="530" customFormat="1" ht="136.5" customHeight="1">
      <c r="A63" s="2006">
        <v>56</v>
      </c>
      <c r="B63" s="2007" t="s">
        <v>482</v>
      </c>
      <c r="C63" s="2008">
        <v>36</v>
      </c>
      <c r="D63" s="2009" t="s">
        <v>445</v>
      </c>
      <c r="E63" s="2010" t="s">
        <v>15</v>
      </c>
      <c r="F63" s="2013" t="s">
        <v>16</v>
      </c>
      <c r="G63" s="2018"/>
      <c r="H63" s="2012">
        <v>44709</v>
      </c>
      <c r="I63" s="2010" t="s">
        <v>33</v>
      </c>
      <c r="J63" s="2012" t="s">
        <v>33</v>
      </c>
      <c r="K63" s="2012" t="s">
        <v>19</v>
      </c>
      <c r="L63" s="2012" t="s">
        <v>525</v>
      </c>
      <c r="M63" s="2019" t="s">
        <v>526</v>
      </c>
      <c r="N63" s="529"/>
      <c r="O63" s="529"/>
      <c r="P63" s="529"/>
      <c r="Q63" s="529"/>
    </row>
    <row r="64" spans="1:17" s="530" customFormat="1" ht="117" customHeight="1">
      <c r="A64" s="2006">
        <v>57</v>
      </c>
      <c r="B64" s="2007" t="s">
        <v>482</v>
      </c>
      <c r="C64" s="2008">
        <v>37</v>
      </c>
      <c r="D64" s="2009" t="s">
        <v>348</v>
      </c>
      <c r="E64" s="2010" t="s">
        <v>15</v>
      </c>
      <c r="F64" s="2013" t="s">
        <v>16</v>
      </c>
      <c r="G64" s="2018"/>
      <c r="H64" s="2012">
        <v>44131</v>
      </c>
      <c r="I64" s="2012" t="s">
        <v>310</v>
      </c>
      <c r="J64" s="2012" t="s">
        <v>33</v>
      </c>
      <c r="K64" s="2012" t="s">
        <v>19</v>
      </c>
      <c r="L64" s="2012">
        <v>44131</v>
      </c>
      <c r="M64" s="2019" t="s">
        <v>527</v>
      </c>
      <c r="N64" s="529"/>
      <c r="O64" s="529"/>
      <c r="P64" s="529"/>
      <c r="Q64" s="529"/>
    </row>
    <row r="65" spans="1:17" s="530" customFormat="1" ht="39">
      <c r="A65" s="2006">
        <v>58</v>
      </c>
      <c r="B65" s="2007" t="s">
        <v>482</v>
      </c>
      <c r="C65" s="2008">
        <v>38</v>
      </c>
      <c r="D65" s="2009" t="s">
        <v>348</v>
      </c>
      <c r="E65" s="2010" t="s">
        <v>15</v>
      </c>
      <c r="F65" s="2013" t="s">
        <v>16</v>
      </c>
      <c r="G65" s="2018"/>
      <c r="H65" s="2012">
        <v>46064</v>
      </c>
      <c r="I65" s="2012" t="s">
        <v>310</v>
      </c>
      <c r="J65" s="2012" t="s">
        <v>33</v>
      </c>
      <c r="K65" s="2012" t="s">
        <v>19</v>
      </c>
      <c r="L65" s="2012">
        <v>45954</v>
      </c>
      <c r="M65" s="2019" t="s">
        <v>528</v>
      </c>
      <c r="N65" s="529"/>
      <c r="O65" s="529"/>
      <c r="P65" s="529"/>
      <c r="Q65" s="529"/>
    </row>
    <row r="66" spans="1:17" s="530" customFormat="1" ht="136.5" customHeight="1">
      <c r="A66" s="2006">
        <v>59</v>
      </c>
      <c r="B66" s="2007" t="s">
        <v>482</v>
      </c>
      <c r="C66" s="2008">
        <v>41</v>
      </c>
      <c r="D66" s="2009" t="s">
        <v>350</v>
      </c>
      <c r="E66" s="2010" t="s">
        <v>15</v>
      </c>
      <c r="F66" s="2013" t="s">
        <v>16</v>
      </c>
      <c r="G66" s="2018"/>
      <c r="H66" s="2012">
        <v>44956</v>
      </c>
      <c r="I66" s="2012" t="s">
        <v>310</v>
      </c>
      <c r="J66" s="2012" t="s">
        <v>33</v>
      </c>
      <c r="K66" s="2012" t="s">
        <v>19</v>
      </c>
      <c r="L66" s="2012">
        <v>43601</v>
      </c>
      <c r="M66" s="2019" t="s">
        <v>529</v>
      </c>
      <c r="N66" s="529"/>
      <c r="O66" s="529"/>
      <c r="P66" s="529"/>
      <c r="Q66" s="529"/>
    </row>
    <row r="67" spans="1:17" s="530" customFormat="1" ht="78">
      <c r="A67" s="2006">
        <v>60</v>
      </c>
      <c r="B67" s="2007" t="s">
        <v>482</v>
      </c>
      <c r="C67" s="2008">
        <v>43</v>
      </c>
      <c r="D67" s="2009" t="s">
        <v>350</v>
      </c>
      <c r="E67" s="2010" t="s">
        <v>15</v>
      </c>
      <c r="F67" s="2013" t="s">
        <v>16</v>
      </c>
      <c r="G67" s="2018"/>
      <c r="H67" s="2012">
        <v>45776</v>
      </c>
      <c r="I67" s="2012" t="s">
        <v>310</v>
      </c>
      <c r="J67" s="2012" t="s">
        <v>33</v>
      </c>
      <c r="K67" s="2012" t="s">
        <v>19</v>
      </c>
      <c r="L67" s="2012">
        <v>45776</v>
      </c>
      <c r="M67" s="2019" t="s">
        <v>530</v>
      </c>
      <c r="N67" s="529"/>
      <c r="O67" s="529"/>
      <c r="P67" s="529"/>
      <c r="Q67" s="529"/>
    </row>
    <row r="68" spans="1:17" s="530" customFormat="1" ht="117" customHeight="1">
      <c r="A68" s="2006">
        <v>61</v>
      </c>
      <c r="B68" s="2007" t="s">
        <v>482</v>
      </c>
      <c r="C68" s="2008">
        <v>45</v>
      </c>
      <c r="D68" s="2009" t="s">
        <v>348</v>
      </c>
      <c r="E68" s="2010" t="s">
        <v>15</v>
      </c>
      <c r="F68" s="2013" t="s">
        <v>16</v>
      </c>
      <c r="G68" s="2018"/>
      <c r="H68" s="2012">
        <v>44338</v>
      </c>
      <c r="I68" s="2012" t="s">
        <v>310</v>
      </c>
      <c r="J68" s="2012" t="s">
        <v>33</v>
      </c>
      <c r="K68" s="2012" t="s">
        <v>19</v>
      </c>
      <c r="L68" s="2012">
        <v>44338</v>
      </c>
      <c r="M68" s="2019" t="s">
        <v>531</v>
      </c>
      <c r="N68" s="529"/>
      <c r="O68" s="529"/>
      <c r="P68" s="529"/>
      <c r="Q68" s="529"/>
    </row>
    <row r="69" spans="1:17" s="530" customFormat="1" ht="78" customHeight="1">
      <c r="A69" s="2006">
        <v>62</v>
      </c>
      <c r="B69" s="2007" t="s">
        <v>482</v>
      </c>
      <c r="C69" s="2008">
        <v>47</v>
      </c>
      <c r="D69" s="2009" t="s">
        <v>350</v>
      </c>
      <c r="E69" s="2010" t="s">
        <v>15</v>
      </c>
      <c r="F69" s="2013" t="s">
        <v>16</v>
      </c>
      <c r="G69" s="2018"/>
      <c r="H69" s="2012">
        <v>45251</v>
      </c>
      <c r="I69" s="2012" t="s">
        <v>310</v>
      </c>
      <c r="J69" s="2012" t="s">
        <v>33</v>
      </c>
      <c r="K69" s="2012" t="s">
        <v>19</v>
      </c>
      <c r="L69" s="2012">
        <v>45251</v>
      </c>
      <c r="M69" s="2019" t="s">
        <v>532</v>
      </c>
      <c r="N69" s="529"/>
      <c r="O69" s="529"/>
      <c r="P69" s="529"/>
      <c r="Q69" s="529"/>
    </row>
    <row r="70" spans="1:17" s="530" customFormat="1" ht="195" customHeight="1">
      <c r="A70" s="2006">
        <v>63</v>
      </c>
      <c r="B70" s="2007" t="s">
        <v>482</v>
      </c>
      <c r="C70" s="2008" t="s">
        <v>533</v>
      </c>
      <c r="D70" s="2009" t="s">
        <v>348</v>
      </c>
      <c r="E70" s="2010" t="s">
        <v>15</v>
      </c>
      <c r="F70" s="2013" t="s">
        <v>16</v>
      </c>
      <c r="G70" s="2018"/>
      <c r="H70" s="2012">
        <v>45251</v>
      </c>
      <c r="I70" s="2012" t="s">
        <v>310</v>
      </c>
      <c r="J70" s="2012" t="s">
        <v>33</v>
      </c>
      <c r="K70" s="2012" t="s">
        <v>19</v>
      </c>
      <c r="L70" s="2012">
        <v>43448</v>
      </c>
      <c r="M70" s="2019" t="s">
        <v>534</v>
      </c>
      <c r="N70" s="529"/>
      <c r="O70" s="529"/>
      <c r="P70" s="529"/>
      <c r="Q70" s="529"/>
    </row>
    <row r="71" spans="1:17" s="530" customFormat="1" ht="81" customHeight="1">
      <c r="A71" s="2006">
        <v>64</v>
      </c>
      <c r="B71" s="2007" t="s">
        <v>535</v>
      </c>
      <c r="C71" s="2008">
        <v>5</v>
      </c>
      <c r="D71" s="2009" t="s">
        <v>383</v>
      </c>
      <c r="E71" s="2010" t="s">
        <v>15</v>
      </c>
      <c r="F71" s="2013" t="s">
        <v>16</v>
      </c>
      <c r="G71" s="2018"/>
      <c r="H71" s="2012">
        <v>41485</v>
      </c>
      <c r="I71" s="2010" t="s">
        <v>33</v>
      </c>
      <c r="J71" s="2010" t="s">
        <v>33</v>
      </c>
      <c r="K71" s="2010" t="s">
        <v>19</v>
      </c>
      <c r="L71" s="2012">
        <v>41485</v>
      </c>
      <c r="M71" s="2009" t="s">
        <v>536</v>
      </c>
      <c r="N71" s="529"/>
      <c r="O71" s="529"/>
      <c r="P71" s="529"/>
      <c r="Q71" s="529"/>
    </row>
    <row r="72" spans="1:17" s="530" customFormat="1" ht="97.5" customHeight="1">
      <c r="A72" s="2006">
        <v>65</v>
      </c>
      <c r="B72" s="2007" t="s">
        <v>535</v>
      </c>
      <c r="C72" s="2008">
        <v>9</v>
      </c>
      <c r="D72" s="2009" t="s">
        <v>350</v>
      </c>
      <c r="E72" s="2010" t="s">
        <v>15</v>
      </c>
      <c r="F72" s="2013" t="s">
        <v>16</v>
      </c>
      <c r="G72" s="2018"/>
      <c r="H72" s="2012">
        <v>46483</v>
      </c>
      <c r="I72" s="2012" t="s">
        <v>310</v>
      </c>
      <c r="J72" s="2010" t="s">
        <v>33</v>
      </c>
      <c r="K72" s="2010" t="s">
        <v>19</v>
      </c>
      <c r="L72" s="2012">
        <v>45650</v>
      </c>
      <c r="M72" s="2009" t="s">
        <v>433</v>
      </c>
      <c r="N72" s="529"/>
      <c r="O72" s="529"/>
      <c r="P72" s="529"/>
      <c r="Q72" s="529"/>
    </row>
    <row r="73" spans="1:17" s="530" customFormat="1" ht="136.5" customHeight="1">
      <c r="A73" s="2006">
        <v>66</v>
      </c>
      <c r="B73" s="2007" t="s">
        <v>535</v>
      </c>
      <c r="C73" s="2015">
        <v>12</v>
      </c>
      <c r="D73" s="2009" t="s">
        <v>377</v>
      </c>
      <c r="E73" s="2010" t="s">
        <v>15</v>
      </c>
      <c r="F73" s="2013" t="s">
        <v>16</v>
      </c>
      <c r="G73" s="2029"/>
      <c r="H73" s="2012">
        <v>43914</v>
      </c>
      <c r="I73" s="2012" t="s">
        <v>33</v>
      </c>
      <c r="J73" s="2012" t="s">
        <v>33</v>
      </c>
      <c r="K73" s="2012" t="s">
        <v>19</v>
      </c>
      <c r="L73" s="2012">
        <v>43914</v>
      </c>
      <c r="M73" s="2019" t="s">
        <v>537</v>
      </c>
      <c r="N73" s="529"/>
      <c r="O73" s="529"/>
      <c r="P73" s="529"/>
      <c r="Q73" s="529"/>
    </row>
    <row r="74" spans="1:17" ht="97.5" customHeight="1">
      <c r="A74" s="2006">
        <v>67</v>
      </c>
      <c r="B74" s="2007" t="s">
        <v>535</v>
      </c>
      <c r="C74" s="2015">
        <v>14</v>
      </c>
      <c r="D74" s="2009" t="s">
        <v>377</v>
      </c>
      <c r="E74" s="2010" t="s">
        <v>15</v>
      </c>
      <c r="F74" s="2013" t="s">
        <v>22</v>
      </c>
      <c r="G74" s="2013" t="s">
        <v>450</v>
      </c>
      <c r="H74" s="2030"/>
      <c r="I74" s="2031"/>
      <c r="J74" s="2031"/>
      <c r="K74" s="2031"/>
      <c r="L74" s="2030"/>
      <c r="M74" s="2032" t="s">
        <v>538</v>
      </c>
    </row>
    <row r="75" spans="1:17" ht="78" customHeight="1">
      <c r="A75" s="2006">
        <v>68</v>
      </c>
      <c r="B75" s="2007" t="s">
        <v>535</v>
      </c>
      <c r="C75" s="2008">
        <v>17</v>
      </c>
      <c r="D75" s="2009" t="s">
        <v>539</v>
      </c>
      <c r="E75" s="2010" t="s">
        <v>15</v>
      </c>
      <c r="F75" s="2013" t="s">
        <v>22</v>
      </c>
      <c r="G75" s="2024" t="s">
        <v>540</v>
      </c>
      <c r="H75" s="2012"/>
      <c r="I75" s="2010"/>
      <c r="J75" s="2010"/>
      <c r="K75" s="2010"/>
      <c r="L75" s="2012"/>
      <c r="M75" s="2009" t="s">
        <v>448</v>
      </c>
    </row>
    <row r="76" spans="1:17" ht="57.95" customHeight="1">
      <c r="A76" s="2006">
        <v>69</v>
      </c>
      <c r="B76" s="2007" t="s">
        <v>535</v>
      </c>
      <c r="C76" s="2008">
        <v>19</v>
      </c>
      <c r="D76" s="2009" t="s">
        <v>541</v>
      </c>
      <c r="E76" s="2010" t="s">
        <v>15</v>
      </c>
      <c r="F76" s="2013" t="s">
        <v>22</v>
      </c>
      <c r="G76" s="2024" t="s">
        <v>542</v>
      </c>
      <c r="H76" s="2012"/>
      <c r="I76" s="2010"/>
      <c r="J76" s="2010"/>
      <c r="K76" s="2010"/>
      <c r="L76" s="2012"/>
      <c r="M76" s="2009"/>
    </row>
    <row r="77" spans="1:17" s="530" customFormat="1" ht="78" customHeight="1">
      <c r="A77" s="2006">
        <v>70</v>
      </c>
      <c r="B77" s="2007" t="s">
        <v>543</v>
      </c>
      <c r="C77" s="2008" t="s">
        <v>544</v>
      </c>
      <c r="D77" s="2009" t="s">
        <v>348</v>
      </c>
      <c r="E77" s="2010" t="s">
        <v>15</v>
      </c>
      <c r="F77" s="2013" t="s">
        <v>16</v>
      </c>
      <c r="G77" s="2018"/>
      <c r="H77" s="2012">
        <v>44594</v>
      </c>
      <c r="I77" s="2010" t="s">
        <v>33</v>
      </c>
      <c r="J77" s="2010" t="s">
        <v>33</v>
      </c>
      <c r="K77" s="2010" t="s">
        <v>19</v>
      </c>
      <c r="L77" s="2012">
        <v>43487</v>
      </c>
      <c r="M77" s="2009" t="s">
        <v>545</v>
      </c>
      <c r="N77" s="529"/>
      <c r="O77" s="529"/>
      <c r="P77" s="529"/>
      <c r="Q77" s="529"/>
    </row>
    <row r="78" spans="1:17" ht="80.099999999999994" customHeight="1">
      <c r="A78" s="2006">
        <v>71</v>
      </c>
      <c r="B78" s="2007" t="s">
        <v>543</v>
      </c>
      <c r="C78" s="2008" t="s">
        <v>546</v>
      </c>
      <c r="D78" s="2009" t="s">
        <v>348</v>
      </c>
      <c r="E78" s="2010" t="s">
        <v>15</v>
      </c>
      <c r="F78" s="2013" t="s">
        <v>22</v>
      </c>
      <c r="G78" s="2024" t="s">
        <v>547</v>
      </c>
      <c r="H78" s="2012"/>
      <c r="I78" s="2010"/>
      <c r="J78" s="2010"/>
      <c r="K78" s="2010"/>
      <c r="L78" s="2012"/>
      <c r="M78" s="2009" t="s">
        <v>470</v>
      </c>
    </row>
    <row r="79" spans="1:17" ht="78" customHeight="1">
      <c r="A79" s="2006">
        <v>72</v>
      </c>
      <c r="B79" s="2007" t="s">
        <v>543</v>
      </c>
      <c r="C79" s="2008" t="s">
        <v>548</v>
      </c>
      <c r="D79" s="2009" t="s">
        <v>330</v>
      </c>
      <c r="E79" s="2010" t="s">
        <v>15</v>
      </c>
      <c r="F79" s="2013" t="s">
        <v>22</v>
      </c>
      <c r="G79" s="2024" t="s">
        <v>549</v>
      </c>
      <c r="H79" s="2012"/>
      <c r="I79" s="2010"/>
      <c r="J79" s="2010"/>
      <c r="K79" s="2010"/>
      <c r="L79" s="2012"/>
      <c r="M79" s="2012"/>
    </row>
    <row r="80" spans="1:17" s="530" customFormat="1" ht="130.5" customHeight="1">
      <c r="A80" s="2006">
        <v>73</v>
      </c>
      <c r="B80" s="2007" t="s">
        <v>543</v>
      </c>
      <c r="C80" s="2008" t="s">
        <v>550</v>
      </c>
      <c r="D80" s="2009" t="s">
        <v>551</v>
      </c>
      <c r="E80" s="2010" t="s">
        <v>15</v>
      </c>
      <c r="F80" s="2013" t="s">
        <v>16</v>
      </c>
      <c r="G80" s="2018"/>
      <c r="H80" s="2012">
        <v>44159</v>
      </c>
      <c r="I80" s="2010" t="s">
        <v>310</v>
      </c>
      <c r="J80" s="2010" t="s">
        <v>33</v>
      </c>
      <c r="K80" s="2010" t="s">
        <v>19</v>
      </c>
      <c r="L80" s="2012">
        <v>44159</v>
      </c>
      <c r="M80" s="2009" t="s">
        <v>552</v>
      </c>
      <c r="N80" s="529"/>
      <c r="O80" s="529"/>
      <c r="P80" s="529"/>
      <c r="Q80" s="529"/>
    </row>
    <row r="81" spans="1:17" s="530" customFormat="1" ht="136.5" customHeight="1">
      <c r="A81" s="2006">
        <v>74</v>
      </c>
      <c r="B81" s="2007" t="s">
        <v>543</v>
      </c>
      <c r="C81" s="2015" t="s">
        <v>553</v>
      </c>
      <c r="D81" s="2009" t="s">
        <v>348</v>
      </c>
      <c r="E81" s="2010" t="s">
        <v>15</v>
      </c>
      <c r="F81" s="2033" t="s">
        <v>16</v>
      </c>
      <c r="G81" s="2029"/>
      <c r="H81" s="2012">
        <v>45086</v>
      </c>
      <c r="I81" s="2010" t="s">
        <v>33</v>
      </c>
      <c r="J81" s="2010" t="s">
        <v>33</v>
      </c>
      <c r="K81" s="2010" t="s">
        <v>19</v>
      </c>
      <c r="L81" s="2012">
        <v>43544</v>
      </c>
      <c r="M81" s="2009" t="s">
        <v>554</v>
      </c>
      <c r="N81" s="529"/>
      <c r="O81" s="529"/>
      <c r="P81" s="529"/>
      <c r="Q81" s="529"/>
    </row>
    <row r="82" spans="1:17" ht="57.95" customHeight="1">
      <c r="A82" s="2006">
        <v>75</v>
      </c>
      <c r="B82" s="2007" t="s">
        <v>543</v>
      </c>
      <c r="C82" s="2008" t="s">
        <v>555</v>
      </c>
      <c r="D82" s="2009" t="s">
        <v>348</v>
      </c>
      <c r="E82" s="2010" t="s">
        <v>15</v>
      </c>
      <c r="F82" s="2013" t="s">
        <v>22</v>
      </c>
      <c r="G82" s="2013" t="s">
        <v>450</v>
      </c>
      <c r="H82" s="2012"/>
      <c r="I82" s="2012"/>
      <c r="J82" s="2012"/>
      <c r="K82" s="2012"/>
      <c r="L82" s="2012"/>
      <c r="M82" s="2019" t="s">
        <v>556</v>
      </c>
    </row>
    <row r="83" spans="1:17" s="530" customFormat="1" ht="136.5">
      <c r="A83" s="2006">
        <v>76</v>
      </c>
      <c r="B83" s="2007" t="s">
        <v>543</v>
      </c>
      <c r="C83" s="2008" t="s">
        <v>557</v>
      </c>
      <c r="D83" s="2009" t="s">
        <v>380</v>
      </c>
      <c r="E83" s="2010" t="s">
        <v>15</v>
      </c>
      <c r="F83" s="2013" t="s">
        <v>16</v>
      </c>
      <c r="G83" s="2018"/>
      <c r="H83" s="2012">
        <v>43691</v>
      </c>
      <c r="I83" s="2010" t="s">
        <v>33</v>
      </c>
      <c r="J83" s="2010" t="s">
        <v>33</v>
      </c>
      <c r="K83" s="2010" t="s">
        <v>19</v>
      </c>
      <c r="L83" s="2012">
        <v>43691</v>
      </c>
      <c r="M83" s="2009" t="s">
        <v>558</v>
      </c>
      <c r="N83" s="529"/>
      <c r="O83" s="529"/>
      <c r="P83" s="529"/>
      <c r="Q83" s="529"/>
    </row>
    <row r="84" spans="1:17" ht="57.75" customHeight="1">
      <c r="A84" s="2006">
        <v>77</v>
      </c>
      <c r="B84" s="2007" t="s">
        <v>543</v>
      </c>
      <c r="C84" s="2008" t="s">
        <v>559</v>
      </c>
      <c r="D84" s="2009" t="s">
        <v>348</v>
      </c>
      <c r="E84" s="2010" t="s">
        <v>15</v>
      </c>
      <c r="F84" s="2013" t="s">
        <v>22</v>
      </c>
      <c r="G84" s="2024" t="s">
        <v>560</v>
      </c>
      <c r="H84" s="2012"/>
      <c r="I84" s="2010"/>
      <c r="J84" s="2010"/>
      <c r="K84" s="2010"/>
      <c r="L84" s="2012"/>
      <c r="M84" s="2009" t="s">
        <v>561</v>
      </c>
    </row>
    <row r="85" spans="1:17" s="530" customFormat="1" ht="19.5">
      <c r="A85" s="2006">
        <v>78</v>
      </c>
      <c r="B85" s="2007" t="s">
        <v>543</v>
      </c>
      <c r="C85" s="2008" t="s">
        <v>562</v>
      </c>
      <c r="D85" s="2009" t="s">
        <v>465</v>
      </c>
      <c r="E85" s="2010" t="s">
        <v>15</v>
      </c>
      <c r="F85" s="2013" t="s">
        <v>16</v>
      </c>
      <c r="G85" s="2018"/>
      <c r="H85" s="2012">
        <v>46372</v>
      </c>
      <c r="I85" s="2010" t="s">
        <v>33</v>
      </c>
      <c r="J85" s="2010" t="s">
        <v>33</v>
      </c>
      <c r="K85" s="2010" t="s">
        <v>186</v>
      </c>
      <c r="L85" s="2012"/>
      <c r="M85" s="2009"/>
      <c r="N85" s="529"/>
      <c r="O85" s="529"/>
      <c r="P85" s="529"/>
      <c r="Q85" s="529"/>
    </row>
    <row r="86" spans="1:17" ht="57.95" customHeight="1">
      <c r="A86" s="2006">
        <v>79</v>
      </c>
      <c r="B86" s="2007" t="s">
        <v>543</v>
      </c>
      <c r="C86" s="2008">
        <v>12</v>
      </c>
      <c r="D86" s="2009" t="s">
        <v>541</v>
      </c>
      <c r="E86" s="2010" t="s">
        <v>15</v>
      </c>
      <c r="F86" s="2013" t="s">
        <v>22</v>
      </c>
      <c r="G86" s="2024" t="s">
        <v>563</v>
      </c>
      <c r="H86" s="2012"/>
      <c r="I86" s="2010"/>
      <c r="J86" s="2010"/>
      <c r="K86" s="2010"/>
      <c r="L86" s="2012"/>
      <c r="M86" s="2009"/>
    </row>
    <row r="87" spans="1:17" s="530" customFormat="1" ht="136.5">
      <c r="A87" s="2006">
        <v>80</v>
      </c>
      <c r="B87" s="2007" t="s">
        <v>543</v>
      </c>
      <c r="C87" s="2008">
        <v>13</v>
      </c>
      <c r="D87" s="2009" t="s">
        <v>445</v>
      </c>
      <c r="E87" s="2010" t="s">
        <v>15</v>
      </c>
      <c r="F87" s="2013" t="s">
        <v>16</v>
      </c>
      <c r="G87" s="2018"/>
      <c r="H87" s="2012">
        <v>41854</v>
      </c>
      <c r="I87" s="2010" t="s">
        <v>33</v>
      </c>
      <c r="J87" s="2010" t="s">
        <v>33</v>
      </c>
      <c r="K87" s="2010" t="s">
        <v>19</v>
      </c>
      <c r="L87" s="2012">
        <v>41854</v>
      </c>
      <c r="M87" s="2009" t="s">
        <v>457</v>
      </c>
      <c r="N87" s="529"/>
      <c r="O87" s="529"/>
      <c r="P87" s="529"/>
      <c r="Q87" s="529"/>
    </row>
    <row r="88" spans="1:17" ht="58.5" customHeight="1">
      <c r="A88" s="2006">
        <v>81</v>
      </c>
      <c r="B88" s="2007" t="s">
        <v>543</v>
      </c>
      <c r="C88" s="2008" t="s">
        <v>564</v>
      </c>
      <c r="D88" s="2009" t="s">
        <v>348</v>
      </c>
      <c r="E88" s="2010" t="s">
        <v>15</v>
      </c>
      <c r="F88" s="2013" t="s">
        <v>22</v>
      </c>
      <c r="G88" s="2013" t="s">
        <v>450</v>
      </c>
      <c r="H88" s="2012"/>
      <c r="I88" s="2010"/>
      <c r="J88" s="2010"/>
      <c r="K88" s="2010"/>
      <c r="L88" s="2012"/>
      <c r="M88" s="2009" t="s">
        <v>565</v>
      </c>
    </row>
    <row r="89" spans="1:17" s="530" customFormat="1" ht="117" customHeight="1">
      <c r="A89" s="2006">
        <v>82</v>
      </c>
      <c r="B89" s="2007" t="s">
        <v>543</v>
      </c>
      <c r="C89" s="2008" t="s">
        <v>566</v>
      </c>
      <c r="D89" s="2009" t="s">
        <v>348</v>
      </c>
      <c r="E89" s="2010" t="s">
        <v>15</v>
      </c>
      <c r="F89" s="2013" t="s">
        <v>16</v>
      </c>
      <c r="G89" s="2018"/>
      <c r="H89" s="2012">
        <v>44192</v>
      </c>
      <c r="I89" s="2010" t="s">
        <v>310</v>
      </c>
      <c r="J89" s="2010" t="s">
        <v>33</v>
      </c>
      <c r="K89" s="2010" t="s">
        <v>19</v>
      </c>
      <c r="L89" s="2012">
        <v>44192</v>
      </c>
      <c r="M89" s="2009" t="s">
        <v>567</v>
      </c>
      <c r="N89" s="529"/>
      <c r="O89" s="529"/>
      <c r="P89" s="529"/>
      <c r="Q89" s="529"/>
    </row>
    <row r="90" spans="1:17" s="530" customFormat="1" ht="97.5">
      <c r="A90" s="2006">
        <v>83</v>
      </c>
      <c r="B90" s="2007" t="s">
        <v>543</v>
      </c>
      <c r="C90" s="2008" t="s">
        <v>568</v>
      </c>
      <c r="D90" s="2009" t="s">
        <v>445</v>
      </c>
      <c r="E90" s="2010" t="s">
        <v>15</v>
      </c>
      <c r="F90" s="2013" t="s">
        <v>16</v>
      </c>
      <c r="G90" s="2018"/>
      <c r="H90" s="2012">
        <v>46223</v>
      </c>
      <c r="I90" s="2010" t="s">
        <v>310</v>
      </c>
      <c r="J90" s="2010" t="s">
        <v>33</v>
      </c>
      <c r="K90" s="2010" t="s">
        <v>19</v>
      </c>
      <c r="L90" s="2012">
        <v>45740</v>
      </c>
      <c r="M90" s="2009" t="s">
        <v>569</v>
      </c>
      <c r="N90" s="529"/>
      <c r="O90" s="529"/>
      <c r="P90" s="529"/>
      <c r="Q90" s="529"/>
    </row>
    <row r="91" spans="1:17" s="530" customFormat="1" ht="81" customHeight="1">
      <c r="A91" s="2006">
        <v>84</v>
      </c>
      <c r="B91" s="2007" t="s">
        <v>543</v>
      </c>
      <c r="C91" s="2008">
        <v>19</v>
      </c>
      <c r="D91" s="2009" t="s">
        <v>377</v>
      </c>
      <c r="E91" s="2010" t="s">
        <v>15</v>
      </c>
      <c r="F91" s="2013" t="s">
        <v>16</v>
      </c>
      <c r="G91" s="2018"/>
      <c r="H91" s="2012">
        <v>44304</v>
      </c>
      <c r="I91" s="2010" t="s">
        <v>310</v>
      </c>
      <c r="J91" s="2010" t="s">
        <v>33</v>
      </c>
      <c r="K91" s="2010" t="s">
        <v>19</v>
      </c>
      <c r="L91" s="2012">
        <v>44304</v>
      </c>
      <c r="M91" s="2009" t="s">
        <v>570</v>
      </c>
      <c r="N91" s="529"/>
      <c r="O91" s="529"/>
      <c r="P91" s="529"/>
      <c r="Q91" s="529"/>
    </row>
    <row r="92" spans="1:17" s="530" customFormat="1" ht="39">
      <c r="A92" s="2006">
        <v>85</v>
      </c>
      <c r="B92" s="2007" t="s">
        <v>543</v>
      </c>
      <c r="C92" s="2008">
        <v>21</v>
      </c>
      <c r="D92" s="2009" t="s">
        <v>348</v>
      </c>
      <c r="E92" s="2010" t="s">
        <v>15</v>
      </c>
      <c r="F92" s="2013" t="s">
        <v>16</v>
      </c>
      <c r="G92" s="2018"/>
      <c r="H92" s="2012">
        <v>47062</v>
      </c>
      <c r="I92" s="2010" t="s">
        <v>310</v>
      </c>
      <c r="J92" s="2010" t="s">
        <v>33</v>
      </c>
      <c r="K92" s="2010" t="s">
        <v>19</v>
      </c>
      <c r="L92" s="2012">
        <v>46011</v>
      </c>
      <c r="M92" s="2009" t="s">
        <v>571</v>
      </c>
      <c r="N92" s="529"/>
      <c r="O92" s="529"/>
      <c r="P92" s="529"/>
      <c r="Q92" s="529"/>
    </row>
    <row r="93" spans="1:17" s="530" customFormat="1" ht="78" customHeight="1">
      <c r="A93" s="2034">
        <v>86</v>
      </c>
      <c r="B93" s="2035" t="s">
        <v>543</v>
      </c>
      <c r="C93" s="2008">
        <v>22</v>
      </c>
      <c r="D93" s="2009" t="s">
        <v>458</v>
      </c>
      <c r="E93" s="2010" t="s">
        <v>15</v>
      </c>
      <c r="F93" s="2013" t="s">
        <v>16</v>
      </c>
      <c r="G93" s="2018"/>
      <c r="H93" s="2012">
        <v>44921</v>
      </c>
      <c r="I93" s="2010" t="s">
        <v>310</v>
      </c>
      <c r="J93" s="2010" t="s">
        <v>33</v>
      </c>
      <c r="K93" s="2010" t="s">
        <v>19</v>
      </c>
      <c r="L93" s="2012">
        <v>44921</v>
      </c>
      <c r="M93" s="2009" t="s">
        <v>572</v>
      </c>
      <c r="N93" s="529"/>
      <c r="O93" s="529"/>
      <c r="P93" s="529"/>
      <c r="Q93" s="529"/>
    </row>
    <row r="94" spans="1:17" s="530" customFormat="1" ht="97.5" customHeight="1">
      <c r="A94" s="2006">
        <v>87</v>
      </c>
      <c r="B94" s="2007" t="s">
        <v>543</v>
      </c>
      <c r="C94" s="2008" t="s">
        <v>573</v>
      </c>
      <c r="D94" s="2009" t="s">
        <v>348</v>
      </c>
      <c r="E94" s="2010" t="s">
        <v>15</v>
      </c>
      <c r="F94" s="2013" t="s">
        <v>16</v>
      </c>
      <c r="G94" s="2018"/>
      <c r="H94" s="2012">
        <v>46340</v>
      </c>
      <c r="I94" s="2010" t="s">
        <v>310</v>
      </c>
      <c r="J94" s="2010" t="s">
        <v>33</v>
      </c>
      <c r="K94" s="2010" t="s">
        <v>19</v>
      </c>
      <c r="L94" s="2012">
        <v>45528</v>
      </c>
      <c r="M94" s="2009" t="s">
        <v>574</v>
      </c>
      <c r="N94" s="529"/>
      <c r="O94" s="529"/>
      <c r="P94" s="529"/>
      <c r="Q94" s="529"/>
    </row>
    <row r="95" spans="1:17" s="530" customFormat="1" ht="136.5" customHeight="1">
      <c r="A95" s="2034">
        <v>88</v>
      </c>
      <c r="B95" s="2035" t="s">
        <v>543</v>
      </c>
      <c r="C95" s="2008">
        <v>24</v>
      </c>
      <c r="D95" s="2009" t="s">
        <v>458</v>
      </c>
      <c r="E95" s="2010" t="s">
        <v>15</v>
      </c>
      <c r="F95" s="2013" t="s">
        <v>16</v>
      </c>
      <c r="G95" s="2018"/>
      <c r="H95" s="2012">
        <v>44921</v>
      </c>
      <c r="I95" s="2010" t="s">
        <v>310</v>
      </c>
      <c r="J95" s="2010" t="s">
        <v>33</v>
      </c>
      <c r="K95" s="2010" t="s">
        <v>19</v>
      </c>
      <c r="L95" s="2012" t="s">
        <v>575</v>
      </c>
      <c r="M95" s="2009" t="s">
        <v>576</v>
      </c>
      <c r="N95" s="529"/>
      <c r="O95" s="529"/>
      <c r="P95" s="529"/>
      <c r="Q95" s="529"/>
    </row>
    <row r="96" spans="1:17" s="530" customFormat="1" ht="58.5" customHeight="1">
      <c r="A96" s="2006">
        <v>89</v>
      </c>
      <c r="B96" s="2007" t="s">
        <v>543</v>
      </c>
      <c r="C96" s="2008">
        <v>25</v>
      </c>
      <c r="D96" s="2009" t="s">
        <v>348</v>
      </c>
      <c r="E96" s="2010" t="s">
        <v>15</v>
      </c>
      <c r="F96" s="2013" t="s">
        <v>16</v>
      </c>
      <c r="G96" s="2018"/>
      <c r="H96" s="2012">
        <v>46340</v>
      </c>
      <c r="I96" s="2010" t="s">
        <v>310</v>
      </c>
      <c r="J96" s="2010" t="s">
        <v>33</v>
      </c>
      <c r="K96" s="2010" t="s">
        <v>19</v>
      </c>
      <c r="L96" s="2012">
        <v>45691</v>
      </c>
      <c r="M96" s="2009" t="s">
        <v>577</v>
      </c>
      <c r="N96" s="529"/>
      <c r="O96" s="529"/>
      <c r="P96" s="529"/>
      <c r="Q96" s="529"/>
    </row>
    <row r="97" spans="1:17" s="530" customFormat="1" ht="136.5" customHeight="1">
      <c r="A97" s="2034">
        <v>90</v>
      </c>
      <c r="B97" s="2035" t="s">
        <v>543</v>
      </c>
      <c r="C97" s="2008">
        <v>26</v>
      </c>
      <c r="D97" s="2009" t="s">
        <v>458</v>
      </c>
      <c r="E97" s="2010" t="s">
        <v>15</v>
      </c>
      <c r="F97" s="2013" t="s">
        <v>16</v>
      </c>
      <c r="G97" s="2018"/>
      <c r="H97" s="2012">
        <v>44921</v>
      </c>
      <c r="I97" s="2010" t="s">
        <v>310</v>
      </c>
      <c r="J97" s="2010" t="s">
        <v>33</v>
      </c>
      <c r="K97" s="2010" t="s">
        <v>19</v>
      </c>
      <c r="L97" s="2012">
        <v>43783</v>
      </c>
      <c r="M97" s="2009" t="s">
        <v>578</v>
      </c>
      <c r="N97" s="529"/>
      <c r="O97" s="529"/>
      <c r="P97" s="529"/>
      <c r="Q97" s="529"/>
    </row>
    <row r="98" spans="1:17" s="530" customFormat="1" ht="39">
      <c r="A98" s="2006">
        <v>91</v>
      </c>
      <c r="B98" s="2007" t="s">
        <v>543</v>
      </c>
      <c r="C98" s="2008">
        <v>27</v>
      </c>
      <c r="D98" s="2009" t="s">
        <v>348</v>
      </c>
      <c r="E98" s="2010" t="s">
        <v>15</v>
      </c>
      <c r="F98" s="2013" t="s">
        <v>16</v>
      </c>
      <c r="G98" s="2018"/>
      <c r="H98" s="2012">
        <v>46355</v>
      </c>
      <c r="I98" s="2010" t="s">
        <v>310</v>
      </c>
      <c r="J98" s="2010" t="s">
        <v>33</v>
      </c>
      <c r="K98" s="2010" t="s">
        <v>186</v>
      </c>
      <c r="L98" s="2012"/>
      <c r="M98" s="2009"/>
      <c r="N98" s="529"/>
      <c r="O98" s="529"/>
      <c r="P98" s="529"/>
      <c r="Q98" s="529"/>
    </row>
    <row r="99" spans="1:17" s="530" customFormat="1" ht="78" customHeight="1">
      <c r="A99" s="2034">
        <v>92</v>
      </c>
      <c r="B99" s="2035" t="s">
        <v>543</v>
      </c>
      <c r="C99" s="2015">
        <v>28</v>
      </c>
      <c r="D99" s="2009" t="s">
        <v>458</v>
      </c>
      <c r="E99" s="2010" t="s">
        <v>15</v>
      </c>
      <c r="F99" s="2013" t="s">
        <v>16</v>
      </c>
      <c r="G99" s="2018"/>
      <c r="H99" s="2012">
        <v>44921</v>
      </c>
      <c r="I99" s="2010" t="s">
        <v>310</v>
      </c>
      <c r="J99" s="2010" t="s">
        <v>33</v>
      </c>
      <c r="K99" s="2010" t="s">
        <v>19</v>
      </c>
      <c r="L99" s="2012">
        <v>44921</v>
      </c>
      <c r="M99" s="2009" t="s">
        <v>572</v>
      </c>
      <c r="N99" s="529"/>
      <c r="O99" s="529"/>
      <c r="P99" s="529"/>
      <c r="Q99" s="529"/>
    </row>
    <row r="100" spans="1:17" s="530" customFormat="1" ht="152.25" customHeight="1">
      <c r="A100" s="2006">
        <v>93</v>
      </c>
      <c r="B100" s="2007" t="s">
        <v>543</v>
      </c>
      <c r="C100" s="2008">
        <v>29</v>
      </c>
      <c r="D100" s="2009" t="s">
        <v>488</v>
      </c>
      <c r="E100" s="2010" t="s">
        <v>15</v>
      </c>
      <c r="F100" s="2013" t="s">
        <v>16</v>
      </c>
      <c r="G100" s="2018"/>
      <c r="H100" s="2012">
        <v>47183</v>
      </c>
      <c r="I100" s="2010" t="s">
        <v>310</v>
      </c>
      <c r="J100" s="2010" t="s">
        <v>33</v>
      </c>
      <c r="K100" s="2010" t="s">
        <v>19</v>
      </c>
      <c r="L100" s="2012">
        <v>45922</v>
      </c>
      <c r="M100" s="2009" t="s">
        <v>579</v>
      </c>
      <c r="N100" s="529"/>
      <c r="O100" s="529"/>
      <c r="P100" s="529"/>
      <c r="Q100" s="529"/>
    </row>
    <row r="101" spans="1:17" ht="1.5" customHeight="1">
      <c r="A101" s="2006">
        <v>94</v>
      </c>
      <c r="B101" s="2007" t="s">
        <v>543</v>
      </c>
      <c r="C101" s="2008">
        <v>31</v>
      </c>
      <c r="D101" s="2009" t="s">
        <v>488</v>
      </c>
      <c r="E101" s="2010" t="s">
        <v>15</v>
      </c>
      <c r="F101" s="2013" t="s">
        <v>22</v>
      </c>
      <c r="G101" s="2013" t="s">
        <v>450</v>
      </c>
      <c r="H101" s="2012"/>
      <c r="I101" s="2010"/>
      <c r="J101" s="2010"/>
      <c r="K101" s="2010"/>
      <c r="L101" s="2012"/>
      <c r="M101" s="2009" t="s">
        <v>481</v>
      </c>
    </row>
    <row r="102" spans="1:17" s="530" customFormat="1" ht="19.5">
      <c r="A102" s="2006">
        <v>95</v>
      </c>
      <c r="B102" s="2007" t="s">
        <v>543</v>
      </c>
      <c r="C102" s="2008">
        <v>35</v>
      </c>
      <c r="D102" s="2009" t="s">
        <v>377</v>
      </c>
      <c r="E102" s="2010" t="s">
        <v>15</v>
      </c>
      <c r="F102" s="2013" t="s">
        <v>16</v>
      </c>
      <c r="G102" s="2018"/>
      <c r="H102" s="2012">
        <v>46830</v>
      </c>
      <c r="I102" s="2010" t="s">
        <v>310</v>
      </c>
      <c r="J102" s="2010" t="s">
        <v>33</v>
      </c>
      <c r="K102" s="2010" t="s">
        <v>186</v>
      </c>
      <c r="L102" s="2012"/>
      <c r="M102" s="2009"/>
      <c r="N102" s="529"/>
      <c r="O102" s="529"/>
      <c r="P102" s="529"/>
      <c r="Q102" s="529"/>
    </row>
    <row r="103" spans="1:17" s="530" customFormat="1" ht="78" customHeight="1">
      <c r="A103" s="2006">
        <v>96</v>
      </c>
      <c r="B103" s="2007" t="s">
        <v>543</v>
      </c>
      <c r="C103" s="2008">
        <v>37</v>
      </c>
      <c r="D103" s="2009" t="s">
        <v>348</v>
      </c>
      <c r="E103" s="2010" t="s">
        <v>15</v>
      </c>
      <c r="F103" s="2013" t="s">
        <v>16</v>
      </c>
      <c r="G103" s="2018"/>
      <c r="H103" s="2012">
        <v>45328</v>
      </c>
      <c r="I103" s="2010" t="s">
        <v>310</v>
      </c>
      <c r="J103" s="2010" t="s">
        <v>33</v>
      </c>
      <c r="K103" s="2010" t="s">
        <v>19</v>
      </c>
      <c r="L103" s="2012">
        <v>45328</v>
      </c>
      <c r="M103" s="2009" t="s">
        <v>580</v>
      </c>
      <c r="N103" s="529"/>
      <c r="O103" s="529"/>
      <c r="P103" s="529"/>
      <c r="Q103" s="529"/>
    </row>
    <row r="104" spans="1:17" s="530" customFormat="1" ht="136.5" customHeight="1">
      <c r="A104" s="2006">
        <v>97</v>
      </c>
      <c r="B104" s="2007" t="s">
        <v>543</v>
      </c>
      <c r="C104" s="2008">
        <v>39</v>
      </c>
      <c r="D104" s="2009" t="s">
        <v>350</v>
      </c>
      <c r="E104" s="2010" t="s">
        <v>15</v>
      </c>
      <c r="F104" s="2013" t="s">
        <v>16</v>
      </c>
      <c r="G104" s="2018"/>
      <c r="H104" s="2012">
        <v>46826</v>
      </c>
      <c r="I104" s="2010" t="s">
        <v>310</v>
      </c>
      <c r="J104" s="2010" t="s">
        <v>33</v>
      </c>
      <c r="K104" s="2010" t="s">
        <v>19</v>
      </c>
      <c r="L104" s="2012">
        <v>44131</v>
      </c>
      <c r="M104" s="2009" t="s">
        <v>581</v>
      </c>
      <c r="N104" s="529"/>
      <c r="O104" s="529"/>
      <c r="P104" s="529"/>
      <c r="Q104" s="529"/>
    </row>
    <row r="105" spans="1:17" ht="58.5" customHeight="1">
      <c r="A105" s="2006">
        <v>98</v>
      </c>
      <c r="B105" s="2007" t="s">
        <v>543</v>
      </c>
      <c r="C105" s="2008">
        <v>43</v>
      </c>
      <c r="D105" s="2009" t="s">
        <v>348</v>
      </c>
      <c r="E105" s="2010" t="s">
        <v>15</v>
      </c>
      <c r="F105" s="2013" t="s">
        <v>22</v>
      </c>
      <c r="G105" s="2013" t="s">
        <v>450</v>
      </c>
      <c r="H105" s="2012"/>
      <c r="I105" s="2010"/>
      <c r="J105" s="2010"/>
      <c r="K105" s="2010"/>
      <c r="L105" s="2012"/>
      <c r="M105" s="2009" t="s">
        <v>582</v>
      </c>
    </row>
    <row r="106" spans="1:17" ht="57.95" customHeight="1">
      <c r="A106" s="2006">
        <v>99</v>
      </c>
      <c r="B106" s="2007" t="s">
        <v>543</v>
      </c>
      <c r="C106" s="2015">
        <v>48</v>
      </c>
      <c r="D106" s="2009" t="s">
        <v>583</v>
      </c>
      <c r="E106" s="2010" t="s">
        <v>15</v>
      </c>
      <c r="F106" s="2029" t="s">
        <v>22</v>
      </c>
      <c r="G106" s="2036" t="s">
        <v>584</v>
      </c>
      <c r="H106" s="2030"/>
      <c r="I106" s="2031"/>
      <c r="J106" s="2031"/>
      <c r="K106" s="2031"/>
      <c r="L106" s="2030"/>
      <c r="M106" s="2032" t="s">
        <v>448</v>
      </c>
    </row>
    <row r="107" spans="1:17" s="530" customFormat="1" ht="19.5">
      <c r="A107" s="2006">
        <v>100</v>
      </c>
      <c r="B107" s="2007" t="s">
        <v>543</v>
      </c>
      <c r="C107" s="2008">
        <v>49</v>
      </c>
      <c r="D107" s="2009" t="s">
        <v>465</v>
      </c>
      <c r="E107" s="2010" t="s">
        <v>15</v>
      </c>
      <c r="F107" s="2013" t="s">
        <v>16</v>
      </c>
      <c r="G107" s="2018"/>
      <c r="H107" s="2012">
        <v>46530</v>
      </c>
      <c r="I107" s="2010" t="s">
        <v>33</v>
      </c>
      <c r="J107" s="2010" t="s">
        <v>33</v>
      </c>
      <c r="K107" s="2010" t="s">
        <v>186</v>
      </c>
      <c r="L107" s="2012"/>
      <c r="M107" s="2009"/>
      <c r="N107" s="529"/>
      <c r="O107" s="529"/>
      <c r="P107" s="529"/>
      <c r="Q107" s="529"/>
    </row>
    <row r="108" spans="1:17" ht="57.95" customHeight="1">
      <c r="A108" s="2006">
        <v>101</v>
      </c>
      <c r="B108" s="2007" t="s">
        <v>543</v>
      </c>
      <c r="C108" s="2015">
        <v>50</v>
      </c>
      <c r="D108" s="2009" t="s">
        <v>585</v>
      </c>
      <c r="E108" s="2010" t="s">
        <v>15</v>
      </c>
      <c r="F108" s="2029" t="s">
        <v>22</v>
      </c>
      <c r="G108" s="2036" t="s">
        <v>586</v>
      </c>
      <c r="H108" s="2030"/>
      <c r="I108" s="2031"/>
      <c r="J108" s="2031"/>
      <c r="K108" s="2031"/>
      <c r="L108" s="2030"/>
      <c r="M108" s="2032" t="s">
        <v>448</v>
      </c>
    </row>
    <row r="109" spans="1:17" ht="80.099999999999994" customHeight="1">
      <c r="A109" s="2006">
        <v>102</v>
      </c>
      <c r="B109" s="2007" t="s">
        <v>543</v>
      </c>
      <c r="C109" s="2008">
        <v>51</v>
      </c>
      <c r="D109" s="2009" t="s">
        <v>401</v>
      </c>
      <c r="E109" s="2010" t="s">
        <v>15</v>
      </c>
      <c r="F109" s="2013" t="s">
        <v>22</v>
      </c>
      <c r="G109" s="2024" t="s">
        <v>587</v>
      </c>
      <c r="H109" s="2012"/>
      <c r="I109" s="2010"/>
      <c r="J109" s="2010"/>
      <c r="K109" s="2010"/>
      <c r="L109" s="2012"/>
      <c r="M109" s="2009" t="s">
        <v>588</v>
      </c>
    </row>
    <row r="110" spans="1:17" s="530" customFormat="1" ht="58.5" customHeight="1">
      <c r="A110" s="2006">
        <v>103</v>
      </c>
      <c r="B110" s="2007" t="s">
        <v>543</v>
      </c>
      <c r="C110" s="2008">
        <v>53</v>
      </c>
      <c r="D110" s="2009" t="s">
        <v>348</v>
      </c>
      <c r="E110" s="2010" t="s">
        <v>15</v>
      </c>
      <c r="F110" s="2013" t="s">
        <v>16</v>
      </c>
      <c r="G110" s="2018"/>
      <c r="H110" s="2012">
        <v>46140</v>
      </c>
      <c r="I110" s="2010" t="s">
        <v>310</v>
      </c>
      <c r="J110" s="2010" t="s">
        <v>33</v>
      </c>
      <c r="K110" s="2010" t="s">
        <v>19</v>
      </c>
      <c r="L110" s="2012">
        <v>45691</v>
      </c>
      <c r="M110" s="2009" t="s">
        <v>577</v>
      </c>
      <c r="N110" s="529"/>
      <c r="O110" s="529"/>
      <c r="P110" s="529"/>
      <c r="Q110" s="529"/>
    </row>
    <row r="111" spans="1:17" ht="78" customHeight="1">
      <c r="A111" s="2006">
        <v>104</v>
      </c>
      <c r="B111" s="2007" t="s">
        <v>543</v>
      </c>
      <c r="C111" s="2008">
        <v>55</v>
      </c>
      <c r="D111" s="2009" t="s">
        <v>465</v>
      </c>
      <c r="E111" s="2010" t="s">
        <v>15</v>
      </c>
      <c r="F111" s="2013" t="s">
        <v>22</v>
      </c>
      <c r="G111" s="2024" t="s">
        <v>584</v>
      </c>
      <c r="H111" s="2012"/>
      <c r="I111" s="2010"/>
      <c r="J111" s="2010"/>
      <c r="K111" s="2010"/>
      <c r="L111" s="2012"/>
      <c r="M111" s="2009" t="s">
        <v>589</v>
      </c>
    </row>
    <row r="112" spans="1:17" s="530" customFormat="1" ht="78" customHeight="1">
      <c r="A112" s="2006">
        <v>105</v>
      </c>
      <c r="B112" s="2007" t="s">
        <v>543</v>
      </c>
      <c r="C112" s="2008">
        <v>56</v>
      </c>
      <c r="D112" s="2009" t="s">
        <v>348</v>
      </c>
      <c r="E112" s="2010" t="s">
        <v>15</v>
      </c>
      <c r="F112" s="2013" t="s">
        <v>590</v>
      </c>
      <c r="G112" s="2018"/>
      <c r="H112" s="2012">
        <v>44800</v>
      </c>
      <c r="I112" s="2010" t="s">
        <v>310</v>
      </c>
      <c r="J112" s="2010" t="s">
        <v>33</v>
      </c>
      <c r="K112" s="2010" t="s">
        <v>19</v>
      </c>
      <c r="L112" s="2012">
        <v>44800</v>
      </c>
      <c r="M112" s="2009" t="s">
        <v>591</v>
      </c>
      <c r="N112" s="529"/>
      <c r="O112" s="529"/>
      <c r="P112" s="529"/>
      <c r="Q112" s="529"/>
    </row>
    <row r="113" spans="1:17" s="530" customFormat="1" ht="19.5">
      <c r="A113" s="2006">
        <v>106</v>
      </c>
      <c r="B113" s="2007" t="s">
        <v>543</v>
      </c>
      <c r="C113" s="2008">
        <v>57</v>
      </c>
      <c r="D113" s="2009" t="s">
        <v>401</v>
      </c>
      <c r="E113" s="2010" t="s">
        <v>15</v>
      </c>
      <c r="F113" s="2013" t="s">
        <v>590</v>
      </c>
      <c r="G113" s="2018"/>
      <c r="H113" s="2012">
        <v>46984</v>
      </c>
      <c r="I113" s="2010" t="s">
        <v>310</v>
      </c>
      <c r="J113" s="2010" t="s">
        <v>33</v>
      </c>
      <c r="K113" s="2010" t="s">
        <v>186</v>
      </c>
      <c r="L113" s="2012"/>
      <c r="M113" s="2009"/>
      <c r="N113" s="529"/>
      <c r="O113" s="529"/>
      <c r="P113" s="529"/>
      <c r="Q113" s="529"/>
    </row>
    <row r="114" spans="1:17" ht="78" customHeight="1">
      <c r="A114" s="2006">
        <v>107</v>
      </c>
      <c r="B114" s="2007" t="s">
        <v>543</v>
      </c>
      <c r="C114" s="2008">
        <v>58</v>
      </c>
      <c r="D114" s="2009" t="s">
        <v>348</v>
      </c>
      <c r="E114" s="2010" t="s">
        <v>15</v>
      </c>
      <c r="F114" s="2013" t="s">
        <v>22</v>
      </c>
      <c r="G114" s="2024" t="s">
        <v>592</v>
      </c>
      <c r="H114" s="2012"/>
      <c r="I114" s="2010"/>
      <c r="J114" s="2010"/>
      <c r="K114" s="2010"/>
      <c r="L114" s="2012"/>
      <c r="M114" s="2009" t="s">
        <v>593</v>
      </c>
    </row>
    <row r="115" spans="1:17" s="530" customFormat="1" ht="81" customHeight="1">
      <c r="A115" s="2006">
        <v>108</v>
      </c>
      <c r="B115" s="2007" t="s">
        <v>543</v>
      </c>
      <c r="C115" s="2008">
        <v>59</v>
      </c>
      <c r="D115" s="2009" t="s">
        <v>465</v>
      </c>
      <c r="E115" s="2010" t="s">
        <v>15</v>
      </c>
      <c r="F115" s="2013" t="s">
        <v>590</v>
      </c>
      <c r="G115" s="2018"/>
      <c r="H115" s="2012">
        <v>42837</v>
      </c>
      <c r="I115" s="2010" t="s">
        <v>33</v>
      </c>
      <c r="J115" s="2010" t="s">
        <v>33</v>
      </c>
      <c r="K115" s="2010" t="s">
        <v>19</v>
      </c>
      <c r="L115" s="2012">
        <v>42837</v>
      </c>
      <c r="M115" s="2009" t="s">
        <v>594</v>
      </c>
      <c r="N115" s="529"/>
      <c r="O115" s="529"/>
      <c r="P115" s="529"/>
      <c r="Q115" s="529"/>
    </row>
    <row r="116" spans="1:17" ht="78" customHeight="1">
      <c r="A116" s="2006">
        <v>109</v>
      </c>
      <c r="B116" s="2007" t="s">
        <v>543</v>
      </c>
      <c r="C116" s="2008" t="s">
        <v>595</v>
      </c>
      <c r="D116" s="2009" t="s">
        <v>348</v>
      </c>
      <c r="E116" s="2010" t="s">
        <v>15</v>
      </c>
      <c r="F116" s="2013" t="s">
        <v>22</v>
      </c>
      <c r="G116" s="2024" t="s">
        <v>596</v>
      </c>
      <c r="H116" s="2012"/>
      <c r="I116" s="2010"/>
      <c r="J116" s="2010"/>
      <c r="K116" s="2010"/>
      <c r="L116" s="2012"/>
      <c r="M116" s="2009" t="s">
        <v>597</v>
      </c>
    </row>
    <row r="117" spans="1:17" s="530" customFormat="1" ht="136.5" customHeight="1">
      <c r="A117" s="2006">
        <v>110</v>
      </c>
      <c r="B117" s="2007" t="s">
        <v>543</v>
      </c>
      <c r="C117" s="2008">
        <v>62</v>
      </c>
      <c r="D117" s="2009" t="s">
        <v>598</v>
      </c>
      <c r="E117" s="2010" t="s">
        <v>15</v>
      </c>
      <c r="F117" s="2013" t="s">
        <v>590</v>
      </c>
      <c r="G117" s="2018"/>
      <c r="H117" s="2012">
        <v>45311</v>
      </c>
      <c r="I117" s="2010" t="s">
        <v>310</v>
      </c>
      <c r="J117" s="2010" t="s">
        <v>33</v>
      </c>
      <c r="K117" s="2010" t="s">
        <v>19</v>
      </c>
      <c r="L117" s="2012">
        <v>43569</v>
      </c>
      <c r="M117" s="2009" t="s">
        <v>599</v>
      </c>
      <c r="N117" s="529"/>
      <c r="O117" s="529"/>
      <c r="P117" s="529"/>
      <c r="Q117" s="529"/>
    </row>
    <row r="118" spans="1:17" s="530" customFormat="1" ht="78" customHeight="1">
      <c r="A118" s="2006">
        <v>111</v>
      </c>
      <c r="B118" s="2007" t="s">
        <v>543</v>
      </c>
      <c r="C118" s="2008">
        <v>65</v>
      </c>
      <c r="D118" s="2009" t="s">
        <v>350</v>
      </c>
      <c r="E118" s="2010" t="s">
        <v>15</v>
      </c>
      <c r="F118" s="2013" t="s">
        <v>590</v>
      </c>
      <c r="G118" s="2018"/>
      <c r="H118" s="2012">
        <v>45004</v>
      </c>
      <c r="I118" s="2010" t="s">
        <v>310</v>
      </c>
      <c r="J118" s="2010" t="s">
        <v>33</v>
      </c>
      <c r="K118" s="2010" t="s">
        <v>19</v>
      </c>
      <c r="L118" s="2012">
        <v>45004</v>
      </c>
      <c r="M118" s="2009" t="s">
        <v>600</v>
      </c>
      <c r="N118" s="529"/>
      <c r="O118" s="529"/>
      <c r="P118" s="529"/>
      <c r="Q118" s="529"/>
    </row>
    <row r="119" spans="1:17" s="530" customFormat="1" ht="97.5" customHeight="1">
      <c r="A119" s="2006">
        <v>112</v>
      </c>
      <c r="B119" s="2007" t="s">
        <v>543</v>
      </c>
      <c r="C119" s="2008" t="s">
        <v>601</v>
      </c>
      <c r="D119" s="2009" t="s">
        <v>350</v>
      </c>
      <c r="E119" s="2010" t="s">
        <v>15</v>
      </c>
      <c r="F119" s="2013" t="s">
        <v>590</v>
      </c>
      <c r="G119" s="2018"/>
      <c r="H119" s="2012">
        <v>46314</v>
      </c>
      <c r="I119" s="2010" t="s">
        <v>310</v>
      </c>
      <c r="J119" s="2010" t="s">
        <v>33</v>
      </c>
      <c r="K119" s="2010" t="s">
        <v>19</v>
      </c>
      <c r="L119" s="2012">
        <v>45528</v>
      </c>
      <c r="M119" s="2009" t="s">
        <v>602</v>
      </c>
      <c r="N119" s="529"/>
      <c r="O119" s="529"/>
      <c r="P119" s="529"/>
      <c r="Q119" s="529"/>
    </row>
    <row r="120" spans="1:17" s="530" customFormat="1" ht="156" customHeight="1">
      <c r="A120" s="2006">
        <v>113</v>
      </c>
      <c r="B120" s="2007" t="s">
        <v>543</v>
      </c>
      <c r="C120" s="2008">
        <v>67</v>
      </c>
      <c r="D120" s="2009" t="s">
        <v>350</v>
      </c>
      <c r="E120" s="2010" t="s">
        <v>15</v>
      </c>
      <c r="F120" s="2013" t="s">
        <v>590</v>
      </c>
      <c r="G120" s="2018"/>
      <c r="H120" s="2012">
        <v>45004</v>
      </c>
      <c r="I120" s="2010" t="s">
        <v>310</v>
      </c>
      <c r="J120" s="2010" t="s">
        <v>33</v>
      </c>
      <c r="K120" s="2010" t="s">
        <v>19</v>
      </c>
      <c r="L120" s="2012">
        <v>44329</v>
      </c>
      <c r="M120" s="2009" t="s">
        <v>603</v>
      </c>
      <c r="N120" s="529"/>
      <c r="O120" s="529"/>
      <c r="P120" s="529"/>
      <c r="Q120" s="529"/>
    </row>
    <row r="121" spans="1:17" ht="80.099999999999994" customHeight="1">
      <c r="A121" s="2006">
        <v>114</v>
      </c>
      <c r="B121" s="2007" t="s">
        <v>543</v>
      </c>
      <c r="C121" s="2008">
        <v>68</v>
      </c>
      <c r="D121" s="2009" t="s">
        <v>348</v>
      </c>
      <c r="E121" s="2010" t="s">
        <v>15</v>
      </c>
      <c r="F121" s="2013" t="s">
        <v>22</v>
      </c>
      <c r="G121" s="2024" t="s">
        <v>505</v>
      </c>
      <c r="H121" s="2012"/>
      <c r="I121" s="2010"/>
      <c r="J121" s="2010"/>
      <c r="K121" s="2010"/>
      <c r="L121" s="2012"/>
      <c r="M121" s="2009" t="s">
        <v>604</v>
      </c>
    </row>
    <row r="122" spans="1:17" s="530" customFormat="1" ht="136.5" customHeight="1">
      <c r="A122" s="2006">
        <v>115</v>
      </c>
      <c r="B122" s="2007" t="s">
        <v>543</v>
      </c>
      <c r="C122" s="2008">
        <v>69</v>
      </c>
      <c r="D122" s="2009" t="s">
        <v>348</v>
      </c>
      <c r="E122" s="2010" t="s">
        <v>15</v>
      </c>
      <c r="F122" s="2013" t="s">
        <v>590</v>
      </c>
      <c r="G122" s="2018"/>
      <c r="H122" s="2012">
        <v>44780</v>
      </c>
      <c r="I122" s="2010" t="s">
        <v>310</v>
      </c>
      <c r="J122" s="2010" t="s">
        <v>33</v>
      </c>
      <c r="K122" s="2010" t="s">
        <v>19</v>
      </c>
      <c r="L122" s="2012">
        <v>43761</v>
      </c>
      <c r="M122" s="2009" t="s">
        <v>605</v>
      </c>
      <c r="N122" s="529"/>
      <c r="O122" s="529"/>
      <c r="P122" s="529"/>
      <c r="Q122" s="529"/>
    </row>
    <row r="123" spans="1:17" ht="78" customHeight="1">
      <c r="A123" s="2006">
        <v>116</v>
      </c>
      <c r="B123" s="2007" t="s">
        <v>543</v>
      </c>
      <c r="C123" s="2008">
        <v>70</v>
      </c>
      <c r="D123" s="2009" t="s">
        <v>458</v>
      </c>
      <c r="E123" s="2010" t="s">
        <v>15</v>
      </c>
      <c r="F123" s="2013" t="s">
        <v>22</v>
      </c>
      <c r="G123" s="2024" t="s">
        <v>505</v>
      </c>
      <c r="H123" s="2012"/>
      <c r="I123" s="2010"/>
      <c r="J123" s="2010"/>
      <c r="K123" s="2010"/>
      <c r="L123" s="2012"/>
      <c r="M123" s="2009" t="s">
        <v>606</v>
      </c>
    </row>
    <row r="124" spans="1:17" s="530" customFormat="1" ht="19.5">
      <c r="A124" s="2006">
        <v>117</v>
      </c>
      <c r="B124" s="2007" t="s">
        <v>543</v>
      </c>
      <c r="C124" s="2008">
        <v>71</v>
      </c>
      <c r="D124" s="2009" t="s">
        <v>377</v>
      </c>
      <c r="E124" s="2010" t="s">
        <v>15</v>
      </c>
      <c r="F124" s="2013" t="s">
        <v>590</v>
      </c>
      <c r="G124" s="2018"/>
      <c r="H124" s="2012">
        <v>46313</v>
      </c>
      <c r="I124" s="2010" t="s">
        <v>310</v>
      </c>
      <c r="J124" s="2010" t="s">
        <v>33</v>
      </c>
      <c r="K124" s="2010" t="s">
        <v>186</v>
      </c>
      <c r="L124" s="2012"/>
      <c r="M124" s="2009"/>
      <c r="N124" s="529"/>
      <c r="O124" s="529"/>
      <c r="P124" s="529"/>
      <c r="Q124" s="529"/>
    </row>
    <row r="125" spans="1:17" s="530" customFormat="1" ht="121.5" customHeight="1">
      <c r="A125" s="2006">
        <v>118</v>
      </c>
      <c r="B125" s="2007" t="s">
        <v>543</v>
      </c>
      <c r="C125" s="2008">
        <v>72</v>
      </c>
      <c r="D125" s="2009" t="s">
        <v>348</v>
      </c>
      <c r="E125" s="2010" t="s">
        <v>15</v>
      </c>
      <c r="F125" s="2013" t="s">
        <v>590</v>
      </c>
      <c r="G125" s="2018"/>
      <c r="H125" s="2012">
        <v>44159</v>
      </c>
      <c r="I125" s="2010" t="s">
        <v>310</v>
      </c>
      <c r="J125" s="2010" t="s">
        <v>33</v>
      </c>
      <c r="K125" s="2010" t="s">
        <v>19</v>
      </c>
      <c r="L125" s="2012">
        <v>44159</v>
      </c>
      <c r="M125" s="2009" t="s">
        <v>607</v>
      </c>
      <c r="N125" s="529"/>
      <c r="O125" s="529"/>
      <c r="P125" s="529"/>
      <c r="Q125" s="529"/>
    </row>
    <row r="126" spans="1:17" s="530" customFormat="1" ht="78" customHeight="1">
      <c r="A126" s="2006">
        <v>119</v>
      </c>
      <c r="B126" s="2007" t="s">
        <v>543</v>
      </c>
      <c r="C126" s="2008">
        <v>73</v>
      </c>
      <c r="D126" s="2009" t="s">
        <v>350</v>
      </c>
      <c r="E126" s="2010" t="s">
        <v>15</v>
      </c>
      <c r="F126" s="2013" t="s">
        <v>590</v>
      </c>
      <c r="G126" s="2018"/>
      <c r="H126" s="2012">
        <v>44800</v>
      </c>
      <c r="I126" s="2010" t="s">
        <v>310</v>
      </c>
      <c r="J126" s="2010" t="s">
        <v>33</v>
      </c>
      <c r="K126" s="2010" t="s">
        <v>19</v>
      </c>
      <c r="L126" s="2012">
        <v>44800</v>
      </c>
      <c r="M126" s="2009" t="s">
        <v>608</v>
      </c>
      <c r="N126" s="529"/>
      <c r="O126" s="529"/>
      <c r="P126" s="529"/>
      <c r="Q126" s="529"/>
    </row>
    <row r="127" spans="1:17" ht="78" customHeight="1">
      <c r="A127" s="2006">
        <v>120</v>
      </c>
      <c r="B127" s="2007" t="s">
        <v>543</v>
      </c>
      <c r="C127" s="2008">
        <v>75</v>
      </c>
      <c r="D127" s="2009" t="s">
        <v>445</v>
      </c>
      <c r="E127" s="2010" t="s">
        <v>15</v>
      </c>
      <c r="F127" s="2013" t="s">
        <v>22</v>
      </c>
      <c r="G127" s="2024" t="s">
        <v>501</v>
      </c>
      <c r="H127" s="2030"/>
      <c r="I127" s="2031"/>
      <c r="J127" s="2031"/>
      <c r="K127" s="2031"/>
      <c r="L127" s="2030"/>
      <c r="M127" s="2032" t="s">
        <v>502</v>
      </c>
    </row>
    <row r="128" spans="1:17" ht="78" customHeight="1">
      <c r="A128" s="2006">
        <v>121</v>
      </c>
      <c r="B128" s="2007" t="s">
        <v>543</v>
      </c>
      <c r="C128" s="2015" t="s">
        <v>609</v>
      </c>
      <c r="D128" s="2009" t="s">
        <v>465</v>
      </c>
      <c r="E128" s="2010" t="s">
        <v>15</v>
      </c>
      <c r="F128" s="2013" t="s">
        <v>22</v>
      </c>
      <c r="G128" s="2036" t="s">
        <v>584</v>
      </c>
      <c r="H128" s="2037"/>
      <c r="I128" s="2037"/>
      <c r="J128" s="2037"/>
      <c r="K128" s="2037"/>
      <c r="L128" s="2037"/>
      <c r="M128" s="2038" t="s">
        <v>448</v>
      </c>
    </row>
    <row r="129" spans="1:17" s="530" customFormat="1" ht="136.5" customHeight="1">
      <c r="A129" s="2006">
        <v>122</v>
      </c>
      <c r="B129" s="2007" t="s">
        <v>543</v>
      </c>
      <c r="C129" s="2015" t="s">
        <v>610</v>
      </c>
      <c r="D129" s="2009" t="s">
        <v>611</v>
      </c>
      <c r="E129" s="2010" t="s">
        <v>15</v>
      </c>
      <c r="F129" s="2029" t="s">
        <v>16</v>
      </c>
      <c r="G129" s="2029"/>
      <c r="H129" s="2012">
        <v>46048</v>
      </c>
      <c r="I129" s="2010" t="s">
        <v>310</v>
      </c>
      <c r="J129" s="2010" t="s">
        <v>33</v>
      </c>
      <c r="K129" s="2010" t="s">
        <v>19</v>
      </c>
      <c r="L129" s="2012">
        <v>45284</v>
      </c>
      <c r="M129" s="2009" t="s">
        <v>612</v>
      </c>
      <c r="N129" s="529"/>
      <c r="O129" s="529"/>
      <c r="P129" s="529"/>
      <c r="Q129" s="529"/>
    </row>
    <row r="130" spans="1:17" ht="57.95" customHeight="1">
      <c r="A130" s="2006">
        <v>123</v>
      </c>
      <c r="B130" s="2007" t="s">
        <v>543</v>
      </c>
      <c r="C130" s="2015" t="s">
        <v>613</v>
      </c>
      <c r="D130" s="2009" t="s">
        <v>348</v>
      </c>
      <c r="E130" s="2010" t="s">
        <v>15</v>
      </c>
      <c r="F130" s="2029" t="s">
        <v>22</v>
      </c>
      <c r="G130" s="2013" t="s">
        <v>450</v>
      </c>
      <c r="H130" s="2012"/>
      <c r="I130" s="2010"/>
      <c r="J130" s="2010"/>
      <c r="K130" s="2010"/>
      <c r="L130" s="2012"/>
      <c r="M130" s="2009" t="s">
        <v>614</v>
      </c>
    </row>
    <row r="131" spans="1:17" s="530" customFormat="1" ht="97.5" customHeight="1">
      <c r="A131" s="2006">
        <v>124</v>
      </c>
      <c r="B131" s="2007" t="s">
        <v>543</v>
      </c>
      <c r="C131" s="2015" t="s">
        <v>615</v>
      </c>
      <c r="D131" s="2009" t="s">
        <v>348</v>
      </c>
      <c r="E131" s="2010" t="s">
        <v>15</v>
      </c>
      <c r="F131" s="2029" t="s">
        <v>16</v>
      </c>
      <c r="G131" s="2029"/>
      <c r="H131" s="2012">
        <v>46477</v>
      </c>
      <c r="I131" s="2010" t="s">
        <v>310</v>
      </c>
      <c r="J131" s="2010" t="s">
        <v>33</v>
      </c>
      <c r="K131" s="2010" t="s">
        <v>19</v>
      </c>
      <c r="L131" s="2012">
        <v>45589</v>
      </c>
      <c r="M131" s="2009" t="s">
        <v>616</v>
      </c>
      <c r="N131" s="529"/>
      <c r="O131" s="529"/>
      <c r="P131" s="529"/>
      <c r="Q131" s="529"/>
    </row>
    <row r="132" spans="1:17" ht="78" customHeight="1">
      <c r="A132" s="2006">
        <v>125</v>
      </c>
      <c r="B132" s="2007" t="s">
        <v>543</v>
      </c>
      <c r="C132" s="2008" t="s">
        <v>617</v>
      </c>
      <c r="D132" s="2009" t="s">
        <v>618</v>
      </c>
      <c r="E132" s="2010" t="s">
        <v>15</v>
      </c>
      <c r="F132" s="2013" t="s">
        <v>22</v>
      </c>
      <c r="G132" s="2036" t="s">
        <v>619</v>
      </c>
      <c r="H132" s="2030"/>
      <c r="I132" s="2031"/>
      <c r="J132" s="2031"/>
      <c r="K132" s="2031"/>
      <c r="L132" s="2030"/>
      <c r="M132" s="2032" t="s">
        <v>620</v>
      </c>
    </row>
    <row r="133" spans="1:17" ht="78" customHeight="1">
      <c r="A133" s="2006">
        <v>126</v>
      </c>
      <c r="B133" s="2007" t="s">
        <v>543</v>
      </c>
      <c r="C133" s="2008" t="s">
        <v>621</v>
      </c>
      <c r="D133" s="2009" t="s">
        <v>445</v>
      </c>
      <c r="E133" s="2010" t="s">
        <v>15</v>
      </c>
      <c r="F133" s="2013" t="s">
        <v>22</v>
      </c>
      <c r="G133" s="2036" t="s">
        <v>622</v>
      </c>
      <c r="H133" s="2030"/>
      <c r="I133" s="2031"/>
      <c r="J133" s="2031"/>
      <c r="K133" s="2031"/>
      <c r="L133" s="2030"/>
      <c r="M133" s="2032" t="s">
        <v>623</v>
      </c>
    </row>
    <row r="134" spans="1:17" s="530" customFormat="1" ht="78" customHeight="1">
      <c r="A134" s="2006">
        <v>127</v>
      </c>
      <c r="B134" s="2007" t="s">
        <v>543</v>
      </c>
      <c r="C134" s="2008">
        <v>79</v>
      </c>
      <c r="D134" s="2009" t="s">
        <v>350</v>
      </c>
      <c r="E134" s="2010" t="s">
        <v>15</v>
      </c>
      <c r="F134" s="2013" t="s">
        <v>16</v>
      </c>
      <c r="G134" s="2018"/>
      <c r="H134" s="2012">
        <v>45123</v>
      </c>
      <c r="I134" s="2010" t="s">
        <v>310</v>
      </c>
      <c r="J134" s="2010" t="s">
        <v>33</v>
      </c>
      <c r="K134" s="2010" t="s">
        <v>19</v>
      </c>
      <c r="L134" s="2012">
        <v>45123</v>
      </c>
      <c r="M134" s="2009" t="s">
        <v>624</v>
      </c>
      <c r="N134" s="529"/>
      <c r="O134" s="529"/>
      <c r="P134" s="529"/>
      <c r="Q134" s="529"/>
    </row>
    <row r="135" spans="1:17" s="530" customFormat="1" ht="156" customHeight="1">
      <c r="A135" s="2006">
        <v>128</v>
      </c>
      <c r="B135" s="2007" t="s">
        <v>543</v>
      </c>
      <c r="C135" s="2008">
        <v>81</v>
      </c>
      <c r="D135" s="2009" t="s">
        <v>348</v>
      </c>
      <c r="E135" s="2010" t="s">
        <v>15</v>
      </c>
      <c r="F135" s="2013" t="s">
        <v>16</v>
      </c>
      <c r="G135" s="2018"/>
      <c r="H135" s="2012">
        <v>44940</v>
      </c>
      <c r="I135" s="2010" t="s">
        <v>310</v>
      </c>
      <c r="J135" s="2010" t="s">
        <v>33</v>
      </c>
      <c r="K135" s="2010" t="s">
        <v>19</v>
      </c>
      <c r="L135" s="2012" t="s">
        <v>625</v>
      </c>
      <c r="M135" s="2009" t="s">
        <v>626</v>
      </c>
      <c r="N135" s="529"/>
      <c r="O135" s="529"/>
      <c r="P135" s="529"/>
      <c r="Q135" s="529"/>
    </row>
    <row r="136" spans="1:17" s="530" customFormat="1" ht="19.5">
      <c r="A136" s="2006">
        <v>129</v>
      </c>
      <c r="B136" s="2007" t="s">
        <v>543</v>
      </c>
      <c r="C136" s="2008" t="s">
        <v>627</v>
      </c>
      <c r="D136" s="2009" t="s">
        <v>458</v>
      </c>
      <c r="E136" s="2010" t="s">
        <v>15</v>
      </c>
      <c r="F136" s="2013" t="s">
        <v>16</v>
      </c>
      <c r="G136" s="2018"/>
      <c r="H136" s="2012">
        <v>46777</v>
      </c>
      <c r="I136" s="2010" t="s">
        <v>310</v>
      </c>
      <c r="J136" s="2010" t="s">
        <v>33</v>
      </c>
      <c r="K136" s="2010" t="s">
        <v>186</v>
      </c>
      <c r="L136" s="2012"/>
      <c r="M136" s="2009"/>
      <c r="N136" s="529"/>
      <c r="O136" s="529"/>
      <c r="P136" s="529"/>
      <c r="Q136" s="529"/>
    </row>
    <row r="137" spans="1:17" s="530" customFormat="1" ht="39">
      <c r="A137" s="2006">
        <v>130</v>
      </c>
      <c r="B137" s="2007" t="s">
        <v>628</v>
      </c>
      <c r="C137" s="2008">
        <v>1</v>
      </c>
      <c r="D137" s="2009" t="s">
        <v>341</v>
      </c>
      <c r="E137" s="2010" t="s">
        <v>15</v>
      </c>
      <c r="F137" s="2013" t="s">
        <v>16</v>
      </c>
      <c r="G137" s="2018"/>
      <c r="H137" s="2012">
        <v>46425</v>
      </c>
      <c r="I137" s="2010" t="s">
        <v>310</v>
      </c>
      <c r="J137" s="2010" t="s">
        <v>33</v>
      </c>
      <c r="K137" s="2010" t="s">
        <v>19</v>
      </c>
      <c r="L137" s="2012">
        <v>45924</v>
      </c>
      <c r="M137" s="2009" t="s">
        <v>629</v>
      </c>
      <c r="N137" s="529"/>
      <c r="O137" s="529"/>
      <c r="P137" s="529"/>
      <c r="Q137" s="529"/>
    </row>
    <row r="138" spans="1:17" ht="78" customHeight="1">
      <c r="A138" s="2006">
        <v>131</v>
      </c>
      <c r="B138" s="2007" t="s">
        <v>628</v>
      </c>
      <c r="C138" s="2008" t="s">
        <v>630</v>
      </c>
      <c r="D138" s="2009" t="s">
        <v>330</v>
      </c>
      <c r="E138" s="2010" t="s">
        <v>15</v>
      </c>
      <c r="F138" s="2013" t="s">
        <v>22</v>
      </c>
      <c r="G138" s="2024" t="s">
        <v>549</v>
      </c>
      <c r="H138" s="2012"/>
      <c r="I138" s="2010"/>
      <c r="J138" s="2010"/>
      <c r="K138" s="2010"/>
      <c r="L138" s="2012"/>
      <c r="M138" s="2009" t="s">
        <v>561</v>
      </c>
    </row>
    <row r="139" spans="1:17" ht="58.5" customHeight="1">
      <c r="A139" s="2006">
        <v>132</v>
      </c>
      <c r="B139" s="2007" t="s">
        <v>628</v>
      </c>
      <c r="C139" s="2008">
        <v>3</v>
      </c>
      <c r="D139" s="2009" t="s">
        <v>341</v>
      </c>
      <c r="E139" s="2010" t="s">
        <v>15</v>
      </c>
      <c r="F139" s="2013" t="s">
        <v>22</v>
      </c>
      <c r="G139" s="2013" t="s">
        <v>450</v>
      </c>
      <c r="H139" s="2012"/>
      <c r="I139" s="2010"/>
      <c r="J139" s="2010"/>
      <c r="K139" s="2010"/>
      <c r="L139" s="2012"/>
      <c r="M139" s="2009" t="s">
        <v>631</v>
      </c>
    </row>
    <row r="140" spans="1:17" ht="80.099999999999994" customHeight="1">
      <c r="A140" s="2006">
        <v>133</v>
      </c>
      <c r="B140" s="2007" t="s">
        <v>628</v>
      </c>
      <c r="C140" s="2008">
        <v>4</v>
      </c>
      <c r="D140" s="2009" t="s">
        <v>348</v>
      </c>
      <c r="E140" s="2010" t="s">
        <v>15</v>
      </c>
      <c r="F140" s="2013" t="s">
        <v>22</v>
      </c>
      <c r="G140" s="2024" t="s">
        <v>632</v>
      </c>
      <c r="H140" s="2012"/>
      <c r="I140" s="2010"/>
      <c r="J140" s="2010"/>
      <c r="K140" s="2010"/>
      <c r="L140" s="2012"/>
      <c r="M140" s="2009" t="s">
        <v>633</v>
      </c>
    </row>
    <row r="141" spans="1:17" ht="80.099999999999994" customHeight="1">
      <c r="A141" s="2006">
        <v>134</v>
      </c>
      <c r="B141" s="2007" t="s">
        <v>628</v>
      </c>
      <c r="C141" s="2008">
        <v>5</v>
      </c>
      <c r="D141" s="2009" t="s">
        <v>341</v>
      </c>
      <c r="E141" s="2010" t="s">
        <v>15</v>
      </c>
      <c r="F141" s="2013" t="s">
        <v>22</v>
      </c>
      <c r="G141" s="2024" t="s">
        <v>634</v>
      </c>
      <c r="H141" s="2012"/>
      <c r="I141" s="2010"/>
      <c r="J141" s="2010"/>
      <c r="K141" s="2010"/>
      <c r="L141" s="2012"/>
      <c r="M141" s="2009" t="s">
        <v>635</v>
      </c>
    </row>
    <row r="142" spans="1:17" ht="80.099999999999994" customHeight="1">
      <c r="A142" s="2006">
        <v>135</v>
      </c>
      <c r="B142" s="2007" t="s">
        <v>628</v>
      </c>
      <c r="C142" s="2008">
        <v>6</v>
      </c>
      <c r="D142" s="2009" t="s">
        <v>348</v>
      </c>
      <c r="E142" s="2010" t="s">
        <v>15</v>
      </c>
      <c r="F142" s="2013" t="s">
        <v>22</v>
      </c>
      <c r="G142" s="2024" t="s">
        <v>636</v>
      </c>
      <c r="H142" s="2012"/>
      <c r="I142" s="2010"/>
      <c r="J142" s="2010"/>
      <c r="K142" s="2010"/>
      <c r="L142" s="2012"/>
      <c r="M142" s="2009" t="s">
        <v>637</v>
      </c>
    </row>
    <row r="143" spans="1:17" s="530" customFormat="1" ht="156" customHeight="1">
      <c r="A143" s="2006">
        <v>136</v>
      </c>
      <c r="B143" s="2007" t="s">
        <v>628</v>
      </c>
      <c r="C143" s="2008">
        <v>8</v>
      </c>
      <c r="D143" s="2009" t="s">
        <v>348</v>
      </c>
      <c r="E143" s="2010" t="s">
        <v>15</v>
      </c>
      <c r="F143" s="2013" t="s">
        <v>16</v>
      </c>
      <c r="G143" s="2018"/>
      <c r="H143" s="2012">
        <v>44871</v>
      </c>
      <c r="I143" s="2010" t="s">
        <v>310</v>
      </c>
      <c r="J143" s="2010" t="s">
        <v>33</v>
      </c>
      <c r="K143" s="2010" t="s">
        <v>19</v>
      </c>
      <c r="L143" s="2012" t="s">
        <v>638</v>
      </c>
      <c r="M143" s="2009" t="s">
        <v>639</v>
      </c>
      <c r="N143" s="529"/>
      <c r="O143" s="529"/>
      <c r="P143" s="529"/>
      <c r="Q143" s="529"/>
    </row>
    <row r="144" spans="1:17" ht="80.099999999999994" customHeight="1">
      <c r="A144" s="2006">
        <v>137</v>
      </c>
      <c r="B144" s="2007" t="s">
        <v>628</v>
      </c>
      <c r="C144" s="2008" t="s">
        <v>557</v>
      </c>
      <c r="D144" s="2009" t="s">
        <v>330</v>
      </c>
      <c r="E144" s="2010" t="s">
        <v>15</v>
      </c>
      <c r="F144" s="2013" t="s">
        <v>22</v>
      </c>
      <c r="G144" s="2024" t="s">
        <v>640</v>
      </c>
      <c r="H144" s="2012"/>
      <c r="I144" s="2010"/>
      <c r="J144" s="2010"/>
      <c r="K144" s="2010"/>
      <c r="L144" s="2012"/>
      <c r="M144" s="2009" t="s">
        <v>561</v>
      </c>
    </row>
    <row r="145" spans="1:17" s="530" customFormat="1" ht="175.5" customHeight="1">
      <c r="A145" s="2006">
        <v>138</v>
      </c>
      <c r="B145" s="2007" t="s">
        <v>628</v>
      </c>
      <c r="C145" s="2008" t="s">
        <v>641</v>
      </c>
      <c r="D145" s="2009" t="s">
        <v>403</v>
      </c>
      <c r="E145" s="2010" t="s">
        <v>15</v>
      </c>
      <c r="F145" s="2013" t="s">
        <v>16</v>
      </c>
      <c r="G145" s="2018"/>
      <c r="H145" s="2012">
        <v>43401</v>
      </c>
      <c r="I145" s="2010" t="s">
        <v>310</v>
      </c>
      <c r="J145" s="2010" t="s">
        <v>33</v>
      </c>
      <c r="K145" s="2010" t="s">
        <v>19</v>
      </c>
      <c r="L145" s="2012">
        <v>43401</v>
      </c>
      <c r="M145" s="2009" t="s">
        <v>642</v>
      </c>
      <c r="N145" s="529"/>
      <c r="O145" s="529"/>
      <c r="P145" s="529"/>
      <c r="Q145" s="529"/>
    </row>
    <row r="146" spans="1:17" ht="73.900000000000006" customHeight="1">
      <c r="A146" s="2006">
        <v>139</v>
      </c>
      <c r="B146" s="2007" t="s">
        <v>628</v>
      </c>
      <c r="C146" s="2008" t="s">
        <v>643</v>
      </c>
      <c r="D146" s="2009" t="s">
        <v>350</v>
      </c>
      <c r="E146" s="2010" t="s">
        <v>15</v>
      </c>
      <c r="F146" s="2013" t="s">
        <v>22</v>
      </c>
      <c r="G146" s="2024" t="s">
        <v>644</v>
      </c>
      <c r="H146" s="2012"/>
      <c r="I146" s="2010"/>
      <c r="J146" s="2010"/>
      <c r="K146" s="2010"/>
      <c r="L146" s="2012"/>
      <c r="M146" s="2009" t="s">
        <v>561</v>
      </c>
    </row>
    <row r="147" spans="1:17" s="530" customFormat="1" ht="78" customHeight="1">
      <c r="A147" s="2006">
        <v>140</v>
      </c>
      <c r="B147" s="2007" t="s">
        <v>628</v>
      </c>
      <c r="C147" s="2008" t="s">
        <v>645</v>
      </c>
      <c r="D147" s="2009" t="s">
        <v>348</v>
      </c>
      <c r="E147" s="2010" t="s">
        <v>15</v>
      </c>
      <c r="F147" s="2013" t="s">
        <v>16</v>
      </c>
      <c r="G147" s="2018"/>
      <c r="H147" s="2012">
        <v>44947</v>
      </c>
      <c r="I147" s="2010" t="s">
        <v>310</v>
      </c>
      <c r="J147" s="2010" t="s">
        <v>33</v>
      </c>
      <c r="K147" s="2010" t="s">
        <v>19</v>
      </c>
      <c r="L147" s="2012">
        <v>44947</v>
      </c>
      <c r="M147" s="2009" t="s">
        <v>646</v>
      </c>
      <c r="N147" s="529"/>
      <c r="O147" s="529"/>
      <c r="P147" s="529"/>
      <c r="Q147" s="529"/>
    </row>
    <row r="148" spans="1:17" ht="78" customHeight="1">
      <c r="A148" s="2006">
        <v>141</v>
      </c>
      <c r="B148" s="2007" t="s">
        <v>628</v>
      </c>
      <c r="C148" s="2008">
        <v>13</v>
      </c>
      <c r="D148" s="2009" t="s">
        <v>350</v>
      </c>
      <c r="E148" s="2010" t="s">
        <v>15</v>
      </c>
      <c r="F148" s="2013" t="s">
        <v>22</v>
      </c>
      <c r="G148" s="2024" t="s">
        <v>477</v>
      </c>
      <c r="H148" s="2012"/>
      <c r="I148" s="2010"/>
      <c r="J148" s="2010"/>
      <c r="K148" s="2010"/>
      <c r="L148" s="2012"/>
      <c r="M148" s="2009" t="s">
        <v>647</v>
      </c>
    </row>
    <row r="149" spans="1:17" s="530" customFormat="1" ht="121.5" customHeight="1">
      <c r="A149" s="2006">
        <v>142</v>
      </c>
      <c r="B149" s="2007" t="s">
        <v>628</v>
      </c>
      <c r="C149" s="2008">
        <v>15</v>
      </c>
      <c r="D149" s="2009" t="s">
        <v>350</v>
      </c>
      <c r="E149" s="2010" t="s">
        <v>15</v>
      </c>
      <c r="F149" s="2013" t="s">
        <v>16</v>
      </c>
      <c r="G149" s="2018"/>
      <c r="H149" s="2012">
        <v>41854</v>
      </c>
      <c r="I149" s="2010" t="s">
        <v>33</v>
      </c>
      <c r="J149" s="2010" t="s">
        <v>33</v>
      </c>
      <c r="K149" s="2010" t="s">
        <v>19</v>
      </c>
      <c r="L149" s="2012">
        <v>41854</v>
      </c>
      <c r="M149" s="2009" t="s">
        <v>648</v>
      </c>
      <c r="N149" s="529"/>
      <c r="O149" s="529"/>
      <c r="P149" s="529"/>
      <c r="Q149" s="529"/>
    </row>
    <row r="150" spans="1:17" s="530" customFormat="1" ht="83.25" customHeight="1">
      <c r="A150" s="2006">
        <v>143</v>
      </c>
      <c r="B150" s="2007" t="s">
        <v>628</v>
      </c>
      <c r="C150" s="2008">
        <v>18</v>
      </c>
      <c r="D150" s="2009" t="s">
        <v>348</v>
      </c>
      <c r="E150" s="2010" t="s">
        <v>15</v>
      </c>
      <c r="F150" s="2013" t="s">
        <v>16</v>
      </c>
      <c r="G150" s="2018"/>
      <c r="H150" s="2012">
        <v>45004</v>
      </c>
      <c r="I150" s="2010" t="s">
        <v>310</v>
      </c>
      <c r="J150" s="2010" t="s">
        <v>33</v>
      </c>
      <c r="K150" s="2010" t="s">
        <v>19</v>
      </c>
      <c r="L150" s="2012">
        <v>45004</v>
      </c>
      <c r="M150" s="2009" t="s">
        <v>600</v>
      </c>
      <c r="N150" s="529"/>
      <c r="O150" s="529"/>
      <c r="P150" s="529"/>
      <c r="Q150" s="529"/>
    </row>
    <row r="151" spans="1:17" ht="57.95" customHeight="1">
      <c r="A151" s="2006">
        <v>144</v>
      </c>
      <c r="B151" s="2007" t="s">
        <v>628</v>
      </c>
      <c r="C151" s="2008">
        <v>19</v>
      </c>
      <c r="D151" s="2009" t="s">
        <v>350</v>
      </c>
      <c r="E151" s="2010" t="s">
        <v>15</v>
      </c>
      <c r="F151" s="2013" t="s">
        <v>22</v>
      </c>
      <c r="G151" s="2013" t="s">
        <v>450</v>
      </c>
      <c r="H151" s="2012"/>
      <c r="I151" s="2010"/>
      <c r="J151" s="2010"/>
      <c r="K151" s="2010"/>
      <c r="L151" s="2012"/>
      <c r="M151" s="2009" t="s">
        <v>649</v>
      </c>
    </row>
    <row r="152" spans="1:17" s="530" customFormat="1" ht="19.5">
      <c r="A152" s="2006">
        <v>145</v>
      </c>
      <c r="B152" s="2007" t="s">
        <v>628</v>
      </c>
      <c r="C152" s="2008">
        <v>20</v>
      </c>
      <c r="D152" s="2009" t="s">
        <v>401</v>
      </c>
      <c r="E152" s="2010" t="s">
        <v>15</v>
      </c>
      <c r="F152" s="2013" t="s">
        <v>16</v>
      </c>
      <c r="G152" s="2018"/>
      <c r="H152" s="2012">
        <v>46923</v>
      </c>
      <c r="I152" s="2010" t="s">
        <v>310</v>
      </c>
      <c r="J152" s="2010" t="s">
        <v>33</v>
      </c>
      <c r="K152" s="2010" t="s">
        <v>650</v>
      </c>
      <c r="L152" s="2012"/>
      <c r="M152" s="2009"/>
      <c r="N152" s="529"/>
      <c r="O152" s="529"/>
      <c r="P152" s="529"/>
      <c r="Q152" s="529"/>
    </row>
    <row r="153" spans="1:17" ht="80.099999999999994" customHeight="1">
      <c r="A153" s="2006">
        <v>146</v>
      </c>
      <c r="B153" s="2007" t="s">
        <v>628</v>
      </c>
      <c r="C153" s="2008">
        <v>22</v>
      </c>
      <c r="D153" s="2009" t="s">
        <v>348</v>
      </c>
      <c r="E153" s="2010" t="s">
        <v>15</v>
      </c>
      <c r="F153" s="2013" t="s">
        <v>22</v>
      </c>
      <c r="G153" s="2024" t="s">
        <v>651</v>
      </c>
      <c r="H153" s="2012"/>
      <c r="I153" s="2010"/>
      <c r="J153" s="2010"/>
      <c r="K153" s="2010"/>
      <c r="L153" s="2012"/>
      <c r="M153" s="2009" t="s">
        <v>561</v>
      </c>
    </row>
    <row r="154" spans="1:17" s="530" customFormat="1" ht="156" customHeight="1">
      <c r="A154" s="2006">
        <v>147</v>
      </c>
      <c r="B154" s="2007" t="s">
        <v>628</v>
      </c>
      <c r="C154" s="2008">
        <v>24</v>
      </c>
      <c r="D154" s="2009" t="s">
        <v>348</v>
      </c>
      <c r="E154" s="2010" t="s">
        <v>15</v>
      </c>
      <c r="F154" s="2013" t="s">
        <v>16</v>
      </c>
      <c r="G154" s="2018"/>
      <c r="H154" s="2012">
        <v>45004</v>
      </c>
      <c r="I154" s="2010" t="s">
        <v>310</v>
      </c>
      <c r="J154" s="2010" t="s">
        <v>33</v>
      </c>
      <c r="K154" s="2010" t="s">
        <v>19</v>
      </c>
      <c r="L154" s="2012">
        <v>44828</v>
      </c>
      <c r="M154" s="2009" t="s">
        <v>652</v>
      </c>
      <c r="N154" s="529"/>
      <c r="O154" s="529"/>
      <c r="P154" s="529"/>
      <c r="Q154" s="529"/>
    </row>
    <row r="155" spans="1:17" s="530" customFormat="1" ht="19.5">
      <c r="A155" s="2006">
        <v>148</v>
      </c>
      <c r="B155" s="2007" t="s">
        <v>628</v>
      </c>
      <c r="C155" s="2008">
        <v>25</v>
      </c>
      <c r="D155" s="2009" t="s">
        <v>377</v>
      </c>
      <c r="E155" s="2010" t="s">
        <v>15</v>
      </c>
      <c r="F155" s="2013" t="s">
        <v>16</v>
      </c>
      <c r="G155" s="2018"/>
      <c r="H155" s="2012">
        <v>46783</v>
      </c>
      <c r="I155" s="2010" t="s">
        <v>310</v>
      </c>
      <c r="J155" s="2010" t="s">
        <v>33</v>
      </c>
      <c r="K155" s="2010" t="s">
        <v>186</v>
      </c>
      <c r="L155" s="2012"/>
      <c r="M155" s="2009"/>
      <c r="N155" s="529"/>
      <c r="O155" s="529"/>
      <c r="P155" s="529"/>
      <c r="Q155" s="529"/>
    </row>
    <row r="156" spans="1:17" s="530" customFormat="1" ht="19.5">
      <c r="A156" s="2006">
        <v>149</v>
      </c>
      <c r="B156" s="2007" t="s">
        <v>628</v>
      </c>
      <c r="C156" s="2008" t="s">
        <v>500</v>
      </c>
      <c r="D156" s="2009" t="s">
        <v>458</v>
      </c>
      <c r="E156" s="2010" t="s">
        <v>15</v>
      </c>
      <c r="F156" s="2013" t="s">
        <v>16</v>
      </c>
      <c r="G156" s="2018"/>
      <c r="H156" s="2012">
        <v>46077</v>
      </c>
      <c r="I156" s="2010" t="s">
        <v>310</v>
      </c>
      <c r="J156" s="2010" t="s">
        <v>33</v>
      </c>
      <c r="K156" s="2010" t="s">
        <v>186</v>
      </c>
      <c r="L156" s="2012"/>
      <c r="M156" s="2009"/>
      <c r="N156" s="529"/>
      <c r="O156" s="529"/>
      <c r="P156" s="529"/>
      <c r="Q156" s="529"/>
    </row>
    <row r="157" spans="1:17" s="530" customFormat="1" ht="19.5">
      <c r="A157" s="2006">
        <v>150</v>
      </c>
      <c r="B157" s="2007" t="s">
        <v>628</v>
      </c>
      <c r="C157" s="2008">
        <v>27</v>
      </c>
      <c r="D157" s="2009" t="s">
        <v>401</v>
      </c>
      <c r="E157" s="2010" t="s">
        <v>15</v>
      </c>
      <c r="F157" s="2013" t="s">
        <v>16</v>
      </c>
      <c r="G157" s="2018"/>
      <c r="H157" s="2012">
        <v>46859</v>
      </c>
      <c r="I157" s="2010" t="s">
        <v>310</v>
      </c>
      <c r="J157" s="2010" t="s">
        <v>33</v>
      </c>
      <c r="K157" s="2010" t="s">
        <v>186</v>
      </c>
      <c r="L157" s="2012"/>
      <c r="M157" s="2009"/>
      <c r="N157" s="529"/>
      <c r="O157" s="529"/>
      <c r="P157" s="529"/>
      <c r="Q157" s="529"/>
    </row>
    <row r="158" spans="1:17" s="530" customFormat="1" ht="19.5">
      <c r="A158" s="2006">
        <v>151</v>
      </c>
      <c r="B158" s="2007" t="s">
        <v>628</v>
      </c>
      <c r="C158" s="2008">
        <v>29</v>
      </c>
      <c r="D158" s="2009" t="s">
        <v>401</v>
      </c>
      <c r="E158" s="2010" t="s">
        <v>15</v>
      </c>
      <c r="F158" s="2013" t="s">
        <v>16</v>
      </c>
      <c r="G158" s="2018"/>
      <c r="H158" s="2012">
        <v>47015</v>
      </c>
      <c r="I158" s="2010" t="s">
        <v>310</v>
      </c>
      <c r="J158" s="2010" t="s">
        <v>33</v>
      </c>
      <c r="K158" s="2010" t="s">
        <v>186</v>
      </c>
      <c r="L158" s="2012"/>
      <c r="M158" s="2009"/>
      <c r="N158" s="529"/>
      <c r="O158" s="529"/>
      <c r="P158" s="529"/>
      <c r="Q158" s="529"/>
    </row>
    <row r="159" spans="1:17" s="530" customFormat="1" ht="19.5">
      <c r="A159" s="2006">
        <v>152</v>
      </c>
      <c r="B159" s="2007" t="s">
        <v>628</v>
      </c>
      <c r="C159" s="2008">
        <v>31</v>
      </c>
      <c r="D159" s="2009" t="s">
        <v>401</v>
      </c>
      <c r="E159" s="2010" t="s">
        <v>15</v>
      </c>
      <c r="F159" s="2013" t="s">
        <v>16</v>
      </c>
      <c r="G159" s="2018"/>
      <c r="H159" s="2012">
        <v>46859</v>
      </c>
      <c r="I159" s="2010" t="s">
        <v>310</v>
      </c>
      <c r="J159" s="2010" t="s">
        <v>33</v>
      </c>
      <c r="K159" s="2010" t="s">
        <v>186</v>
      </c>
      <c r="L159" s="2012"/>
      <c r="M159" s="2009"/>
      <c r="N159" s="529"/>
      <c r="O159" s="529"/>
      <c r="P159" s="529"/>
      <c r="Q159" s="529"/>
    </row>
    <row r="160" spans="1:17" ht="79.5" customHeight="1">
      <c r="A160" s="2006">
        <v>153</v>
      </c>
      <c r="B160" s="2007" t="s">
        <v>628</v>
      </c>
      <c r="C160" s="2008">
        <v>33</v>
      </c>
      <c r="D160" s="2039" t="s">
        <v>611</v>
      </c>
      <c r="E160" s="2040" t="s">
        <v>15</v>
      </c>
      <c r="F160" s="2013" t="s">
        <v>22</v>
      </c>
      <c r="G160" s="2024" t="s">
        <v>653</v>
      </c>
      <c r="H160" s="2012"/>
      <c r="I160" s="2010"/>
      <c r="J160" s="2010"/>
      <c r="K160" s="2010"/>
      <c r="L160" s="2012"/>
      <c r="M160" s="2009" t="s">
        <v>448</v>
      </c>
    </row>
    <row r="161" spans="1:17" s="530" customFormat="1" ht="19.5">
      <c r="A161" s="2006">
        <v>154</v>
      </c>
      <c r="B161" s="2007" t="s">
        <v>628</v>
      </c>
      <c r="C161" s="2008">
        <v>35</v>
      </c>
      <c r="D161" s="2039" t="s">
        <v>654</v>
      </c>
      <c r="E161" s="2040" t="s">
        <v>654</v>
      </c>
      <c r="F161" s="2013" t="s">
        <v>16</v>
      </c>
      <c r="G161" s="2018"/>
      <c r="H161" s="2012">
        <v>46214</v>
      </c>
      <c r="I161" s="2010" t="s">
        <v>310</v>
      </c>
      <c r="J161" s="2010" t="s">
        <v>33</v>
      </c>
      <c r="K161" s="2010" t="s">
        <v>186</v>
      </c>
      <c r="L161" s="2012"/>
      <c r="M161" s="2009"/>
      <c r="N161" s="529"/>
      <c r="O161" s="529"/>
      <c r="P161" s="529"/>
      <c r="Q161" s="529"/>
    </row>
    <row r="162" spans="1:17" s="530" customFormat="1" ht="19.5">
      <c r="A162" s="2006">
        <v>155</v>
      </c>
      <c r="B162" s="2007" t="s">
        <v>628</v>
      </c>
      <c r="C162" s="2008">
        <v>37</v>
      </c>
      <c r="D162" s="2039" t="s">
        <v>654</v>
      </c>
      <c r="E162" s="2040" t="s">
        <v>654</v>
      </c>
      <c r="F162" s="2013" t="s">
        <v>16</v>
      </c>
      <c r="G162" s="2018"/>
      <c r="H162" s="2012">
        <v>46896</v>
      </c>
      <c r="I162" s="2010" t="s">
        <v>310</v>
      </c>
      <c r="J162" s="2010" t="s">
        <v>33</v>
      </c>
      <c r="K162" s="2010" t="s">
        <v>186</v>
      </c>
      <c r="L162" s="2012"/>
      <c r="M162" s="2009"/>
      <c r="N162" s="529"/>
      <c r="O162" s="529"/>
      <c r="P162" s="529"/>
      <c r="Q162" s="529"/>
    </row>
    <row r="163" spans="1:17" s="530" customFormat="1" ht="19.5">
      <c r="A163" s="2006">
        <v>156</v>
      </c>
      <c r="B163" s="2007" t="s">
        <v>628</v>
      </c>
      <c r="C163" s="2015">
        <v>39</v>
      </c>
      <c r="D163" s="2039" t="s">
        <v>654</v>
      </c>
      <c r="E163" s="2040" t="s">
        <v>654</v>
      </c>
      <c r="F163" s="2013" t="s">
        <v>16</v>
      </c>
      <c r="G163" s="2018"/>
      <c r="H163" s="2012">
        <v>46896</v>
      </c>
      <c r="I163" s="2010" t="s">
        <v>310</v>
      </c>
      <c r="J163" s="2010" t="s">
        <v>33</v>
      </c>
      <c r="K163" s="2010" t="s">
        <v>186</v>
      </c>
      <c r="L163" s="2012"/>
      <c r="M163" s="2009"/>
      <c r="N163" s="529"/>
      <c r="O163" s="529"/>
      <c r="P163" s="529"/>
      <c r="Q163" s="529"/>
    </row>
    <row r="164" spans="1:17" s="530" customFormat="1" ht="19.5">
      <c r="A164" s="2006">
        <v>157</v>
      </c>
      <c r="B164" s="2007" t="s">
        <v>628</v>
      </c>
      <c r="C164" s="2015">
        <v>41</v>
      </c>
      <c r="D164" s="2039" t="s">
        <v>654</v>
      </c>
      <c r="E164" s="2040" t="s">
        <v>654</v>
      </c>
      <c r="F164" s="2013" t="s">
        <v>16</v>
      </c>
      <c r="G164" s="2018"/>
      <c r="H164" s="2012">
        <v>46901</v>
      </c>
      <c r="I164" s="2010" t="s">
        <v>310</v>
      </c>
      <c r="J164" s="2010" t="s">
        <v>33</v>
      </c>
      <c r="K164" s="2010" t="s">
        <v>186</v>
      </c>
      <c r="L164" s="2012"/>
      <c r="M164" s="2009"/>
      <c r="N164" s="529"/>
      <c r="O164" s="529"/>
      <c r="P164" s="529"/>
      <c r="Q164" s="529"/>
    </row>
    <row r="165" spans="1:17" ht="58.5">
      <c r="A165" s="2006">
        <v>158</v>
      </c>
      <c r="B165" s="2007" t="s">
        <v>628</v>
      </c>
      <c r="C165" s="2008">
        <v>45</v>
      </c>
      <c r="D165" s="2009" t="s">
        <v>655</v>
      </c>
      <c r="E165" s="2010" t="s">
        <v>15</v>
      </c>
      <c r="F165" s="2013" t="s">
        <v>22</v>
      </c>
      <c r="G165" s="2024" t="s">
        <v>656</v>
      </c>
      <c r="H165" s="2012"/>
      <c r="I165" s="2010"/>
      <c r="J165" s="2010"/>
      <c r="K165" s="2010"/>
      <c r="L165" s="2012"/>
      <c r="M165" s="2009" t="s">
        <v>561</v>
      </c>
    </row>
    <row r="166" spans="1:17" s="530" customFormat="1" ht="58.5" customHeight="1">
      <c r="A166" s="2006">
        <v>159</v>
      </c>
      <c r="B166" s="2007" t="s">
        <v>628</v>
      </c>
      <c r="C166" s="2008" t="s">
        <v>657</v>
      </c>
      <c r="D166" s="2009" t="s">
        <v>348</v>
      </c>
      <c r="E166" s="2010" t="s">
        <v>15</v>
      </c>
      <c r="F166" s="2013" t="s">
        <v>16</v>
      </c>
      <c r="G166" s="2018"/>
      <c r="H166" s="2012">
        <v>46357</v>
      </c>
      <c r="I166" s="2010" t="s">
        <v>310</v>
      </c>
      <c r="J166" s="2010" t="s">
        <v>33</v>
      </c>
      <c r="K166" s="2010" t="s">
        <v>19</v>
      </c>
      <c r="L166" s="2012">
        <v>45440</v>
      </c>
      <c r="M166" s="2009" t="s">
        <v>658</v>
      </c>
      <c r="N166" s="529"/>
      <c r="O166" s="529"/>
      <c r="P166" s="529"/>
      <c r="Q166" s="529"/>
    </row>
    <row r="167" spans="1:17" s="530" customFormat="1" ht="39">
      <c r="A167" s="2006">
        <v>160</v>
      </c>
      <c r="B167" s="2007" t="s">
        <v>628</v>
      </c>
      <c r="C167" s="2008" t="s">
        <v>659</v>
      </c>
      <c r="D167" s="2009" t="s">
        <v>348</v>
      </c>
      <c r="E167" s="2010" t="s">
        <v>15</v>
      </c>
      <c r="F167" s="2013" t="s">
        <v>16</v>
      </c>
      <c r="G167" s="2018"/>
      <c r="H167" s="2012">
        <v>46355</v>
      </c>
      <c r="I167" s="2010" t="s">
        <v>310</v>
      </c>
      <c r="J167" s="2010" t="s">
        <v>33</v>
      </c>
      <c r="K167" s="2010" t="s">
        <v>186</v>
      </c>
      <c r="L167" s="2012"/>
      <c r="M167" s="2009"/>
      <c r="N167" s="529"/>
      <c r="O167" s="529"/>
      <c r="P167" s="529"/>
      <c r="Q167" s="529"/>
    </row>
    <row r="168" spans="1:17" s="530" customFormat="1" ht="39">
      <c r="A168" s="2006">
        <v>161</v>
      </c>
      <c r="B168" s="2007" t="s">
        <v>628</v>
      </c>
      <c r="C168" s="2008">
        <v>49</v>
      </c>
      <c r="D168" s="2009" t="s">
        <v>350</v>
      </c>
      <c r="E168" s="2010" t="s">
        <v>15</v>
      </c>
      <c r="F168" s="2013" t="s">
        <v>16</v>
      </c>
      <c r="G168" s="2018"/>
      <c r="H168" s="2012">
        <v>46375</v>
      </c>
      <c r="I168" s="2010" t="s">
        <v>310</v>
      </c>
      <c r="J168" s="2010" t="s">
        <v>33</v>
      </c>
      <c r="K168" s="2010" t="s">
        <v>186</v>
      </c>
      <c r="L168" s="2012"/>
      <c r="M168" s="2009"/>
      <c r="N168" s="529"/>
      <c r="O168" s="529"/>
      <c r="P168" s="529"/>
      <c r="Q168" s="529"/>
    </row>
    <row r="169" spans="1:17" s="530" customFormat="1" ht="175.5">
      <c r="A169" s="2006">
        <v>162</v>
      </c>
      <c r="B169" s="2007" t="s">
        <v>660</v>
      </c>
      <c r="C169" s="2008" t="s">
        <v>661</v>
      </c>
      <c r="D169" s="2009" t="s">
        <v>354</v>
      </c>
      <c r="E169" s="2010" t="s">
        <v>15</v>
      </c>
      <c r="F169" s="2013" t="s">
        <v>16</v>
      </c>
      <c r="G169" s="2018"/>
      <c r="H169" s="2012">
        <v>46039</v>
      </c>
      <c r="I169" s="2010" t="s">
        <v>310</v>
      </c>
      <c r="J169" s="2010" t="s">
        <v>33</v>
      </c>
      <c r="K169" s="2010" t="s">
        <v>19</v>
      </c>
      <c r="L169" s="2012">
        <v>45589</v>
      </c>
      <c r="M169" s="2009" t="s">
        <v>662</v>
      </c>
      <c r="N169" s="529"/>
      <c r="O169" s="529"/>
      <c r="P169" s="529"/>
      <c r="Q169" s="529"/>
    </row>
    <row r="170" spans="1:17" ht="78" customHeight="1">
      <c r="A170" s="2006">
        <v>163</v>
      </c>
      <c r="B170" s="2007" t="s">
        <v>660</v>
      </c>
      <c r="C170" s="2008">
        <v>4</v>
      </c>
      <c r="D170" s="2009" t="s">
        <v>465</v>
      </c>
      <c r="E170" s="2010" t="s">
        <v>15</v>
      </c>
      <c r="F170" s="2013" t="s">
        <v>22</v>
      </c>
      <c r="G170" s="2024" t="s">
        <v>663</v>
      </c>
      <c r="H170" s="2012"/>
      <c r="I170" s="2010"/>
      <c r="J170" s="2010"/>
      <c r="K170" s="2010"/>
      <c r="L170" s="2012"/>
      <c r="M170" s="2009" t="s">
        <v>664</v>
      </c>
    </row>
    <row r="171" spans="1:17" s="530" customFormat="1" ht="121.5" customHeight="1">
      <c r="A171" s="2006">
        <v>164</v>
      </c>
      <c r="B171" s="2007" t="s">
        <v>660</v>
      </c>
      <c r="C171" s="2008">
        <v>5</v>
      </c>
      <c r="D171" s="2009" t="s">
        <v>348</v>
      </c>
      <c r="E171" s="2010" t="s">
        <v>15</v>
      </c>
      <c r="F171" s="2013" t="s">
        <v>16</v>
      </c>
      <c r="G171" s="2018"/>
      <c r="H171" s="2012">
        <v>44355</v>
      </c>
      <c r="I171" s="2010" t="s">
        <v>310</v>
      </c>
      <c r="J171" s="2010" t="s">
        <v>33</v>
      </c>
      <c r="K171" s="2010" t="s">
        <v>19</v>
      </c>
      <c r="L171" s="2012">
        <v>44355</v>
      </c>
      <c r="M171" s="2009" t="s">
        <v>665</v>
      </c>
      <c r="N171" s="529"/>
      <c r="O171" s="529"/>
      <c r="P171" s="529"/>
      <c r="Q171" s="529"/>
    </row>
    <row r="172" spans="1:17" ht="81" customHeight="1">
      <c r="A172" s="2006">
        <v>165</v>
      </c>
      <c r="B172" s="2007" t="s">
        <v>660</v>
      </c>
      <c r="C172" s="2008">
        <v>6</v>
      </c>
      <c r="D172" s="2009" t="s">
        <v>465</v>
      </c>
      <c r="E172" s="2010" t="s">
        <v>15</v>
      </c>
      <c r="F172" s="2013" t="s">
        <v>22</v>
      </c>
      <c r="G172" s="2024" t="s">
        <v>663</v>
      </c>
      <c r="H172" s="2012"/>
      <c r="I172" s="2010"/>
      <c r="J172" s="2010"/>
      <c r="K172" s="2010"/>
      <c r="L172" s="2012"/>
      <c r="M172" s="2009" t="s">
        <v>666</v>
      </c>
    </row>
    <row r="173" spans="1:17" s="530" customFormat="1" ht="121.5" customHeight="1">
      <c r="A173" s="2006">
        <v>166</v>
      </c>
      <c r="B173" s="2007" t="s">
        <v>660</v>
      </c>
      <c r="C173" s="2008">
        <v>7</v>
      </c>
      <c r="D173" s="2009" t="s">
        <v>348</v>
      </c>
      <c r="E173" s="2010" t="s">
        <v>15</v>
      </c>
      <c r="F173" s="2013" t="s">
        <v>16</v>
      </c>
      <c r="G173" s="2018"/>
      <c r="H173" s="2012">
        <v>44355</v>
      </c>
      <c r="I173" s="2010" t="s">
        <v>310</v>
      </c>
      <c r="J173" s="2010" t="s">
        <v>33</v>
      </c>
      <c r="K173" s="2010" t="s">
        <v>19</v>
      </c>
      <c r="L173" s="2012">
        <v>44355</v>
      </c>
      <c r="M173" s="2009" t="s">
        <v>667</v>
      </c>
      <c r="N173" s="529"/>
      <c r="O173" s="529"/>
      <c r="P173" s="529"/>
      <c r="Q173" s="529"/>
    </row>
    <row r="174" spans="1:17" ht="39" customHeight="1">
      <c r="A174" s="2006">
        <v>167</v>
      </c>
      <c r="B174" s="2007" t="s">
        <v>660</v>
      </c>
      <c r="C174" s="2008">
        <v>8</v>
      </c>
      <c r="D174" s="2009" t="s">
        <v>668</v>
      </c>
      <c r="E174" s="2010" t="s">
        <v>15</v>
      </c>
      <c r="F174" s="2013" t="s">
        <v>22</v>
      </c>
      <c r="G174" s="2013" t="s">
        <v>450</v>
      </c>
      <c r="H174" s="2012"/>
      <c r="I174" s="2010"/>
      <c r="J174" s="2010"/>
      <c r="K174" s="2010"/>
      <c r="L174" s="2012"/>
      <c r="M174" s="2009" t="s">
        <v>669</v>
      </c>
    </row>
    <row r="175" spans="1:17" ht="57.95" customHeight="1">
      <c r="A175" s="2006">
        <v>168</v>
      </c>
      <c r="B175" s="2007" t="s">
        <v>660</v>
      </c>
      <c r="C175" s="2008">
        <v>9</v>
      </c>
      <c r="D175" s="2009" t="s">
        <v>354</v>
      </c>
      <c r="E175" s="2010" t="s">
        <v>15</v>
      </c>
      <c r="F175" s="2013" t="s">
        <v>22</v>
      </c>
      <c r="G175" s="2013" t="s">
        <v>450</v>
      </c>
      <c r="H175" s="2012"/>
      <c r="I175" s="2010"/>
      <c r="J175" s="2010"/>
      <c r="K175" s="2010"/>
      <c r="L175" s="2012"/>
      <c r="M175" s="2009" t="s">
        <v>670</v>
      </c>
    </row>
    <row r="176" spans="1:17" s="530" customFormat="1" ht="39">
      <c r="A176" s="2006">
        <v>169</v>
      </c>
      <c r="B176" s="2007" t="s">
        <v>660</v>
      </c>
      <c r="C176" s="2008">
        <v>11</v>
      </c>
      <c r="D176" s="2009" t="s">
        <v>348</v>
      </c>
      <c r="E176" s="2010" t="s">
        <v>15</v>
      </c>
      <c r="F176" s="2013" t="s">
        <v>16</v>
      </c>
      <c r="G176" s="2018"/>
      <c r="H176" s="2012">
        <v>46350</v>
      </c>
      <c r="I176" s="2010" t="s">
        <v>310</v>
      </c>
      <c r="J176" s="2010" t="s">
        <v>33</v>
      </c>
      <c r="K176" s="2010" t="s">
        <v>186</v>
      </c>
      <c r="L176" s="2012"/>
      <c r="M176" s="2009"/>
      <c r="N176" s="529"/>
      <c r="O176" s="529"/>
      <c r="P176" s="529"/>
      <c r="Q176" s="529"/>
    </row>
    <row r="177" spans="1:17" ht="81" customHeight="1">
      <c r="A177" s="2006">
        <v>170</v>
      </c>
      <c r="B177" s="2007" t="s">
        <v>660</v>
      </c>
      <c r="C177" s="2008">
        <v>12</v>
      </c>
      <c r="D177" s="2009" t="s">
        <v>583</v>
      </c>
      <c r="E177" s="2010" t="s">
        <v>15</v>
      </c>
      <c r="F177" s="2013" t="s">
        <v>22</v>
      </c>
      <c r="G177" s="2024" t="s">
        <v>671</v>
      </c>
      <c r="H177" s="2012"/>
      <c r="I177" s="2010"/>
      <c r="J177" s="2010"/>
      <c r="K177" s="2010"/>
      <c r="L177" s="2012"/>
      <c r="M177" s="2009" t="s">
        <v>666</v>
      </c>
    </row>
    <row r="178" spans="1:17" s="530" customFormat="1" ht="39">
      <c r="A178" s="2006">
        <v>171</v>
      </c>
      <c r="B178" s="2007" t="s">
        <v>660</v>
      </c>
      <c r="C178" s="2008">
        <v>13</v>
      </c>
      <c r="D178" s="2009" t="s">
        <v>672</v>
      </c>
      <c r="E178" s="2010" t="s">
        <v>15</v>
      </c>
      <c r="F178" s="2013" t="s">
        <v>16</v>
      </c>
      <c r="G178" s="2018"/>
      <c r="H178" s="2012">
        <v>46893</v>
      </c>
      <c r="I178" s="2010" t="s">
        <v>33</v>
      </c>
      <c r="J178" s="2010" t="s">
        <v>33</v>
      </c>
      <c r="K178" s="2010" t="s">
        <v>186</v>
      </c>
      <c r="L178" s="2012"/>
      <c r="M178" s="2009"/>
      <c r="N178" s="529"/>
      <c r="O178" s="529"/>
      <c r="P178" s="529"/>
      <c r="Q178" s="529"/>
    </row>
    <row r="179" spans="1:17" ht="78" customHeight="1">
      <c r="A179" s="2006">
        <v>172</v>
      </c>
      <c r="B179" s="2007" t="s">
        <v>660</v>
      </c>
      <c r="C179" s="2008">
        <v>14</v>
      </c>
      <c r="D179" s="2009" t="s">
        <v>583</v>
      </c>
      <c r="E179" s="2010" t="s">
        <v>15</v>
      </c>
      <c r="F179" s="2013" t="s">
        <v>22</v>
      </c>
      <c r="G179" s="2024" t="s">
        <v>673</v>
      </c>
      <c r="H179" s="2012"/>
      <c r="I179" s="2010"/>
      <c r="J179" s="2010"/>
      <c r="K179" s="2010"/>
      <c r="L179" s="2012"/>
      <c r="M179" s="2009" t="s">
        <v>448</v>
      </c>
    </row>
    <row r="180" spans="1:17" s="530" customFormat="1" ht="87" customHeight="1">
      <c r="A180" s="2006">
        <v>173</v>
      </c>
      <c r="B180" s="2007" t="s">
        <v>660</v>
      </c>
      <c r="C180" s="2008">
        <v>16</v>
      </c>
      <c r="D180" s="2009" t="s">
        <v>397</v>
      </c>
      <c r="E180" s="2010" t="s">
        <v>15</v>
      </c>
      <c r="F180" s="2013" t="s">
        <v>16</v>
      </c>
      <c r="G180" s="2018"/>
      <c r="H180" s="2012">
        <v>42837</v>
      </c>
      <c r="I180" s="2010" t="s">
        <v>33</v>
      </c>
      <c r="J180" s="2010" t="s">
        <v>33</v>
      </c>
      <c r="K180" s="2010" t="s">
        <v>19</v>
      </c>
      <c r="L180" s="2012">
        <v>42837</v>
      </c>
      <c r="M180" s="2009" t="s">
        <v>594</v>
      </c>
      <c r="N180" s="529"/>
      <c r="O180" s="529"/>
      <c r="P180" s="529"/>
      <c r="Q180" s="529"/>
    </row>
    <row r="181" spans="1:17" s="530" customFormat="1" ht="78" customHeight="1">
      <c r="A181" s="2006">
        <v>174</v>
      </c>
      <c r="B181" s="2007" t="s">
        <v>674</v>
      </c>
      <c r="C181" s="2008">
        <v>5</v>
      </c>
      <c r="D181" s="2009" t="s">
        <v>348</v>
      </c>
      <c r="E181" s="2010" t="s">
        <v>15</v>
      </c>
      <c r="F181" s="2013" t="s">
        <v>16</v>
      </c>
      <c r="G181" s="2018"/>
      <c r="H181" s="2012">
        <v>45250</v>
      </c>
      <c r="I181" s="2010" t="s">
        <v>310</v>
      </c>
      <c r="J181" s="2010" t="s">
        <v>33</v>
      </c>
      <c r="K181" s="2010" t="s">
        <v>19</v>
      </c>
      <c r="L181" s="2012">
        <v>45250</v>
      </c>
      <c r="M181" s="2009" t="s">
        <v>675</v>
      </c>
      <c r="N181" s="529"/>
      <c r="O181" s="529"/>
      <c r="P181" s="529"/>
      <c r="Q181" s="529"/>
    </row>
    <row r="182" spans="1:17" s="530" customFormat="1" ht="19.5">
      <c r="A182" s="2006">
        <v>175</v>
      </c>
      <c r="B182" s="2007" t="s">
        <v>674</v>
      </c>
      <c r="C182" s="2008">
        <v>7</v>
      </c>
      <c r="D182" s="2009" t="s">
        <v>676</v>
      </c>
      <c r="E182" s="2010" t="s">
        <v>15</v>
      </c>
      <c r="F182" s="2013" t="s">
        <v>16</v>
      </c>
      <c r="G182" s="2018"/>
      <c r="H182" s="2012">
        <v>46628</v>
      </c>
      <c r="I182" s="2010" t="s">
        <v>33</v>
      </c>
      <c r="J182" s="2010" t="s">
        <v>33</v>
      </c>
      <c r="K182" s="2010" t="s">
        <v>186</v>
      </c>
      <c r="L182" s="2012"/>
      <c r="M182" s="2009"/>
      <c r="N182" s="529"/>
      <c r="O182" s="529"/>
      <c r="P182" s="529"/>
      <c r="Q182" s="529"/>
    </row>
    <row r="183" spans="1:17" ht="39" customHeight="1">
      <c r="A183" s="2006">
        <v>176</v>
      </c>
      <c r="B183" s="2007" t="s">
        <v>674</v>
      </c>
      <c r="C183" s="2008">
        <v>9</v>
      </c>
      <c r="D183" s="2009" t="s">
        <v>676</v>
      </c>
      <c r="E183" s="2010" t="s">
        <v>15</v>
      </c>
      <c r="F183" s="2013" t="s">
        <v>22</v>
      </c>
      <c r="G183" s="2013" t="s">
        <v>450</v>
      </c>
      <c r="H183" s="2012"/>
      <c r="I183" s="2010"/>
      <c r="J183" s="2010"/>
      <c r="K183" s="2010"/>
      <c r="L183" s="2012"/>
      <c r="M183" s="2009" t="s">
        <v>677</v>
      </c>
    </row>
    <row r="184" spans="1:17" s="530" customFormat="1" ht="19.5">
      <c r="A184" s="2006">
        <v>177</v>
      </c>
      <c r="B184" s="2007" t="s">
        <v>674</v>
      </c>
      <c r="C184" s="2008">
        <v>11</v>
      </c>
      <c r="D184" s="2009" t="s">
        <v>676</v>
      </c>
      <c r="E184" s="2010" t="s">
        <v>15</v>
      </c>
      <c r="F184" s="2013" t="s">
        <v>16</v>
      </c>
      <c r="G184" s="2018"/>
      <c r="H184" s="2012">
        <v>46628</v>
      </c>
      <c r="I184" s="2010" t="s">
        <v>33</v>
      </c>
      <c r="J184" s="2010" t="s">
        <v>33</v>
      </c>
      <c r="K184" s="2010" t="s">
        <v>186</v>
      </c>
      <c r="L184" s="2012"/>
      <c r="M184" s="2009"/>
      <c r="N184" s="529"/>
      <c r="O184" s="529"/>
      <c r="P184" s="529"/>
      <c r="Q184" s="529"/>
    </row>
    <row r="185" spans="1:17" s="530" customFormat="1" ht="175.5" customHeight="1">
      <c r="A185" s="2006">
        <v>178</v>
      </c>
      <c r="B185" s="2007" t="s">
        <v>674</v>
      </c>
      <c r="C185" s="2008">
        <v>13</v>
      </c>
      <c r="D185" s="2009" t="s">
        <v>348</v>
      </c>
      <c r="E185" s="2010" t="s">
        <v>15</v>
      </c>
      <c r="F185" s="2013" t="s">
        <v>16</v>
      </c>
      <c r="G185" s="2018"/>
      <c r="H185" s="2012">
        <v>44332</v>
      </c>
      <c r="I185" s="2010" t="s">
        <v>310</v>
      </c>
      <c r="J185" s="2010" t="s">
        <v>33</v>
      </c>
      <c r="K185" s="2010" t="s">
        <v>19</v>
      </c>
      <c r="L185" s="2012">
        <v>44133</v>
      </c>
      <c r="M185" s="2009" t="s">
        <v>678</v>
      </c>
      <c r="N185" s="529"/>
      <c r="O185" s="529"/>
      <c r="P185" s="529"/>
      <c r="Q185" s="529"/>
    </row>
    <row r="186" spans="1:17" s="530" customFormat="1" ht="97.5">
      <c r="A186" s="2006">
        <v>179</v>
      </c>
      <c r="B186" s="2007" t="s">
        <v>674</v>
      </c>
      <c r="C186" s="2006">
        <v>15</v>
      </c>
      <c r="D186" s="2009" t="s">
        <v>676</v>
      </c>
      <c r="E186" s="2010" t="s">
        <v>15</v>
      </c>
      <c r="F186" s="2013" t="s">
        <v>16</v>
      </c>
      <c r="G186" s="2018"/>
      <c r="H186" s="2012">
        <v>46466</v>
      </c>
      <c r="I186" s="2010" t="s">
        <v>33</v>
      </c>
      <c r="J186" s="2010" t="s">
        <v>33</v>
      </c>
      <c r="K186" s="2010" t="s">
        <v>19</v>
      </c>
      <c r="L186" s="2012">
        <v>45995</v>
      </c>
      <c r="M186" s="2009" t="s">
        <v>679</v>
      </c>
      <c r="N186" s="529"/>
      <c r="O186" s="529"/>
      <c r="P186" s="529"/>
      <c r="Q186" s="529"/>
    </row>
    <row r="187" spans="1:17" ht="78" customHeight="1">
      <c r="A187" s="2006">
        <v>180</v>
      </c>
      <c r="B187" s="2007" t="s">
        <v>674</v>
      </c>
      <c r="C187" s="2008">
        <v>20</v>
      </c>
      <c r="D187" s="2009" t="s">
        <v>539</v>
      </c>
      <c r="E187" s="2010" t="s">
        <v>15</v>
      </c>
      <c r="F187" s="2013" t="s">
        <v>22</v>
      </c>
      <c r="G187" s="2024" t="s">
        <v>680</v>
      </c>
      <c r="H187" s="2012"/>
      <c r="I187" s="2010"/>
      <c r="J187" s="2010"/>
      <c r="K187" s="2010"/>
      <c r="L187" s="2012"/>
      <c r="M187" s="2009" t="s">
        <v>681</v>
      </c>
    </row>
    <row r="188" spans="1:17" s="530" customFormat="1" ht="19.5">
      <c r="A188" s="2006">
        <v>181</v>
      </c>
      <c r="B188" s="2007" t="s">
        <v>682</v>
      </c>
      <c r="C188" s="2008">
        <v>3</v>
      </c>
      <c r="D188" s="2009" t="s">
        <v>416</v>
      </c>
      <c r="E188" s="2010" t="s">
        <v>15</v>
      </c>
      <c r="F188" s="2013" t="s">
        <v>16</v>
      </c>
      <c r="G188" s="2018"/>
      <c r="H188" s="2012">
        <v>46362</v>
      </c>
      <c r="I188" s="2010" t="s">
        <v>310</v>
      </c>
      <c r="J188" s="2010" t="s">
        <v>33</v>
      </c>
      <c r="K188" s="2010" t="s">
        <v>186</v>
      </c>
      <c r="L188" s="2012"/>
      <c r="M188" s="2009"/>
      <c r="N188" s="529"/>
      <c r="O188" s="529"/>
      <c r="P188" s="529"/>
      <c r="Q188" s="529"/>
    </row>
    <row r="189" spans="1:17" ht="58.5" customHeight="1">
      <c r="A189" s="2006">
        <v>182</v>
      </c>
      <c r="B189" s="2041" t="s">
        <v>682</v>
      </c>
      <c r="C189" s="2015">
        <v>5</v>
      </c>
      <c r="D189" s="2009" t="s">
        <v>683</v>
      </c>
      <c r="E189" s="2010" t="s">
        <v>15</v>
      </c>
      <c r="F189" s="2013" t="s">
        <v>22</v>
      </c>
      <c r="G189" s="2013" t="s">
        <v>450</v>
      </c>
      <c r="H189" s="2012"/>
      <c r="I189" s="2010"/>
      <c r="J189" s="2010"/>
      <c r="K189" s="2010"/>
      <c r="L189" s="2012"/>
      <c r="M189" s="2009" t="s">
        <v>684</v>
      </c>
    </row>
    <row r="190" spans="1:17" s="530" customFormat="1" ht="175.5" customHeight="1">
      <c r="A190" s="2006">
        <v>183</v>
      </c>
      <c r="B190" s="2007" t="s">
        <v>682</v>
      </c>
      <c r="C190" s="2008">
        <v>6</v>
      </c>
      <c r="D190" s="2009" t="s">
        <v>445</v>
      </c>
      <c r="E190" s="2010" t="s">
        <v>15</v>
      </c>
      <c r="F190" s="2013" t="s">
        <v>16</v>
      </c>
      <c r="G190" s="2018"/>
      <c r="H190" s="2012">
        <v>44387</v>
      </c>
      <c r="I190" s="2010" t="s">
        <v>310</v>
      </c>
      <c r="J190" s="2010" t="s">
        <v>33</v>
      </c>
      <c r="K190" s="2010" t="s">
        <v>19</v>
      </c>
      <c r="L190" s="2012">
        <v>44075</v>
      </c>
      <c r="M190" s="2009" t="s">
        <v>685</v>
      </c>
      <c r="N190" s="529"/>
      <c r="O190" s="529"/>
      <c r="P190" s="529"/>
      <c r="Q190" s="529"/>
    </row>
    <row r="191" spans="1:17" s="530" customFormat="1" ht="136.5" customHeight="1">
      <c r="A191" s="2006">
        <v>184</v>
      </c>
      <c r="B191" s="2007" t="s">
        <v>682</v>
      </c>
      <c r="C191" s="2008">
        <v>8</v>
      </c>
      <c r="D191" s="2009" t="s">
        <v>686</v>
      </c>
      <c r="E191" s="2010" t="s">
        <v>15</v>
      </c>
      <c r="F191" s="2013" t="s">
        <v>16</v>
      </c>
      <c r="G191" s="2013"/>
      <c r="H191" s="2012">
        <v>43164</v>
      </c>
      <c r="I191" s="2010" t="s">
        <v>33</v>
      </c>
      <c r="J191" s="2010" t="s">
        <v>33</v>
      </c>
      <c r="K191" s="2010" t="s">
        <v>19</v>
      </c>
      <c r="L191" s="2012">
        <v>43164</v>
      </c>
      <c r="M191" s="2009" t="s">
        <v>687</v>
      </c>
      <c r="N191" s="529"/>
      <c r="O191" s="529"/>
      <c r="P191" s="529"/>
      <c r="Q191" s="529"/>
    </row>
    <row r="192" spans="1:17" s="530" customFormat="1" ht="78">
      <c r="A192" s="2006">
        <v>185</v>
      </c>
      <c r="B192" s="2007" t="s">
        <v>682</v>
      </c>
      <c r="C192" s="2015">
        <v>9</v>
      </c>
      <c r="D192" s="2009" t="s">
        <v>348</v>
      </c>
      <c r="E192" s="2010" t="s">
        <v>15</v>
      </c>
      <c r="F192" s="2013" t="s">
        <v>16</v>
      </c>
      <c r="G192" s="2018"/>
      <c r="H192" s="2012">
        <v>45978</v>
      </c>
      <c r="I192" s="2010" t="s">
        <v>310</v>
      </c>
      <c r="J192" s="2010" t="s">
        <v>33</v>
      </c>
      <c r="K192" s="2010" t="s">
        <v>19</v>
      </c>
      <c r="L192" s="2012">
        <v>45978</v>
      </c>
      <c r="M192" s="2009" t="s">
        <v>688</v>
      </c>
      <c r="N192" s="529"/>
      <c r="O192" s="529"/>
      <c r="P192" s="529"/>
      <c r="Q192" s="529"/>
    </row>
    <row r="193" spans="1:17" ht="78" customHeight="1">
      <c r="A193" s="2006">
        <v>186</v>
      </c>
      <c r="B193" s="2007" t="s">
        <v>682</v>
      </c>
      <c r="C193" s="2015">
        <v>17</v>
      </c>
      <c r="D193" s="2009" t="s">
        <v>445</v>
      </c>
      <c r="E193" s="2010" t="s">
        <v>15</v>
      </c>
      <c r="F193" s="2013" t="s">
        <v>22</v>
      </c>
      <c r="G193" s="2024" t="s">
        <v>689</v>
      </c>
      <c r="H193" s="2012"/>
      <c r="I193" s="2010"/>
      <c r="J193" s="2010"/>
      <c r="K193" s="2010"/>
      <c r="L193" s="2012"/>
      <c r="M193" s="2009" t="s">
        <v>690</v>
      </c>
    </row>
    <row r="194" spans="1:17" s="530" customFormat="1" ht="81" customHeight="1">
      <c r="A194" s="2006">
        <v>187</v>
      </c>
      <c r="B194" s="2007" t="s">
        <v>682</v>
      </c>
      <c r="C194" s="2008">
        <v>19</v>
      </c>
      <c r="D194" s="2009" t="s">
        <v>330</v>
      </c>
      <c r="E194" s="2010" t="s">
        <v>15</v>
      </c>
      <c r="F194" s="2013" t="s">
        <v>16</v>
      </c>
      <c r="G194" s="2018"/>
      <c r="H194" s="2012">
        <v>43164</v>
      </c>
      <c r="I194" s="2010" t="s">
        <v>310</v>
      </c>
      <c r="J194" s="2010" t="s">
        <v>33</v>
      </c>
      <c r="K194" s="2010" t="s">
        <v>19</v>
      </c>
      <c r="L194" s="2012">
        <v>43164</v>
      </c>
      <c r="M194" s="2009" t="s">
        <v>691</v>
      </c>
      <c r="N194" s="529"/>
      <c r="O194" s="529"/>
      <c r="P194" s="529"/>
      <c r="Q194" s="529"/>
    </row>
    <row r="195" spans="1:17" s="530" customFormat="1" ht="39">
      <c r="A195" s="2006">
        <v>188</v>
      </c>
      <c r="B195" s="2007" t="s">
        <v>692</v>
      </c>
      <c r="C195" s="2008">
        <v>1</v>
      </c>
      <c r="D195" s="2009" t="s">
        <v>350</v>
      </c>
      <c r="E195" s="2010" t="s">
        <v>15</v>
      </c>
      <c r="F195" s="2013" t="s">
        <v>16</v>
      </c>
      <c r="G195" s="2018"/>
      <c r="H195" s="2012">
        <v>46435</v>
      </c>
      <c r="I195" s="2010" t="s">
        <v>310</v>
      </c>
      <c r="J195" s="2010" t="s">
        <v>33</v>
      </c>
      <c r="K195" s="2010" t="s">
        <v>186</v>
      </c>
      <c r="L195" s="2012"/>
      <c r="M195" s="2009"/>
      <c r="N195" s="529"/>
      <c r="O195" s="529"/>
      <c r="P195" s="529"/>
      <c r="Q195" s="529"/>
    </row>
    <row r="196" spans="1:17" s="530" customFormat="1" ht="214.5" customHeight="1">
      <c r="A196" s="2006">
        <v>189</v>
      </c>
      <c r="B196" s="2007" t="s">
        <v>692</v>
      </c>
      <c r="C196" s="2008">
        <v>2</v>
      </c>
      <c r="D196" s="2009" t="s">
        <v>350</v>
      </c>
      <c r="E196" s="2010" t="s">
        <v>15</v>
      </c>
      <c r="F196" s="2013" t="s">
        <v>16</v>
      </c>
      <c r="G196" s="2018"/>
      <c r="H196" s="2012">
        <v>44768</v>
      </c>
      <c r="I196" s="2010" t="s">
        <v>310</v>
      </c>
      <c r="J196" s="2010" t="s">
        <v>33</v>
      </c>
      <c r="K196" s="2010" t="s">
        <v>19</v>
      </c>
      <c r="L196" s="2012">
        <v>44197</v>
      </c>
      <c r="M196" s="2009" t="s">
        <v>693</v>
      </c>
      <c r="N196" s="529"/>
      <c r="O196" s="529"/>
      <c r="P196" s="529"/>
      <c r="Q196" s="529"/>
    </row>
    <row r="197" spans="1:17" s="530" customFormat="1" ht="81" customHeight="1">
      <c r="A197" s="2006">
        <v>190</v>
      </c>
      <c r="B197" s="2007" t="s">
        <v>692</v>
      </c>
      <c r="C197" s="2008">
        <v>3</v>
      </c>
      <c r="D197" s="2009" t="s">
        <v>458</v>
      </c>
      <c r="E197" s="2010" t="s">
        <v>15</v>
      </c>
      <c r="F197" s="2013" t="s">
        <v>16</v>
      </c>
      <c r="G197" s="2018"/>
      <c r="H197" s="2012">
        <v>44443</v>
      </c>
      <c r="I197" s="2010" t="s">
        <v>310</v>
      </c>
      <c r="J197" s="2010" t="s">
        <v>33</v>
      </c>
      <c r="K197" s="2010" t="s">
        <v>19</v>
      </c>
      <c r="L197" s="2012">
        <v>44443</v>
      </c>
      <c r="M197" s="2009" t="s">
        <v>694</v>
      </c>
      <c r="N197" s="529"/>
      <c r="O197" s="529"/>
      <c r="P197" s="529"/>
      <c r="Q197" s="529"/>
    </row>
    <row r="198" spans="1:17" s="530" customFormat="1" ht="97.5" customHeight="1">
      <c r="A198" s="2006">
        <v>191</v>
      </c>
      <c r="B198" s="2007" t="s">
        <v>692</v>
      </c>
      <c r="C198" s="2008">
        <v>4</v>
      </c>
      <c r="D198" s="2009" t="s">
        <v>695</v>
      </c>
      <c r="E198" s="2010" t="s">
        <v>15</v>
      </c>
      <c r="F198" s="2013" t="s">
        <v>22</v>
      </c>
      <c r="G198" s="2018" t="s">
        <v>450</v>
      </c>
      <c r="H198" s="2012"/>
      <c r="I198" s="2010"/>
      <c r="J198" s="2010"/>
      <c r="K198" s="2010"/>
      <c r="L198" s="2012"/>
      <c r="M198" s="2009" t="s">
        <v>696</v>
      </c>
      <c r="N198" s="529"/>
      <c r="O198" s="529"/>
      <c r="P198" s="529"/>
      <c r="Q198" s="529"/>
    </row>
    <row r="199" spans="1:17" s="530" customFormat="1" ht="19.5">
      <c r="A199" s="2006">
        <v>192</v>
      </c>
      <c r="B199" s="2007" t="s">
        <v>692</v>
      </c>
      <c r="C199" s="2008">
        <v>5</v>
      </c>
      <c r="D199" s="2009" t="s">
        <v>458</v>
      </c>
      <c r="E199" s="2010" t="s">
        <v>15</v>
      </c>
      <c r="F199" s="2013" t="s">
        <v>16</v>
      </c>
      <c r="G199" s="2018"/>
      <c r="H199" s="2012">
        <v>46412</v>
      </c>
      <c r="I199" s="2010" t="s">
        <v>310</v>
      </c>
      <c r="J199" s="2010" t="s">
        <v>33</v>
      </c>
      <c r="K199" s="2010" t="s">
        <v>186</v>
      </c>
      <c r="L199" s="2012"/>
      <c r="M199" s="2009"/>
      <c r="N199" s="529"/>
      <c r="O199" s="529"/>
      <c r="P199" s="529"/>
      <c r="Q199" s="529"/>
    </row>
    <row r="200" spans="1:17" s="530" customFormat="1" ht="39">
      <c r="A200" s="2006">
        <v>193</v>
      </c>
      <c r="B200" s="2007" t="s">
        <v>692</v>
      </c>
      <c r="C200" s="2008">
        <v>6</v>
      </c>
      <c r="D200" s="2009" t="s">
        <v>348</v>
      </c>
      <c r="E200" s="2010" t="s">
        <v>15</v>
      </c>
      <c r="F200" s="2013" t="s">
        <v>16</v>
      </c>
      <c r="G200" s="2018"/>
      <c r="H200" s="2012">
        <v>46463</v>
      </c>
      <c r="I200" s="2010" t="s">
        <v>310</v>
      </c>
      <c r="J200" s="2010" t="s">
        <v>33</v>
      </c>
      <c r="K200" s="2010" t="s">
        <v>19</v>
      </c>
      <c r="L200" s="2012">
        <v>45985</v>
      </c>
      <c r="M200" s="2009" t="s">
        <v>571</v>
      </c>
      <c r="N200" s="529"/>
      <c r="O200" s="529"/>
      <c r="P200" s="529"/>
      <c r="Q200" s="529"/>
    </row>
    <row r="201" spans="1:17" ht="78" customHeight="1">
      <c r="A201" s="2006">
        <v>194</v>
      </c>
      <c r="B201" s="2007" t="s">
        <v>692</v>
      </c>
      <c r="C201" s="2008">
        <v>7</v>
      </c>
      <c r="D201" s="2009" t="s">
        <v>330</v>
      </c>
      <c r="E201" s="2010" t="s">
        <v>15</v>
      </c>
      <c r="F201" s="2013" t="s">
        <v>22</v>
      </c>
      <c r="G201" s="2024" t="s">
        <v>697</v>
      </c>
      <c r="H201" s="2012"/>
      <c r="I201" s="2010"/>
      <c r="J201" s="2010"/>
      <c r="K201" s="2010"/>
      <c r="L201" s="2012"/>
      <c r="M201" s="2009" t="s">
        <v>698</v>
      </c>
    </row>
    <row r="202" spans="1:17" s="530" customFormat="1" ht="39">
      <c r="A202" s="2006">
        <v>195</v>
      </c>
      <c r="B202" s="2007" t="s">
        <v>692</v>
      </c>
      <c r="C202" s="2008">
        <v>8</v>
      </c>
      <c r="D202" s="2009" t="s">
        <v>348</v>
      </c>
      <c r="E202" s="2010" t="s">
        <v>15</v>
      </c>
      <c r="F202" s="2013" t="s">
        <v>16</v>
      </c>
      <c r="G202" s="2018"/>
      <c r="H202" s="2012">
        <v>46435</v>
      </c>
      <c r="I202" s="2010" t="s">
        <v>310</v>
      </c>
      <c r="J202" s="2010" t="s">
        <v>33</v>
      </c>
      <c r="K202" s="2010" t="s">
        <v>186</v>
      </c>
      <c r="L202" s="2012"/>
      <c r="M202" s="2009"/>
      <c r="N202" s="529"/>
      <c r="O202" s="529"/>
      <c r="P202" s="529"/>
      <c r="Q202" s="529"/>
    </row>
    <row r="203" spans="1:17" s="530" customFormat="1" ht="39">
      <c r="A203" s="2006">
        <v>196</v>
      </c>
      <c r="B203" s="2007" t="s">
        <v>692</v>
      </c>
      <c r="C203" s="2008">
        <v>10</v>
      </c>
      <c r="D203" s="2009" t="s">
        <v>416</v>
      </c>
      <c r="E203" s="2010" t="s">
        <v>15</v>
      </c>
      <c r="F203" s="2013" t="s">
        <v>16</v>
      </c>
      <c r="G203" s="2018"/>
      <c r="H203" s="2012">
        <v>46159</v>
      </c>
      <c r="I203" s="2010" t="s">
        <v>310</v>
      </c>
      <c r="J203" s="2010" t="s">
        <v>33</v>
      </c>
      <c r="K203" s="2010" t="s">
        <v>19</v>
      </c>
      <c r="L203" s="2012">
        <v>45988</v>
      </c>
      <c r="M203" s="2009" t="s">
        <v>571</v>
      </c>
      <c r="N203" s="529"/>
      <c r="O203" s="529"/>
      <c r="P203" s="529"/>
      <c r="Q203" s="529"/>
    </row>
    <row r="204" spans="1:17" s="530" customFormat="1" ht="39">
      <c r="A204" s="2006">
        <v>197</v>
      </c>
      <c r="B204" s="2007" t="s">
        <v>692</v>
      </c>
      <c r="C204" s="2008">
        <v>12</v>
      </c>
      <c r="D204" s="2009" t="s">
        <v>348</v>
      </c>
      <c r="E204" s="2010" t="s">
        <v>15</v>
      </c>
      <c r="F204" s="2013" t="s">
        <v>16</v>
      </c>
      <c r="G204" s="2018"/>
      <c r="H204" s="2012">
        <v>46698</v>
      </c>
      <c r="I204" s="2010" t="s">
        <v>310</v>
      </c>
      <c r="J204" s="2010" t="s">
        <v>33</v>
      </c>
      <c r="K204" s="2010" t="s">
        <v>186</v>
      </c>
      <c r="L204" s="2012"/>
      <c r="M204" s="2009"/>
      <c r="N204" s="529"/>
      <c r="O204" s="529"/>
      <c r="P204" s="529"/>
      <c r="Q204" s="529"/>
    </row>
    <row r="205" spans="1:17" ht="57.95" customHeight="1">
      <c r="A205" s="2006">
        <v>198</v>
      </c>
      <c r="B205" s="2007" t="s">
        <v>699</v>
      </c>
      <c r="C205" s="2008">
        <v>16</v>
      </c>
      <c r="D205" s="2009" t="s">
        <v>541</v>
      </c>
      <c r="E205" s="2010" t="s">
        <v>15</v>
      </c>
      <c r="F205" s="2013" t="s">
        <v>22</v>
      </c>
      <c r="G205" s="2024" t="s">
        <v>700</v>
      </c>
      <c r="H205" s="2012"/>
      <c r="I205" s="2010"/>
      <c r="J205" s="2010"/>
      <c r="K205" s="2010"/>
      <c r="L205" s="2012"/>
      <c r="M205" s="2009"/>
    </row>
    <row r="206" spans="1:17" ht="78" customHeight="1">
      <c r="A206" s="2006">
        <v>199</v>
      </c>
      <c r="B206" s="2007" t="s">
        <v>699</v>
      </c>
      <c r="C206" s="2008">
        <v>18</v>
      </c>
      <c r="D206" s="2009" t="s">
        <v>541</v>
      </c>
      <c r="E206" s="2010" t="s">
        <v>15</v>
      </c>
      <c r="F206" s="2013" t="s">
        <v>22</v>
      </c>
      <c r="G206" s="2024" t="s">
        <v>701</v>
      </c>
      <c r="H206" s="2012"/>
      <c r="I206" s="2010"/>
      <c r="J206" s="2010"/>
      <c r="K206" s="2010"/>
      <c r="L206" s="2012"/>
      <c r="M206" s="2009" t="s">
        <v>448</v>
      </c>
    </row>
    <row r="207" spans="1:17" ht="58.5" customHeight="1">
      <c r="A207" s="2006">
        <v>200</v>
      </c>
      <c r="B207" s="2007" t="s">
        <v>699</v>
      </c>
      <c r="C207" s="2008">
        <v>20</v>
      </c>
      <c r="D207" s="2009" t="s">
        <v>702</v>
      </c>
      <c r="E207" s="2010" t="s">
        <v>15</v>
      </c>
      <c r="F207" s="2013" t="s">
        <v>22</v>
      </c>
      <c r="G207" s="2024" t="s">
        <v>703</v>
      </c>
      <c r="H207" s="2012"/>
      <c r="I207" s="2010"/>
      <c r="J207" s="2010"/>
      <c r="K207" s="2010"/>
      <c r="L207" s="2012"/>
      <c r="M207" s="2009"/>
    </row>
    <row r="208" spans="1:17" ht="78" customHeight="1">
      <c r="A208" s="2006">
        <v>201</v>
      </c>
      <c r="B208" s="2007" t="s">
        <v>704</v>
      </c>
      <c r="C208" s="2008">
        <v>3</v>
      </c>
      <c r="D208" s="2009" t="s">
        <v>541</v>
      </c>
      <c r="E208" s="2010" t="s">
        <v>15</v>
      </c>
      <c r="F208" s="2013" t="s">
        <v>22</v>
      </c>
      <c r="G208" s="2024" t="s">
        <v>705</v>
      </c>
      <c r="H208" s="2012"/>
      <c r="I208" s="2010"/>
      <c r="J208" s="2010"/>
      <c r="K208" s="2010"/>
      <c r="L208" s="2012"/>
      <c r="M208" s="2009" t="s">
        <v>706</v>
      </c>
    </row>
    <row r="209" spans="1:17" ht="78" customHeight="1">
      <c r="A209" s="2006">
        <v>202</v>
      </c>
      <c r="B209" s="2007" t="s">
        <v>707</v>
      </c>
      <c r="C209" s="2008">
        <v>6</v>
      </c>
      <c r="D209" s="2009" t="s">
        <v>541</v>
      </c>
      <c r="E209" s="2010" t="s">
        <v>15</v>
      </c>
      <c r="F209" s="2013" t="s">
        <v>22</v>
      </c>
      <c r="G209" s="2024" t="s">
        <v>705</v>
      </c>
      <c r="H209" s="2012"/>
      <c r="I209" s="2010"/>
      <c r="J209" s="2010"/>
      <c r="K209" s="2010"/>
      <c r="L209" s="2012"/>
      <c r="M209" s="2009" t="s">
        <v>708</v>
      </c>
    </row>
    <row r="210" spans="1:17" ht="78" customHeight="1">
      <c r="A210" s="2006">
        <v>203</v>
      </c>
      <c r="B210" s="2007" t="s">
        <v>707</v>
      </c>
      <c r="C210" s="2008">
        <v>8</v>
      </c>
      <c r="D210" s="2009" t="s">
        <v>541</v>
      </c>
      <c r="E210" s="2010" t="s">
        <v>15</v>
      </c>
      <c r="F210" s="2013" t="s">
        <v>22</v>
      </c>
      <c r="G210" s="2024" t="s">
        <v>705</v>
      </c>
      <c r="H210" s="2012"/>
      <c r="I210" s="2010"/>
      <c r="J210" s="2010"/>
      <c r="K210" s="2010"/>
      <c r="L210" s="2012"/>
      <c r="M210" s="2009" t="s">
        <v>708</v>
      </c>
    </row>
    <row r="211" spans="1:17" ht="78" customHeight="1">
      <c r="A211" s="2006">
        <v>204</v>
      </c>
      <c r="B211" s="2007" t="s">
        <v>707</v>
      </c>
      <c r="C211" s="2008">
        <v>12</v>
      </c>
      <c r="D211" s="2009" t="s">
        <v>709</v>
      </c>
      <c r="E211" s="2010" t="s">
        <v>15</v>
      </c>
      <c r="F211" s="2013" t="s">
        <v>22</v>
      </c>
      <c r="G211" s="2024" t="s">
        <v>705</v>
      </c>
      <c r="H211" s="2012"/>
      <c r="I211" s="2010"/>
      <c r="J211" s="2010"/>
      <c r="K211" s="2010"/>
      <c r="L211" s="2012"/>
      <c r="M211" s="2009" t="s">
        <v>708</v>
      </c>
    </row>
    <row r="212" spans="1:17" ht="78" customHeight="1">
      <c r="A212" s="2006">
        <v>205</v>
      </c>
      <c r="B212" s="2007" t="s">
        <v>347</v>
      </c>
      <c r="C212" s="2008">
        <v>1</v>
      </c>
      <c r="D212" s="2009" t="s">
        <v>348</v>
      </c>
      <c r="E212" s="2010" t="s">
        <v>15</v>
      </c>
      <c r="F212" s="2013" t="s">
        <v>22</v>
      </c>
      <c r="G212" s="2024" t="s">
        <v>710</v>
      </c>
      <c r="H212" s="2012"/>
      <c r="I212" s="2010"/>
      <c r="J212" s="2010"/>
      <c r="K212" s="2010"/>
      <c r="L212" s="2012"/>
      <c r="M212" s="2009" t="s">
        <v>711</v>
      </c>
    </row>
    <row r="213" spans="1:17" s="530" customFormat="1" ht="117" customHeight="1">
      <c r="A213" s="2006">
        <v>206</v>
      </c>
      <c r="B213" s="2007" t="s">
        <v>347</v>
      </c>
      <c r="C213" s="2008">
        <v>5</v>
      </c>
      <c r="D213" s="2009" t="s">
        <v>348</v>
      </c>
      <c r="E213" s="2010" t="s">
        <v>15</v>
      </c>
      <c r="F213" s="2013" t="s">
        <v>16</v>
      </c>
      <c r="G213" s="2024"/>
      <c r="H213" s="2012">
        <v>44130</v>
      </c>
      <c r="I213" s="2010" t="s">
        <v>310</v>
      </c>
      <c r="J213" s="2010" t="s">
        <v>33</v>
      </c>
      <c r="K213" s="2010" t="s">
        <v>19</v>
      </c>
      <c r="L213" s="2012">
        <v>44130</v>
      </c>
      <c r="M213" s="2009" t="s">
        <v>712</v>
      </c>
      <c r="N213" s="529"/>
      <c r="O213" s="529"/>
      <c r="P213" s="529"/>
      <c r="Q213" s="529"/>
    </row>
    <row r="214" spans="1:17" s="530" customFormat="1" ht="39">
      <c r="A214" s="2006">
        <v>207</v>
      </c>
      <c r="B214" s="2007" t="s">
        <v>347</v>
      </c>
      <c r="C214" s="2008">
        <v>9</v>
      </c>
      <c r="D214" s="2009" t="s">
        <v>348</v>
      </c>
      <c r="E214" s="2010" t="s">
        <v>15</v>
      </c>
      <c r="F214" s="2013" t="s">
        <v>16</v>
      </c>
      <c r="G214" s="2018"/>
      <c r="H214" s="2012">
        <v>46477</v>
      </c>
      <c r="I214" s="2010" t="s">
        <v>310</v>
      </c>
      <c r="J214" s="2010" t="s">
        <v>33</v>
      </c>
      <c r="K214" s="2010" t="s">
        <v>186</v>
      </c>
      <c r="L214" s="2012"/>
      <c r="M214" s="2009"/>
      <c r="N214" s="529"/>
      <c r="O214" s="529"/>
      <c r="P214" s="529"/>
      <c r="Q214" s="529"/>
    </row>
    <row r="215" spans="1:17" s="530" customFormat="1" ht="78" customHeight="1">
      <c r="A215" s="2006">
        <v>208</v>
      </c>
      <c r="B215" s="2007" t="s">
        <v>347</v>
      </c>
      <c r="C215" s="2008" t="s">
        <v>557</v>
      </c>
      <c r="D215" s="2009" t="s">
        <v>348</v>
      </c>
      <c r="E215" s="2010" t="s">
        <v>15</v>
      </c>
      <c r="F215" s="2013" t="s">
        <v>16</v>
      </c>
      <c r="G215" s="2018"/>
      <c r="H215" s="2012">
        <v>44800</v>
      </c>
      <c r="I215" s="2010" t="s">
        <v>310</v>
      </c>
      <c r="J215" s="2010" t="s">
        <v>33</v>
      </c>
      <c r="K215" s="2010" t="s">
        <v>19</v>
      </c>
      <c r="L215" s="2012">
        <v>44800</v>
      </c>
      <c r="M215" s="2009" t="s">
        <v>608</v>
      </c>
      <c r="N215" s="529"/>
      <c r="O215" s="529"/>
      <c r="P215" s="529"/>
      <c r="Q215" s="529"/>
    </row>
    <row r="216" spans="1:17" s="530" customFormat="1" ht="19.5">
      <c r="A216" s="2006">
        <v>209</v>
      </c>
      <c r="B216" s="2007" t="s">
        <v>347</v>
      </c>
      <c r="C216" s="2008" t="s">
        <v>641</v>
      </c>
      <c r="D216" s="2009" t="s">
        <v>354</v>
      </c>
      <c r="E216" s="2010" t="s">
        <v>15</v>
      </c>
      <c r="F216" s="2013" t="s">
        <v>16</v>
      </c>
      <c r="G216" s="2018"/>
      <c r="H216" s="2012">
        <v>46414</v>
      </c>
      <c r="I216" s="2010" t="s">
        <v>310</v>
      </c>
      <c r="J216" s="2010" t="s">
        <v>33</v>
      </c>
      <c r="K216" s="2010" t="s">
        <v>186</v>
      </c>
      <c r="L216" s="2012"/>
      <c r="M216" s="2009"/>
      <c r="N216" s="529"/>
      <c r="O216" s="529"/>
      <c r="P216" s="529"/>
      <c r="Q216" s="529"/>
    </row>
    <row r="217" spans="1:17" s="530" customFormat="1" ht="19.5">
      <c r="A217" s="2006">
        <v>210</v>
      </c>
      <c r="B217" s="2007" t="s">
        <v>347</v>
      </c>
      <c r="C217" s="2015" t="s">
        <v>643</v>
      </c>
      <c r="D217" s="2009" t="s">
        <v>354</v>
      </c>
      <c r="E217" s="2010" t="s">
        <v>15</v>
      </c>
      <c r="F217" s="2013" t="s">
        <v>16</v>
      </c>
      <c r="G217" s="2018"/>
      <c r="H217" s="2012">
        <v>46684</v>
      </c>
      <c r="I217" s="2010" t="s">
        <v>310</v>
      </c>
      <c r="J217" s="2010" t="s">
        <v>33</v>
      </c>
      <c r="K217" s="2010" t="s">
        <v>186</v>
      </c>
      <c r="L217" s="2012"/>
      <c r="M217" s="2009"/>
      <c r="N217" s="529"/>
      <c r="O217" s="529"/>
      <c r="P217" s="529"/>
      <c r="Q217" s="529"/>
    </row>
    <row r="218" spans="1:17" s="530" customFormat="1" ht="78" customHeight="1">
      <c r="A218" s="2006">
        <v>211</v>
      </c>
      <c r="B218" s="2007" t="s">
        <v>347</v>
      </c>
      <c r="C218" s="2015" t="s">
        <v>713</v>
      </c>
      <c r="D218" s="2009" t="s">
        <v>348</v>
      </c>
      <c r="E218" s="2010" t="s">
        <v>15</v>
      </c>
      <c r="F218" s="2013" t="s">
        <v>16</v>
      </c>
      <c r="G218" s="2018"/>
      <c r="H218" s="2012">
        <v>44996</v>
      </c>
      <c r="I218" s="2010" t="s">
        <v>310</v>
      </c>
      <c r="J218" s="2010" t="s">
        <v>33</v>
      </c>
      <c r="K218" s="2010" t="s">
        <v>19</v>
      </c>
      <c r="L218" s="2012">
        <v>44996</v>
      </c>
      <c r="M218" s="2009" t="s">
        <v>714</v>
      </c>
      <c r="N218" s="529"/>
      <c r="O218" s="529"/>
      <c r="P218" s="529"/>
      <c r="Q218" s="529"/>
    </row>
    <row r="219" spans="1:17" s="530" customFormat="1" ht="39">
      <c r="A219" s="2006">
        <v>212</v>
      </c>
      <c r="B219" s="2007" t="s">
        <v>347</v>
      </c>
      <c r="C219" s="2008">
        <v>11</v>
      </c>
      <c r="D219" s="2009" t="s">
        <v>350</v>
      </c>
      <c r="E219" s="2010" t="s">
        <v>15</v>
      </c>
      <c r="F219" s="2013" t="s">
        <v>16</v>
      </c>
      <c r="G219" s="2018"/>
      <c r="H219" s="2012">
        <v>46313</v>
      </c>
      <c r="I219" s="2010" t="s">
        <v>310</v>
      </c>
      <c r="J219" s="2010" t="s">
        <v>33</v>
      </c>
      <c r="K219" s="2010" t="s">
        <v>19</v>
      </c>
      <c r="L219" s="2012">
        <v>45985</v>
      </c>
      <c r="M219" s="2009" t="s">
        <v>571</v>
      </c>
      <c r="N219" s="529"/>
      <c r="O219" s="529"/>
      <c r="P219" s="529"/>
      <c r="Q219" s="529"/>
    </row>
    <row r="220" spans="1:17" ht="80.099999999999994" customHeight="1">
      <c r="A220" s="2006">
        <v>213</v>
      </c>
      <c r="B220" s="2007" t="s">
        <v>347</v>
      </c>
      <c r="C220" s="2008" t="s">
        <v>562</v>
      </c>
      <c r="D220" s="2009" t="s">
        <v>348</v>
      </c>
      <c r="E220" s="2010" t="s">
        <v>15</v>
      </c>
      <c r="F220" s="2013" t="s">
        <v>22</v>
      </c>
      <c r="G220" s="2024" t="s">
        <v>715</v>
      </c>
      <c r="H220" s="2012"/>
      <c r="I220" s="2010"/>
      <c r="J220" s="2010"/>
      <c r="K220" s="2010"/>
      <c r="L220" s="2012"/>
      <c r="M220" s="2009" t="s">
        <v>716</v>
      </c>
    </row>
    <row r="221" spans="1:17" ht="80.099999999999994" customHeight="1">
      <c r="A221" s="2006">
        <v>214</v>
      </c>
      <c r="B221" s="2007" t="s">
        <v>347</v>
      </c>
      <c r="C221" s="2008" t="s">
        <v>717</v>
      </c>
      <c r="D221" s="2009" t="s">
        <v>348</v>
      </c>
      <c r="E221" s="2010" t="s">
        <v>15</v>
      </c>
      <c r="F221" s="2013" t="s">
        <v>22</v>
      </c>
      <c r="G221" s="2024" t="s">
        <v>718</v>
      </c>
      <c r="H221" s="2012"/>
      <c r="I221" s="2010"/>
      <c r="J221" s="2010"/>
      <c r="K221" s="2010"/>
      <c r="L221" s="2012"/>
      <c r="M221" s="2009" t="s">
        <v>719</v>
      </c>
    </row>
    <row r="222" spans="1:17" s="530" customFormat="1" ht="136.5">
      <c r="A222" s="2034">
        <v>215</v>
      </c>
      <c r="B222" s="2035" t="s">
        <v>347</v>
      </c>
      <c r="C222" s="2015" t="s">
        <v>720</v>
      </c>
      <c r="D222" s="2009" t="s">
        <v>348</v>
      </c>
      <c r="E222" s="2010" t="s">
        <v>15</v>
      </c>
      <c r="F222" s="2013" t="s">
        <v>16</v>
      </c>
      <c r="G222" s="2018"/>
      <c r="H222" s="2012">
        <v>45987</v>
      </c>
      <c r="I222" s="2010" t="s">
        <v>310</v>
      </c>
      <c r="J222" s="2010" t="s">
        <v>33</v>
      </c>
      <c r="K222" s="2010" t="s">
        <v>19</v>
      </c>
      <c r="L222" s="2012">
        <v>44320</v>
      </c>
      <c r="M222" s="2009" t="s">
        <v>721</v>
      </c>
      <c r="N222" s="529"/>
      <c r="O222" s="529"/>
      <c r="P222" s="529"/>
      <c r="Q222" s="529"/>
    </row>
    <row r="223" spans="1:17" s="530" customFormat="1" ht="19.5">
      <c r="A223" s="2006">
        <v>216</v>
      </c>
      <c r="B223" s="2007" t="s">
        <v>347</v>
      </c>
      <c r="C223" s="2008" t="s">
        <v>722</v>
      </c>
      <c r="D223" s="2009" t="s">
        <v>377</v>
      </c>
      <c r="E223" s="2010" t="s">
        <v>15</v>
      </c>
      <c r="F223" s="2013" t="s">
        <v>16</v>
      </c>
      <c r="G223" s="2018"/>
      <c r="H223" s="2012">
        <v>46326</v>
      </c>
      <c r="I223" s="2010" t="s">
        <v>310</v>
      </c>
      <c r="J223" s="2010" t="s">
        <v>33</v>
      </c>
      <c r="K223" s="2010" t="s">
        <v>186</v>
      </c>
      <c r="L223" s="2012"/>
      <c r="M223" s="2009"/>
      <c r="N223" s="529"/>
      <c r="O223" s="529"/>
      <c r="P223" s="529"/>
      <c r="Q223" s="529"/>
    </row>
    <row r="224" spans="1:17" s="530" customFormat="1" ht="19.5">
      <c r="A224" s="2006">
        <v>217</v>
      </c>
      <c r="B224" s="2007" t="s">
        <v>347</v>
      </c>
      <c r="C224" s="2008" t="s">
        <v>723</v>
      </c>
      <c r="D224" s="2009" t="s">
        <v>377</v>
      </c>
      <c r="E224" s="2010" t="s">
        <v>15</v>
      </c>
      <c r="F224" s="2013" t="s">
        <v>16</v>
      </c>
      <c r="G224" s="2018"/>
      <c r="H224" s="2012">
        <v>46260</v>
      </c>
      <c r="I224" s="2010" t="s">
        <v>310</v>
      </c>
      <c r="J224" s="2010" t="s">
        <v>33</v>
      </c>
      <c r="K224" s="2010" t="s">
        <v>186</v>
      </c>
      <c r="L224" s="2012"/>
      <c r="M224" s="2009"/>
      <c r="N224" s="529"/>
      <c r="O224" s="529"/>
      <c r="P224" s="529"/>
      <c r="Q224" s="529"/>
    </row>
    <row r="225" spans="1:17" s="530" customFormat="1" ht="136.5" customHeight="1">
      <c r="A225" s="2006">
        <v>218</v>
      </c>
      <c r="B225" s="2007" t="s">
        <v>347</v>
      </c>
      <c r="C225" s="2015" t="s">
        <v>724</v>
      </c>
      <c r="D225" s="2009" t="s">
        <v>445</v>
      </c>
      <c r="E225" s="2010" t="s">
        <v>15</v>
      </c>
      <c r="F225" s="2013" t="s">
        <v>16</v>
      </c>
      <c r="G225" s="2018"/>
      <c r="H225" s="2012">
        <v>46231</v>
      </c>
      <c r="I225" s="2010" t="s">
        <v>310</v>
      </c>
      <c r="J225" s="2010" t="s">
        <v>33</v>
      </c>
      <c r="K225" s="2010" t="s">
        <v>19</v>
      </c>
      <c r="L225" s="2012">
        <v>45406</v>
      </c>
      <c r="M225" s="2009" t="s">
        <v>725</v>
      </c>
      <c r="N225" s="529"/>
      <c r="O225" s="529"/>
      <c r="P225" s="529"/>
      <c r="Q225" s="529"/>
    </row>
    <row r="226" spans="1:17" s="530" customFormat="1" ht="19.5">
      <c r="A226" s="2006">
        <v>219</v>
      </c>
      <c r="B226" s="2007" t="s">
        <v>347</v>
      </c>
      <c r="C226" s="2008">
        <v>19</v>
      </c>
      <c r="D226" s="2009" t="s">
        <v>401</v>
      </c>
      <c r="E226" s="2010" t="s">
        <v>15</v>
      </c>
      <c r="F226" s="2013" t="s">
        <v>16</v>
      </c>
      <c r="G226" s="2018"/>
      <c r="H226" s="2012">
        <v>46922</v>
      </c>
      <c r="I226" s="2010" t="s">
        <v>310</v>
      </c>
      <c r="J226" s="2010" t="s">
        <v>33</v>
      </c>
      <c r="K226" s="2010" t="s">
        <v>186</v>
      </c>
      <c r="L226" s="2012"/>
      <c r="M226" s="2009"/>
      <c r="N226" s="529"/>
      <c r="O226" s="529"/>
      <c r="P226" s="529"/>
      <c r="Q226" s="529"/>
    </row>
    <row r="227" spans="1:17" ht="57.95" customHeight="1">
      <c r="A227" s="2006">
        <v>220</v>
      </c>
      <c r="B227" s="2007" t="s">
        <v>347</v>
      </c>
      <c r="C227" s="2015" t="s">
        <v>726</v>
      </c>
      <c r="D227" s="2009" t="s">
        <v>401</v>
      </c>
      <c r="E227" s="2010" t="s">
        <v>15</v>
      </c>
      <c r="F227" s="2013" t="s">
        <v>22</v>
      </c>
      <c r="G227" s="2013" t="s">
        <v>450</v>
      </c>
      <c r="H227" s="2042"/>
      <c r="I227" s="2043"/>
      <c r="J227" s="2010"/>
      <c r="K227" s="2010"/>
      <c r="L227" s="2012"/>
      <c r="M227" s="2009" t="s">
        <v>727</v>
      </c>
    </row>
    <row r="228" spans="1:17" s="530" customFormat="1" ht="39">
      <c r="A228" s="2006">
        <v>221</v>
      </c>
      <c r="B228" s="2007" t="s">
        <v>347</v>
      </c>
      <c r="C228" s="2010" t="s">
        <v>728</v>
      </c>
      <c r="D228" s="2009" t="s">
        <v>401</v>
      </c>
      <c r="E228" s="2010" t="s">
        <v>15</v>
      </c>
      <c r="F228" s="2013" t="s">
        <v>16</v>
      </c>
      <c r="G228" s="2018"/>
      <c r="H228" s="2012">
        <v>46791</v>
      </c>
      <c r="I228" s="2010" t="s">
        <v>310</v>
      </c>
      <c r="J228" s="2010" t="s">
        <v>33</v>
      </c>
      <c r="K228" s="2010" t="s">
        <v>186</v>
      </c>
      <c r="L228" s="2012"/>
      <c r="M228" s="2009"/>
      <c r="N228" s="529"/>
      <c r="O228" s="529"/>
      <c r="P228" s="529"/>
      <c r="Q228" s="529"/>
    </row>
    <row r="229" spans="1:17" ht="81" customHeight="1">
      <c r="A229" s="2006">
        <v>222</v>
      </c>
      <c r="B229" s="2007" t="s">
        <v>347</v>
      </c>
      <c r="C229" s="2015" t="s">
        <v>729</v>
      </c>
      <c r="D229" s="2009" t="s">
        <v>583</v>
      </c>
      <c r="E229" s="2010" t="s">
        <v>15</v>
      </c>
      <c r="F229" s="2013" t="s">
        <v>22</v>
      </c>
      <c r="G229" s="2024" t="s">
        <v>663</v>
      </c>
      <c r="H229" s="2012"/>
      <c r="I229" s="2010"/>
      <c r="J229" s="2010"/>
      <c r="K229" s="2010"/>
      <c r="L229" s="2012"/>
      <c r="M229" s="2009" t="s">
        <v>730</v>
      </c>
    </row>
    <row r="230" spans="1:17" s="530" customFormat="1" ht="156">
      <c r="A230" s="2034">
        <v>223</v>
      </c>
      <c r="B230" s="2035" t="s">
        <v>347</v>
      </c>
      <c r="C230" s="2015" t="s">
        <v>731</v>
      </c>
      <c r="D230" s="2009" t="s">
        <v>401</v>
      </c>
      <c r="E230" s="2010" t="s">
        <v>15</v>
      </c>
      <c r="F230" s="2013" t="s">
        <v>16</v>
      </c>
      <c r="G230" s="2018"/>
      <c r="H230" s="2012">
        <v>47149</v>
      </c>
      <c r="I230" s="2010" t="s">
        <v>310</v>
      </c>
      <c r="J230" s="2010" t="s">
        <v>33</v>
      </c>
      <c r="K230" s="2010" t="s">
        <v>19</v>
      </c>
      <c r="L230" s="2012">
        <v>45924</v>
      </c>
      <c r="M230" s="2009" t="s">
        <v>732</v>
      </c>
      <c r="N230" s="529"/>
      <c r="O230" s="529"/>
      <c r="P230" s="529"/>
      <c r="Q230" s="529"/>
    </row>
    <row r="231" spans="1:17" s="530" customFormat="1" ht="156">
      <c r="A231" s="2006">
        <v>224</v>
      </c>
      <c r="B231" s="2007" t="s">
        <v>347</v>
      </c>
      <c r="C231" s="2010" t="s">
        <v>733</v>
      </c>
      <c r="D231" s="2009" t="s">
        <v>401</v>
      </c>
      <c r="E231" s="2010" t="s">
        <v>15</v>
      </c>
      <c r="F231" s="2013" t="s">
        <v>16</v>
      </c>
      <c r="G231" s="2018"/>
      <c r="H231" s="2012">
        <v>46791</v>
      </c>
      <c r="I231" s="2010" t="s">
        <v>310</v>
      </c>
      <c r="J231" s="2010" t="s">
        <v>33</v>
      </c>
      <c r="K231" s="2010" t="s">
        <v>19</v>
      </c>
      <c r="L231" s="2012">
        <v>45924</v>
      </c>
      <c r="M231" s="2009" t="s">
        <v>732</v>
      </c>
      <c r="N231" s="529"/>
      <c r="O231" s="529"/>
      <c r="P231" s="529"/>
      <c r="Q231" s="529"/>
    </row>
    <row r="232" spans="1:17" s="530" customFormat="1" ht="136.5" customHeight="1">
      <c r="A232" s="2006">
        <v>225</v>
      </c>
      <c r="B232" s="2007" t="s">
        <v>734</v>
      </c>
      <c r="C232" s="2015">
        <v>1</v>
      </c>
      <c r="D232" s="2009" t="s">
        <v>735</v>
      </c>
      <c r="E232" s="2010" t="s">
        <v>15</v>
      </c>
      <c r="F232" s="2013" t="s">
        <v>16</v>
      </c>
      <c r="G232" s="2018"/>
      <c r="H232" s="2012">
        <v>44338</v>
      </c>
      <c r="I232" s="2010" t="s">
        <v>310</v>
      </c>
      <c r="J232" s="2010" t="s">
        <v>33</v>
      </c>
      <c r="K232" s="2010" t="s">
        <v>19</v>
      </c>
      <c r="L232" s="2012">
        <v>44338</v>
      </c>
      <c r="M232" s="2009" t="s">
        <v>736</v>
      </c>
      <c r="N232" s="2044"/>
      <c r="O232" s="529"/>
      <c r="P232" s="529"/>
      <c r="Q232" s="529"/>
    </row>
    <row r="233" spans="1:17" ht="80.099999999999994" customHeight="1">
      <c r="A233" s="2006">
        <v>226</v>
      </c>
      <c r="B233" s="2007" t="s">
        <v>734</v>
      </c>
      <c r="C233" s="2008">
        <v>3</v>
      </c>
      <c r="D233" s="2009" t="s">
        <v>348</v>
      </c>
      <c r="E233" s="2010" t="s">
        <v>15</v>
      </c>
      <c r="F233" s="2013" t="s">
        <v>22</v>
      </c>
      <c r="G233" s="2024" t="s">
        <v>737</v>
      </c>
      <c r="H233" s="2012"/>
      <c r="I233" s="2010"/>
      <c r="J233" s="2010"/>
      <c r="K233" s="2010"/>
      <c r="L233" s="2012"/>
      <c r="M233" s="2009" t="s">
        <v>738</v>
      </c>
    </row>
    <row r="234" spans="1:17" ht="79.5" customHeight="1">
      <c r="A234" s="2006">
        <v>227</v>
      </c>
      <c r="B234" s="2007" t="s">
        <v>734</v>
      </c>
      <c r="C234" s="2008">
        <v>21</v>
      </c>
      <c r="D234" s="2009" t="s">
        <v>352</v>
      </c>
      <c r="E234" s="2010" t="s">
        <v>15</v>
      </c>
      <c r="F234" s="2013" t="s">
        <v>22</v>
      </c>
      <c r="G234" s="2024" t="s">
        <v>718</v>
      </c>
      <c r="H234" s="2012"/>
      <c r="I234" s="2010"/>
      <c r="J234" s="2010"/>
      <c r="K234" s="2010"/>
      <c r="L234" s="2012"/>
      <c r="M234" s="2009" t="s">
        <v>739</v>
      </c>
    </row>
    <row r="235" spans="1:17" s="530" customFormat="1" ht="19.5">
      <c r="A235" s="2006">
        <v>228</v>
      </c>
      <c r="B235" s="2007" t="s">
        <v>734</v>
      </c>
      <c r="C235" s="2008">
        <v>23</v>
      </c>
      <c r="D235" s="2009" t="s">
        <v>352</v>
      </c>
      <c r="E235" s="2010" t="s">
        <v>15</v>
      </c>
      <c r="F235" s="2013" t="s">
        <v>16</v>
      </c>
      <c r="G235" s="2018"/>
      <c r="H235" s="2012">
        <v>46156</v>
      </c>
      <c r="I235" s="2010" t="s">
        <v>310</v>
      </c>
      <c r="J235" s="2010" t="s">
        <v>33</v>
      </c>
      <c r="K235" s="2010" t="s">
        <v>186</v>
      </c>
      <c r="L235" s="2012"/>
      <c r="M235" s="2009"/>
      <c r="N235" s="529"/>
      <c r="O235" s="529"/>
      <c r="P235" s="529"/>
      <c r="Q235" s="529"/>
    </row>
    <row r="236" spans="1:17" s="530" customFormat="1" ht="39">
      <c r="A236" s="2006">
        <v>229</v>
      </c>
      <c r="B236" s="2007" t="s">
        <v>734</v>
      </c>
      <c r="C236" s="2008">
        <v>25</v>
      </c>
      <c r="D236" s="2009" t="s">
        <v>348</v>
      </c>
      <c r="E236" s="2010" t="s">
        <v>15</v>
      </c>
      <c r="F236" s="2013" t="s">
        <v>16</v>
      </c>
      <c r="G236" s="2018"/>
      <c r="H236" s="2012">
        <v>46048</v>
      </c>
      <c r="I236" s="2010" t="s">
        <v>310</v>
      </c>
      <c r="J236" s="2010" t="s">
        <v>33</v>
      </c>
      <c r="K236" s="2010" t="s">
        <v>186</v>
      </c>
      <c r="L236" s="2012"/>
      <c r="M236" s="2009"/>
      <c r="N236" s="529"/>
      <c r="O236" s="529"/>
      <c r="P236" s="529"/>
      <c r="Q236" s="529"/>
    </row>
    <row r="237" spans="1:17" ht="39" customHeight="1">
      <c r="A237" s="2006">
        <v>230</v>
      </c>
      <c r="B237" s="2007" t="s">
        <v>734</v>
      </c>
      <c r="C237" s="2008">
        <v>27</v>
      </c>
      <c r="D237" s="2009" t="s">
        <v>740</v>
      </c>
      <c r="E237" s="2010" t="s">
        <v>15</v>
      </c>
      <c r="F237" s="2013" t="s">
        <v>22</v>
      </c>
      <c r="G237" s="2013" t="s">
        <v>450</v>
      </c>
      <c r="H237" s="2012"/>
      <c r="I237" s="2010"/>
      <c r="J237" s="2010"/>
      <c r="K237" s="2010"/>
      <c r="L237" s="2012"/>
      <c r="M237" s="2009" t="s">
        <v>741</v>
      </c>
    </row>
    <row r="238" spans="1:17" s="530" customFormat="1" ht="78" customHeight="1">
      <c r="A238" s="2006">
        <v>231</v>
      </c>
      <c r="B238" s="2007" t="s">
        <v>117</v>
      </c>
      <c r="C238" s="2008">
        <v>1</v>
      </c>
      <c r="D238" s="2009" t="s">
        <v>403</v>
      </c>
      <c r="E238" s="2010" t="s">
        <v>15</v>
      </c>
      <c r="F238" s="2013" t="s">
        <v>16</v>
      </c>
      <c r="G238" s="2018"/>
      <c r="H238" s="2012">
        <v>44159</v>
      </c>
      <c r="I238" s="2010" t="s">
        <v>310</v>
      </c>
      <c r="J238" s="2010" t="s">
        <v>33</v>
      </c>
      <c r="K238" s="2010" t="s">
        <v>19</v>
      </c>
      <c r="L238" s="2012">
        <v>44159</v>
      </c>
      <c r="M238" s="2009" t="s">
        <v>742</v>
      </c>
      <c r="N238" s="529"/>
      <c r="O238" s="529"/>
      <c r="P238" s="529"/>
      <c r="Q238" s="529"/>
    </row>
    <row r="239" spans="1:17" s="530" customFormat="1" ht="97.5">
      <c r="A239" s="2006">
        <v>232</v>
      </c>
      <c r="B239" s="2007" t="s">
        <v>117</v>
      </c>
      <c r="C239" s="2008">
        <v>3</v>
      </c>
      <c r="D239" s="2009" t="s">
        <v>350</v>
      </c>
      <c r="E239" s="2010" t="s">
        <v>15</v>
      </c>
      <c r="F239" s="2013" t="s">
        <v>16</v>
      </c>
      <c r="G239" s="2018"/>
      <c r="H239" s="2012">
        <v>46180</v>
      </c>
      <c r="I239" s="2010" t="s">
        <v>310</v>
      </c>
      <c r="J239" s="2010" t="s">
        <v>33</v>
      </c>
      <c r="K239" s="2010" t="s">
        <v>19</v>
      </c>
      <c r="L239" s="2012">
        <v>45801</v>
      </c>
      <c r="M239" s="2009" t="s">
        <v>743</v>
      </c>
      <c r="N239" s="529"/>
      <c r="O239" s="529"/>
      <c r="P239" s="529"/>
      <c r="Q239" s="529"/>
    </row>
    <row r="240" spans="1:17" s="530" customFormat="1" ht="19.5">
      <c r="A240" s="2006">
        <v>233</v>
      </c>
      <c r="B240" s="2007" t="s">
        <v>117</v>
      </c>
      <c r="C240" s="2008">
        <v>4</v>
      </c>
      <c r="D240" s="2009" t="s">
        <v>401</v>
      </c>
      <c r="E240" s="2010" t="s">
        <v>15</v>
      </c>
      <c r="F240" s="2013" t="s">
        <v>16</v>
      </c>
      <c r="G240" s="2018"/>
      <c r="H240" s="2012">
        <v>46846</v>
      </c>
      <c r="I240" s="2010" t="s">
        <v>310</v>
      </c>
      <c r="J240" s="2010" t="s">
        <v>33</v>
      </c>
      <c r="K240" s="2010" t="s">
        <v>186</v>
      </c>
      <c r="L240" s="2012"/>
      <c r="M240" s="2009"/>
      <c r="N240" s="529"/>
      <c r="O240" s="529"/>
      <c r="P240" s="529"/>
      <c r="Q240" s="529"/>
    </row>
    <row r="241" spans="1:17" s="530" customFormat="1" ht="19.5">
      <c r="A241" s="2006">
        <v>234</v>
      </c>
      <c r="B241" s="2007" t="s">
        <v>117</v>
      </c>
      <c r="C241" s="2008">
        <v>6</v>
      </c>
      <c r="D241" s="2009" t="s">
        <v>401</v>
      </c>
      <c r="E241" s="2010" t="s">
        <v>15</v>
      </c>
      <c r="F241" s="2013" t="s">
        <v>16</v>
      </c>
      <c r="G241" s="2018"/>
      <c r="H241" s="2012">
        <v>46846</v>
      </c>
      <c r="I241" s="2010" t="s">
        <v>310</v>
      </c>
      <c r="J241" s="2010" t="s">
        <v>33</v>
      </c>
      <c r="K241" s="2010" t="s">
        <v>186</v>
      </c>
      <c r="L241" s="2012"/>
      <c r="M241" s="2045"/>
      <c r="N241" s="529"/>
      <c r="O241" s="529"/>
      <c r="P241" s="529"/>
      <c r="Q241" s="529"/>
    </row>
    <row r="242" spans="1:17" ht="78" customHeight="1">
      <c r="A242" s="2006">
        <v>235</v>
      </c>
      <c r="B242" s="2007" t="s">
        <v>117</v>
      </c>
      <c r="C242" s="2008">
        <v>8</v>
      </c>
      <c r="D242" s="2009" t="s">
        <v>350</v>
      </c>
      <c r="E242" s="2010" t="s">
        <v>15</v>
      </c>
      <c r="F242" s="2013" t="s">
        <v>22</v>
      </c>
      <c r="G242" s="2013" t="s">
        <v>450</v>
      </c>
      <c r="H242" s="2012"/>
      <c r="I242" s="2010"/>
      <c r="J242" s="2010"/>
      <c r="K242" s="2010"/>
      <c r="L242" s="2012"/>
      <c r="M242" s="2009" t="s">
        <v>744</v>
      </c>
    </row>
    <row r="243" spans="1:17" s="530" customFormat="1" ht="81" customHeight="1">
      <c r="A243" s="2006">
        <v>236</v>
      </c>
      <c r="B243" s="2007" t="s">
        <v>117</v>
      </c>
      <c r="C243" s="2008">
        <v>10</v>
      </c>
      <c r="D243" s="2009" t="s">
        <v>745</v>
      </c>
      <c r="E243" s="2010" t="s">
        <v>15</v>
      </c>
      <c r="F243" s="2013" t="s">
        <v>16</v>
      </c>
      <c r="G243" s="2018"/>
      <c r="H243" s="2012">
        <v>43453</v>
      </c>
      <c r="I243" s="2010" t="s">
        <v>310</v>
      </c>
      <c r="J243" s="2010" t="s">
        <v>33</v>
      </c>
      <c r="K243" s="2010" t="s">
        <v>19</v>
      </c>
      <c r="L243" s="2012">
        <v>43453</v>
      </c>
      <c r="M243" s="2009" t="s">
        <v>746</v>
      </c>
      <c r="N243" s="529"/>
      <c r="O243" s="529"/>
      <c r="P243" s="529"/>
      <c r="Q243" s="529"/>
    </row>
    <row r="244" spans="1:17" s="530" customFormat="1" ht="78" customHeight="1">
      <c r="A244" s="2006">
        <v>237</v>
      </c>
      <c r="B244" s="2007" t="s">
        <v>117</v>
      </c>
      <c r="C244" s="2008">
        <v>12</v>
      </c>
      <c r="D244" s="2009" t="s">
        <v>488</v>
      </c>
      <c r="E244" s="2010" t="s">
        <v>15</v>
      </c>
      <c r="F244" s="2013" t="s">
        <v>16</v>
      </c>
      <c r="G244" s="2018"/>
      <c r="H244" s="2012">
        <v>45012</v>
      </c>
      <c r="I244" s="2010" t="s">
        <v>310</v>
      </c>
      <c r="J244" s="2010" t="s">
        <v>33</v>
      </c>
      <c r="K244" s="2010" t="s">
        <v>19</v>
      </c>
      <c r="L244" s="2012">
        <v>45012</v>
      </c>
      <c r="M244" s="2009" t="s">
        <v>747</v>
      </c>
      <c r="N244" s="529"/>
      <c r="O244" s="529"/>
      <c r="P244" s="529"/>
      <c r="Q244" s="529"/>
    </row>
    <row r="245" spans="1:17" s="530" customFormat="1" ht="58.5">
      <c r="A245" s="2006">
        <v>238</v>
      </c>
      <c r="B245" s="2007" t="s">
        <v>117</v>
      </c>
      <c r="C245" s="2008">
        <v>13</v>
      </c>
      <c r="D245" s="2009" t="s">
        <v>401</v>
      </c>
      <c r="E245" s="2010" t="s">
        <v>15</v>
      </c>
      <c r="F245" s="2013" t="s">
        <v>16</v>
      </c>
      <c r="G245" s="2018"/>
      <c r="H245" s="2012">
        <v>46783</v>
      </c>
      <c r="I245" s="2010" t="s">
        <v>310</v>
      </c>
      <c r="J245" s="2010" t="s">
        <v>33</v>
      </c>
      <c r="K245" s="2010" t="s">
        <v>19</v>
      </c>
      <c r="L245" s="2012">
        <v>45743</v>
      </c>
      <c r="M245" s="2009" t="s">
        <v>748</v>
      </c>
      <c r="N245" s="529"/>
      <c r="O245" s="529"/>
      <c r="P245" s="529"/>
      <c r="Q245" s="529"/>
    </row>
    <row r="246" spans="1:17" s="530" customFormat="1" ht="81" customHeight="1">
      <c r="A246" s="2006">
        <v>239</v>
      </c>
      <c r="B246" s="2007" t="s">
        <v>117</v>
      </c>
      <c r="C246" s="2008">
        <v>14</v>
      </c>
      <c r="D246" s="2009" t="s">
        <v>445</v>
      </c>
      <c r="E246" s="2010" t="s">
        <v>15</v>
      </c>
      <c r="F246" s="2013" t="s">
        <v>16</v>
      </c>
      <c r="G246" s="2018"/>
      <c r="H246" s="2012">
        <v>43401</v>
      </c>
      <c r="I246" s="2010" t="s">
        <v>310</v>
      </c>
      <c r="J246" s="2010" t="s">
        <v>33</v>
      </c>
      <c r="K246" s="2010" t="s">
        <v>19</v>
      </c>
      <c r="L246" s="2012">
        <v>43401</v>
      </c>
      <c r="M246" s="2009" t="s">
        <v>749</v>
      </c>
      <c r="N246" s="529"/>
      <c r="O246" s="529"/>
      <c r="P246" s="529"/>
      <c r="Q246" s="529"/>
    </row>
    <row r="247" spans="1:17" s="530" customFormat="1" ht="97.5" customHeight="1">
      <c r="A247" s="2006">
        <v>240</v>
      </c>
      <c r="B247" s="2007" t="s">
        <v>117</v>
      </c>
      <c r="C247" s="2008" t="s">
        <v>750</v>
      </c>
      <c r="D247" s="2009" t="s">
        <v>350</v>
      </c>
      <c r="E247" s="2010" t="s">
        <v>15</v>
      </c>
      <c r="F247" s="2013" t="s">
        <v>16</v>
      </c>
      <c r="G247" s="2018"/>
      <c r="H247" s="2012">
        <v>46811</v>
      </c>
      <c r="I247" s="2010" t="s">
        <v>310</v>
      </c>
      <c r="J247" s="2010" t="s">
        <v>33</v>
      </c>
      <c r="K247" s="2010" t="s">
        <v>19</v>
      </c>
      <c r="L247" s="2012">
        <v>45650</v>
      </c>
      <c r="M247" s="2009" t="s">
        <v>433</v>
      </c>
      <c r="N247" s="529"/>
      <c r="O247" s="529"/>
      <c r="P247" s="529"/>
      <c r="Q247" s="529"/>
    </row>
    <row r="248" spans="1:17" ht="80.099999999999994" customHeight="1">
      <c r="A248" s="2006">
        <v>241</v>
      </c>
      <c r="B248" s="2007" t="s">
        <v>751</v>
      </c>
      <c r="C248" s="2008">
        <v>58</v>
      </c>
      <c r="D248" s="2009" t="s">
        <v>752</v>
      </c>
      <c r="E248" s="2010" t="s">
        <v>15</v>
      </c>
      <c r="F248" s="2013" t="s">
        <v>22</v>
      </c>
      <c r="G248" s="2024" t="s">
        <v>753</v>
      </c>
      <c r="H248" s="2012"/>
      <c r="I248" s="2010"/>
      <c r="J248" s="2010"/>
      <c r="K248" s="2010"/>
      <c r="L248" s="2012"/>
      <c r="M248" s="2009" t="s">
        <v>754</v>
      </c>
    </row>
    <row r="249" spans="1:17" ht="78" customHeight="1">
      <c r="A249" s="2006">
        <v>242</v>
      </c>
      <c r="B249" s="2007" t="s">
        <v>755</v>
      </c>
      <c r="C249" s="2008" t="s">
        <v>756</v>
      </c>
      <c r="D249" s="2009" t="s">
        <v>465</v>
      </c>
      <c r="E249" s="2010" t="s">
        <v>15</v>
      </c>
      <c r="F249" s="2013" t="s">
        <v>22</v>
      </c>
      <c r="G249" s="2024" t="s">
        <v>673</v>
      </c>
      <c r="H249" s="2012"/>
      <c r="I249" s="2010"/>
      <c r="J249" s="2010"/>
      <c r="K249" s="2010"/>
      <c r="L249" s="2012"/>
      <c r="M249" s="2009" t="s">
        <v>561</v>
      </c>
    </row>
    <row r="250" spans="1:17" s="530" customFormat="1" ht="39">
      <c r="A250" s="2006">
        <v>243</v>
      </c>
      <c r="B250" s="2007" t="s">
        <v>755</v>
      </c>
      <c r="C250" s="2008">
        <v>71</v>
      </c>
      <c r="D250" s="2009" t="s">
        <v>348</v>
      </c>
      <c r="E250" s="2010" t="s">
        <v>15</v>
      </c>
      <c r="F250" s="2013" t="s">
        <v>16</v>
      </c>
      <c r="G250" s="2018"/>
      <c r="H250" s="2012">
        <v>46509</v>
      </c>
      <c r="I250" s="2010" t="s">
        <v>310</v>
      </c>
      <c r="J250" s="2010" t="s">
        <v>33</v>
      </c>
      <c r="K250" s="2010" t="s">
        <v>19</v>
      </c>
      <c r="L250" s="2012">
        <v>46012</v>
      </c>
      <c r="M250" s="2009" t="s">
        <v>571</v>
      </c>
      <c r="N250" s="529"/>
      <c r="O250" s="529"/>
      <c r="P250" s="529"/>
      <c r="Q250" s="529"/>
    </row>
    <row r="251" spans="1:17" s="530" customFormat="1" ht="78" customHeight="1">
      <c r="A251" s="2006">
        <v>244</v>
      </c>
      <c r="B251" s="2007" t="s">
        <v>755</v>
      </c>
      <c r="C251" s="2008">
        <v>73</v>
      </c>
      <c r="D251" s="2009" t="s">
        <v>350</v>
      </c>
      <c r="E251" s="2010" t="s">
        <v>15</v>
      </c>
      <c r="F251" s="2013" t="s">
        <v>16</v>
      </c>
      <c r="G251" s="2018"/>
      <c r="H251" s="2012">
        <v>44772</v>
      </c>
      <c r="I251" s="2010" t="s">
        <v>310</v>
      </c>
      <c r="J251" s="2010" t="s">
        <v>33</v>
      </c>
      <c r="K251" s="2010" t="s">
        <v>19</v>
      </c>
      <c r="L251" s="2012">
        <v>44772</v>
      </c>
      <c r="M251" s="2009" t="s">
        <v>757</v>
      </c>
      <c r="N251" s="529"/>
      <c r="O251" s="529"/>
      <c r="P251" s="529"/>
      <c r="Q251" s="529"/>
    </row>
    <row r="252" spans="1:17" s="530" customFormat="1" ht="136.5" customHeight="1">
      <c r="A252" s="2006">
        <v>245</v>
      </c>
      <c r="B252" s="2007" t="s">
        <v>755</v>
      </c>
      <c r="C252" s="2008">
        <v>75</v>
      </c>
      <c r="D252" s="2009" t="s">
        <v>758</v>
      </c>
      <c r="E252" s="2010" t="s">
        <v>15</v>
      </c>
      <c r="F252" s="2013" t="s">
        <v>16</v>
      </c>
      <c r="G252" s="2018"/>
      <c r="H252" s="2012">
        <v>44773</v>
      </c>
      <c r="I252" s="2010" t="s">
        <v>310</v>
      </c>
      <c r="J252" s="2010" t="s">
        <v>33</v>
      </c>
      <c r="K252" s="2010" t="s">
        <v>19</v>
      </c>
      <c r="L252" s="2012">
        <v>43504</v>
      </c>
      <c r="M252" s="2009" t="s">
        <v>759</v>
      </c>
      <c r="N252" s="529"/>
      <c r="O252" s="529"/>
      <c r="P252" s="529"/>
      <c r="Q252" s="529"/>
    </row>
    <row r="253" spans="1:17" s="530" customFormat="1" ht="19.5">
      <c r="A253" s="2006">
        <v>246</v>
      </c>
      <c r="B253" s="2007" t="s">
        <v>755</v>
      </c>
      <c r="C253" s="2008">
        <v>79</v>
      </c>
      <c r="D253" s="2009" t="s">
        <v>401</v>
      </c>
      <c r="E253" s="2010" t="s">
        <v>15</v>
      </c>
      <c r="F253" s="2013" t="s">
        <v>16</v>
      </c>
      <c r="G253" s="2018"/>
      <c r="H253" s="2012">
        <v>46776</v>
      </c>
      <c r="I253" s="2010" t="s">
        <v>310</v>
      </c>
      <c r="J253" s="2010" t="s">
        <v>33</v>
      </c>
      <c r="K253" s="2010" t="s">
        <v>186</v>
      </c>
      <c r="L253" s="2012"/>
      <c r="M253" s="2009"/>
      <c r="N253" s="529"/>
      <c r="O253" s="529"/>
      <c r="P253" s="529"/>
      <c r="Q253" s="529"/>
    </row>
    <row r="254" spans="1:17" s="530" customFormat="1" ht="19.5">
      <c r="A254" s="2006">
        <v>247</v>
      </c>
      <c r="B254" s="2007" t="s">
        <v>755</v>
      </c>
      <c r="C254" s="2008">
        <v>80</v>
      </c>
      <c r="D254" s="2009" t="s">
        <v>401</v>
      </c>
      <c r="E254" s="2010" t="s">
        <v>15</v>
      </c>
      <c r="F254" s="2013" t="s">
        <v>16</v>
      </c>
      <c r="G254" s="2018"/>
      <c r="H254" s="2012">
        <v>46776</v>
      </c>
      <c r="I254" s="2010" t="s">
        <v>310</v>
      </c>
      <c r="J254" s="2010" t="s">
        <v>33</v>
      </c>
      <c r="K254" s="2010" t="s">
        <v>186</v>
      </c>
      <c r="L254" s="2012"/>
      <c r="M254" s="2009"/>
      <c r="N254" s="529"/>
      <c r="O254" s="529"/>
      <c r="P254" s="529"/>
      <c r="Q254" s="529"/>
    </row>
    <row r="255" spans="1:17" s="530" customFormat="1" ht="39">
      <c r="A255" s="2006">
        <v>248</v>
      </c>
      <c r="B255" s="2007" t="s">
        <v>755</v>
      </c>
      <c r="C255" s="2008">
        <v>82</v>
      </c>
      <c r="D255" s="2009" t="s">
        <v>348</v>
      </c>
      <c r="E255" s="2010" t="s">
        <v>15</v>
      </c>
      <c r="F255" s="2013" t="s">
        <v>16</v>
      </c>
      <c r="G255" s="2018"/>
      <c r="H255" s="2012">
        <v>46488</v>
      </c>
      <c r="I255" s="2010" t="s">
        <v>310</v>
      </c>
      <c r="J255" s="2010" t="s">
        <v>33</v>
      </c>
      <c r="K255" s="2010" t="s">
        <v>186</v>
      </c>
      <c r="L255" s="2012"/>
      <c r="M255" s="2009"/>
      <c r="N255" s="529"/>
      <c r="O255" s="529"/>
      <c r="P255" s="529"/>
      <c r="Q255" s="529"/>
    </row>
    <row r="256" spans="1:17" ht="78" customHeight="1">
      <c r="A256" s="2006">
        <v>249</v>
      </c>
      <c r="B256" s="2007" t="s">
        <v>755</v>
      </c>
      <c r="C256" s="2008">
        <v>83</v>
      </c>
      <c r="D256" s="2009" t="s">
        <v>348</v>
      </c>
      <c r="E256" s="2010" t="s">
        <v>15</v>
      </c>
      <c r="F256" s="2013" t="s">
        <v>22</v>
      </c>
      <c r="G256" s="2024" t="s">
        <v>760</v>
      </c>
      <c r="H256" s="2012"/>
      <c r="I256" s="2010"/>
      <c r="J256" s="2010"/>
      <c r="K256" s="2010"/>
      <c r="L256" s="2012"/>
      <c r="M256" s="2009" t="s">
        <v>561</v>
      </c>
    </row>
    <row r="257" spans="1:17" s="530" customFormat="1" ht="121.5" customHeight="1">
      <c r="A257" s="2006">
        <v>250</v>
      </c>
      <c r="B257" s="2007" t="s">
        <v>755</v>
      </c>
      <c r="C257" s="2008">
        <v>87</v>
      </c>
      <c r="D257" s="2009" t="s">
        <v>348</v>
      </c>
      <c r="E257" s="2010" t="s">
        <v>15</v>
      </c>
      <c r="F257" s="2013" t="s">
        <v>16</v>
      </c>
      <c r="G257" s="2018"/>
      <c r="H257" s="2012">
        <v>43543</v>
      </c>
      <c r="I257" s="2010" t="s">
        <v>310</v>
      </c>
      <c r="J257" s="2010" t="s">
        <v>33</v>
      </c>
      <c r="K257" s="2010" t="s">
        <v>19</v>
      </c>
      <c r="L257" s="2012">
        <v>43543</v>
      </c>
      <c r="M257" s="2009" t="s">
        <v>761</v>
      </c>
      <c r="N257" s="529"/>
      <c r="O257" s="529"/>
      <c r="P257" s="529"/>
      <c r="Q257" s="529"/>
    </row>
    <row r="258" spans="1:17" ht="80.099999999999994" customHeight="1">
      <c r="A258" s="2006">
        <v>251</v>
      </c>
      <c r="B258" s="2007" t="s">
        <v>755</v>
      </c>
      <c r="C258" s="2008">
        <v>88</v>
      </c>
      <c r="D258" s="2009" t="s">
        <v>348</v>
      </c>
      <c r="E258" s="2010" t="s">
        <v>15</v>
      </c>
      <c r="F258" s="2013" t="s">
        <v>22</v>
      </c>
      <c r="G258" s="2024" t="s">
        <v>762</v>
      </c>
      <c r="H258" s="2012"/>
      <c r="I258" s="2010"/>
      <c r="J258" s="2010"/>
      <c r="K258" s="2010"/>
      <c r="L258" s="2012"/>
      <c r="M258" s="2009" t="s">
        <v>763</v>
      </c>
    </row>
    <row r="259" spans="1:17" s="530" customFormat="1" ht="81" customHeight="1">
      <c r="A259" s="2006">
        <v>252</v>
      </c>
      <c r="B259" s="2007" t="s">
        <v>755</v>
      </c>
      <c r="C259" s="2008">
        <v>89</v>
      </c>
      <c r="D259" s="2009" t="s">
        <v>350</v>
      </c>
      <c r="E259" s="2010" t="s">
        <v>15</v>
      </c>
      <c r="F259" s="2013" t="s">
        <v>16</v>
      </c>
      <c r="G259" s="2018"/>
      <c r="H259" s="2012">
        <v>45039</v>
      </c>
      <c r="I259" s="2010" t="s">
        <v>310</v>
      </c>
      <c r="J259" s="2010" t="s">
        <v>33</v>
      </c>
      <c r="K259" s="2010" t="s">
        <v>19</v>
      </c>
      <c r="L259" s="2012">
        <v>45039</v>
      </c>
      <c r="M259" s="2009" t="s">
        <v>764</v>
      </c>
      <c r="N259" s="529"/>
      <c r="O259" s="529"/>
      <c r="P259" s="529"/>
      <c r="Q259" s="529"/>
    </row>
    <row r="260" spans="1:17" ht="78" customHeight="1">
      <c r="A260" s="2006">
        <v>253</v>
      </c>
      <c r="B260" s="2007" t="s">
        <v>755</v>
      </c>
      <c r="C260" s="2008">
        <v>91</v>
      </c>
      <c r="D260" s="2009" t="s">
        <v>350</v>
      </c>
      <c r="E260" s="2010" t="s">
        <v>15</v>
      </c>
      <c r="F260" s="2013" t="s">
        <v>22</v>
      </c>
      <c r="G260" s="2024" t="s">
        <v>765</v>
      </c>
      <c r="H260" s="2046"/>
      <c r="I260" s="2024"/>
      <c r="J260" s="2010"/>
      <c r="K260" s="2010"/>
      <c r="L260" s="2012"/>
      <c r="M260" s="2009" t="s">
        <v>561</v>
      </c>
    </row>
    <row r="261" spans="1:17" ht="58.5" customHeight="1">
      <c r="A261" s="2006">
        <v>254</v>
      </c>
      <c r="B261" s="2007" t="s">
        <v>755</v>
      </c>
      <c r="C261" s="2008">
        <v>92</v>
      </c>
      <c r="D261" s="2009" t="s">
        <v>348</v>
      </c>
      <c r="E261" s="2010" t="s">
        <v>15</v>
      </c>
      <c r="F261" s="2013" t="s">
        <v>22</v>
      </c>
      <c r="G261" s="2013" t="s">
        <v>450</v>
      </c>
      <c r="H261" s="2046"/>
      <c r="I261" s="2024"/>
      <c r="J261" s="2010"/>
      <c r="K261" s="2010"/>
      <c r="L261" s="2012"/>
      <c r="M261" s="2009" t="s">
        <v>766</v>
      </c>
    </row>
    <row r="262" spans="1:17" ht="80.099999999999994" customHeight="1">
      <c r="A262" s="2006">
        <v>255</v>
      </c>
      <c r="B262" s="2007" t="s">
        <v>755</v>
      </c>
      <c r="C262" s="2008">
        <v>94</v>
      </c>
      <c r="D262" s="2009" t="s">
        <v>702</v>
      </c>
      <c r="E262" s="2010" t="s">
        <v>15</v>
      </c>
      <c r="F262" s="2013" t="s">
        <v>22</v>
      </c>
      <c r="G262" s="2024" t="s">
        <v>767</v>
      </c>
      <c r="H262" s="2046"/>
      <c r="I262" s="2024"/>
      <c r="J262" s="2010"/>
      <c r="K262" s="2010"/>
      <c r="L262" s="2012"/>
      <c r="M262" s="2009"/>
    </row>
    <row r="263" spans="1:17" s="530" customFormat="1" ht="117" customHeight="1">
      <c r="A263" s="2006">
        <v>256</v>
      </c>
      <c r="B263" s="2007" t="s">
        <v>755</v>
      </c>
      <c r="C263" s="2008">
        <v>95</v>
      </c>
      <c r="D263" s="2009" t="s">
        <v>374</v>
      </c>
      <c r="E263" s="2010" t="s">
        <v>15</v>
      </c>
      <c r="F263" s="2013" t="s">
        <v>16</v>
      </c>
      <c r="G263" s="2024"/>
      <c r="H263" s="2012">
        <v>46728</v>
      </c>
      <c r="I263" s="2010" t="s">
        <v>310</v>
      </c>
      <c r="J263" s="2010" t="s">
        <v>33</v>
      </c>
      <c r="K263" s="2010" t="s">
        <v>19</v>
      </c>
      <c r="L263" s="2012">
        <v>45496</v>
      </c>
      <c r="M263" s="2009" t="s">
        <v>768</v>
      </c>
      <c r="N263" s="529"/>
      <c r="O263" s="529"/>
      <c r="P263" s="529"/>
      <c r="Q263" s="529"/>
    </row>
    <row r="264" spans="1:17" ht="78" customHeight="1">
      <c r="A264" s="2006">
        <v>257</v>
      </c>
      <c r="B264" s="2007" t="s">
        <v>755</v>
      </c>
      <c r="C264" s="2008">
        <v>96</v>
      </c>
      <c r="D264" s="2009" t="s">
        <v>350</v>
      </c>
      <c r="E264" s="2010" t="s">
        <v>15</v>
      </c>
      <c r="F264" s="2013" t="s">
        <v>22</v>
      </c>
      <c r="G264" s="2024" t="s">
        <v>760</v>
      </c>
      <c r="H264" s="2012"/>
      <c r="I264" s="2010"/>
      <c r="J264" s="2010"/>
      <c r="K264" s="2010"/>
      <c r="L264" s="2012"/>
      <c r="M264" s="2009" t="s">
        <v>708</v>
      </c>
    </row>
    <row r="265" spans="1:17" s="530" customFormat="1" ht="19.5">
      <c r="A265" s="2006">
        <v>258</v>
      </c>
      <c r="B265" s="2007" t="s">
        <v>755</v>
      </c>
      <c r="C265" s="2008" t="s">
        <v>769</v>
      </c>
      <c r="D265" s="2009" t="s">
        <v>352</v>
      </c>
      <c r="E265" s="2010" t="s">
        <v>15</v>
      </c>
      <c r="F265" s="2013" t="s">
        <v>16</v>
      </c>
      <c r="G265" s="2018"/>
      <c r="H265" s="2012">
        <v>46512</v>
      </c>
      <c r="I265" s="2010" t="s">
        <v>310</v>
      </c>
      <c r="J265" s="2010" t="s">
        <v>33</v>
      </c>
      <c r="K265" s="2010" t="s">
        <v>186</v>
      </c>
      <c r="L265" s="2012"/>
      <c r="M265" s="2047"/>
      <c r="N265" s="529"/>
      <c r="O265" s="529"/>
      <c r="P265" s="529"/>
      <c r="Q265" s="529"/>
    </row>
    <row r="266" spans="1:17" s="530" customFormat="1" ht="97.5" customHeight="1">
      <c r="A266" s="2006">
        <v>259</v>
      </c>
      <c r="B266" s="2007" t="s">
        <v>755</v>
      </c>
      <c r="C266" s="2008">
        <v>98</v>
      </c>
      <c r="D266" s="2009" t="s">
        <v>341</v>
      </c>
      <c r="E266" s="2010" t="s">
        <v>15</v>
      </c>
      <c r="F266" s="2013" t="s">
        <v>16</v>
      </c>
      <c r="G266" s="2018"/>
      <c r="H266" s="2012">
        <v>46340</v>
      </c>
      <c r="I266" s="2010" t="s">
        <v>310</v>
      </c>
      <c r="J266" s="2010" t="s">
        <v>33</v>
      </c>
      <c r="K266" s="2010" t="s">
        <v>19</v>
      </c>
      <c r="L266" s="2012">
        <v>45435</v>
      </c>
      <c r="M266" s="2009" t="s">
        <v>770</v>
      </c>
      <c r="N266" s="529"/>
      <c r="O266" s="529"/>
      <c r="P266" s="529"/>
      <c r="Q266" s="529"/>
    </row>
    <row r="267" spans="1:17" ht="78" customHeight="1">
      <c r="A267" s="2006">
        <v>260</v>
      </c>
      <c r="B267" s="2007" t="s">
        <v>771</v>
      </c>
      <c r="C267" s="2008" t="s">
        <v>772</v>
      </c>
      <c r="D267" s="2009" t="s">
        <v>330</v>
      </c>
      <c r="E267" s="2010" t="s">
        <v>15</v>
      </c>
      <c r="F267" s="2013" t="s">
        <v>22</v>
      </c>
      <c r="G267" s="2024" t="s">
        <v>680</v>
      </c>
      <c r="H267" s="2012"/>
      <c r="I267" s="2010"/>
      <c r="J267" s="2010"/>
      <c r="K267" s="2010"/>
      <c r="L267" s="2012"/>
      <c r="M267" s="2009" t="s">
        <v>708</v>
      </c>
    </row>
    <row r="268" spans="1:17" ht="78" customHeight="1">
      <c r="A268" s="2006">
        <v>261</v>
      </c>
      <c r="B268" s="2007" t="s">
        <v>771</v>
      </c>
      <c r="C268" s="2008">
        <v>3</v>
      </c>
      <c r="D268" s="2009" t="s">
        <v>403</v>
      </c>
      <c r="E268" s="2010" t="s">
        <v>15</v>
      </c>
      <c r="F268" s="2013" t="s">
        <v>22</v>
      </c>
      <c r="G268" s="2024" t="s">
        <v>773</v>
      </c>
      <c r="H268" s="2012"/>
      <c r="I268" s="2010"/>
      <c r="J268" s="2010"/>
      <c r="K268" s="2010"/>
      <c r="L268" s="2012"/>
      <c r="M268" s="2009" t="s">
        <v>708</v>
      </c>
    </row>
    <row r="269" spans="1:17" s="530" customFormat="1" ht="78" customHeight="1">
      <c r="A269" s="2006">
        <v>262</v>
      </c>
      <c r="B269" s="2007" t="s">
        <v>771</v>
      </c>
      <c r="C269" s="2008">
        <v>4</v>
      </c>
      <c r="D269" s="2009" t="s">
        <v>348</v>
      </c>
      <c r="E269" s="2010" t="s">
        <v>15</v>
      </c>
      <c r="F269" s="2013" t="s">
        <v>16</v>
      </c>
      <c r="G269" s="2018"/>
      <c r="H269" s="2012">
        <v>45123</v>
      </c>
      <c r="I269" s="2010" t="s">
        <v>310</v>
      </c>
      <c r="J269" s="2010" t="s">
        <v>33</v>
      </c>
      <c r="K269" s="2010" t="s">
        <v>19</v>
      </c>
      <c r="L269" s="2012">
        <v>45123</v>
      </c>
      <c r="M269" s="2009" t="s">
        <v>624</v>
      </c>
      <c r="N269" s="529"/>
      <c r="O269" s="529"/>
      <c r="P269" s="529"/>
      <c r="Q269" s="529"/>
    </row>
    <row r="270" spans="1:17" ht="78" customHeight="1">
      <c r="A270" s="2006">
        <v>263</v>
      </c>
      <c r="B270" s="2007" t="s">
        <v>771</v>
      </c>
      <c r="C270" s="2008">
        <v>5</v>
      </c>
      <c r="D270" s="2009" t="s">
        <v>403</v>
      </c>
      <c r="E270" s="2010" t="s">
        <v>15</v>
      </c>
      <c r="F270" s="2013" t="s">
        <v>22</v>
      </c>
      <c r="G270" s="2024" t="s">
        <v>773</v>
      </c>
      <c r="H270" s="2012"/>
      <c r="I270" s="2010"/>
      <c r="J270" s="2010"/>
      <c r="K270" s="2010"/>
      <c r="L270" s="2012"/>
      <c r="M270" s="2009" t="s">
        <v>708</v>
      </c>
    </row>
    <row r="271" spans="1:17" s="530" customFormat="1" ht="39">
      <c r="A271" s="2006">
        <v>264</v>
      </c>
      <c r="B271" s="2007" t="s">
        <v>771</v>
      </c>
      <c r="C271" s="2008">
        <v>6</v>
      </c>
      <c r="D271" s="2009" t="s">
        <v>348</v>
      </c>
      <c r="E271" s="2010" t="s">
        <v>15</v>
      </c>
      <c r="F271" s="2013" t="s">
        <v>16</v>
      </c>
      <c r="G271" s="2018"/>
      <c r="H271" s="2012">
        <v>46680</v>
      </c>
      <c r="I271" s="2010" t="s">
        <v>310</v>
      </c>
      <c r="J271" s="2010" t="s">
        <v>33</v>
      </c>
      <c r="K271" s="2010" t="s">
        <v>186</v>
      </c>
      <c r="L271" s="2012"/>
      <c r="M271" s="2009"/>
      <c r="N271" s="529"/>
      <c r="O271" s="529"/>
      <c r="P271" s="529"/>
      <c r="Q271" s="529"/>
    </row>
    <row r="272" spans="1:17" ht="78" customHeight="1">
      <c r="A272" s="2006">
        <v>265</v>
      </c>
      <c r="B272" s="2007" t="s">
        <v>771</v>
      </c>
      <c r="C272" s="2008">
        <v>7</v>
      </c>
      <c r="D272" s="2009" t="s">
        <v>403</v>
      </c>
      <c r="E272" s="2010" t="s">
        <v>15</v>
      </c>
      <c r="F272" s="2013" t="s">
        <v>22</v>
      </c>
      <c r="G272" s="2024" t="s">
        <v>774</v>
      </c>
      <c r="H272" s="2012"/>
      <c r="I272" s="2010"/>
      <c r="J272" s="2010"/>
      <c r="K272" s="2010"/>
      <c r="L272" s="2012"/>
      <c r="M272" s="2009" t="s">
        <v>775</v>
      </c>
    </row>
    <row r="273" spans="1:17" s="530" customFormat="1" ht="78">
      <c r="A273" s="2006">
        <v>266</v>
      </c>
      <c r="B273" s="2007" t="s">
        <v>771</v>
      </c>
      <c r="C273" s="2008">
        <v>8</v>
      </c>
      <c r="D273" s="2009" t="s">
        <v>416</v>
      </c>
      <c r="E273" s="2010" t="s">
        <v>15</v>
      </c>
      <c r="F273" s="2013" t="s">
        <v>16</v>
      </c>
      <c r="G273" s="2018"/>
      <c r="H273" s="2012">
        <v>46006</v>
      </c>
      <c r="I273" s="2010" t="s">
        <v>310</v>
      </c>
      <c r="J273" s="2010" t="s">
        <v>33</v>
      </c>
      <c r="K273" s="2010" t="s">
        <v>19</v>
      </c>
      <c r="L273" s="2012">
        <v>46006</v>
      </c>
      <c r="M273" s="2009" t="s">
        <v>776</v>
      </c>
      <c r="N273" s="529"/>
      <c r="O273" s="529"/>
      <c r="P273" s="529"/>
      <c r="Q273" s="529"/>
    </row>
    <row r="274" spans="1:17" ht="78" customHeight="1">
      <c r="A274" s="2006">
        <v>267</v>
      </c>
      <c r="B274" s="2007" t="s">
        <v>771</v>
      </c>
      <c r="C274" s="2008">
        <v>9</v>
      </c>
      <c r="D274" s="2009" t="s">
        <v>403</v>
      </c>
      <c r="E274" s="2010" t="s">
        <v>15</v>
      </c>
      <c r="F274" s="2013" t="s">
        <v>22</v>
      </c>
      <c r="G274" s="2024" t="s">
        <v>774</v>
      </c>
      <c r="H274" s="2012"/>
      <c r="I274" s="2010"/>
      <c r="J274" s="2010"/>
      <c r="K274" s="2010"/>
      <c r="L274" s="2012"/>
      <c r="M274" s="2009" t="s">
        <v>777</v>
      </c>
    </row>
    <row r="275" spans="1:17" s="530" customFormat="1" ht="78" customHeight="1">
      <c r="A275" s="2006">
        <v>268</v>
      </c>
      <c r="B275" s="2007" t="s">
        <v>771</v>
      </c>
      <c r="C275" s="2008">
        <v>13</v>
      </c>
      <c r="D275" s="2009" t="s">
        <v>348</v>
      </c>
      <c r="E275" s="2010" t="s">
        <v>15</v>
      </c>
      <c r="F275" s="2013" t="s">
        <v>16</v>
      </c>
      <c r="G275" s="2018"/>
      <c r="H275" s="2012">
        <v>45123</v>
      </c>
      <c r="I275" s="2010" t="s">
        <v>310</v>
      </c>
      <c r="J275" s="2010" t="s">
        <v>33</v>
      </c>
      <c r="K275" s="2010" t="s">
        <v>19</v>
      </c>
      <c r="L275" s="2012">
        <v>45123</v>
      </c>
      <c r="M275" s="2009" t="s">
        <v>624</v>
      </c>
      <c r="N275" s="529"/>
      <c r="O275" s="529"/>
      <c r="P275" s="529"/>
      <c r="Q275" s="529"/>
    </row>
    <row r="276" spans="1:17" s="530" customFormat="1" ht="78" customHeight="1">
      <c r="A276" s="2006">
        <v>269</v>
      </c>
      <c r="B276" s="2007" t="s">
        <v>771</v>
      </c>
      <c r="C276" s="2008">
        <v>15</v>
      </c>
      <c r="D276" s="2009" t="s">
        <v>348</v>
      </c>
      <c r="E276" s="2010" t="s">
        <v>15</v>
      </c>
      <c r="F276" s="2013" t="s">
        <v>16</v>
      </c>
      <c r="G276" s="2018"/>
      <c r="H276" s="2012">
        <v>45311</v>
      </c>
      <c r="I276" s="2010" t="s">
        <v>310</v>
      </c>
      <c r="J276" s="2010" t="s">
        <v>33</v>
      </c>
      <c r="K276" s="2010" t="s">
        <v>19</v>
      </c>
      <c r="L276" s="2012">
        <v>45311</v>
      </c>
      <c r="M276" s="2009" t="s">
        <v>778</v>
      </c>
      <c r="N276" s="529"/>
      <c r="O276" s="529"/>
      <c r="P276" s="529"/>
      <c r="Q276" s="529"/>
    </row>
    <row r="277" spans="1:17" ht="58.5" customHeight="1">
      <c r="A277" s="2006">
        <v>270</v>
      </c>
      <c r="B277" s="2007" t="s">
        <v>779</v>
      </c>
      <c r="C277" s="2015">
        <v>2</v>
      </c>
      <c r="D277" s="2009" t="s">
        <v>348</v>
      </c>
      <c r="E277" s="2010" t="s">
        <v>15</v>
      </c>
      <c r="F277" s="2013" t="s">
        <v>22</v>
      </c>
      <c r="G277" s="2013" t="s">
        <v>450</v>
      </c>
      <c r="H277" s="2012"/>
      <c r="I277" s="2010"/>
      <c r="J277" s="2010"/>
      <c r="K277" s="2010"/>
      <c r="L277" s="2012"/>
      <c r="M277" s="2009" t="s">
        <v>780</v>
      </c>
    </row>
    <row r="278" spans="1:17" s="530" customFormat="1" ht="19.5">
      <c r="A278" s="2006">
        <v>271</v>
      </c>
      <c r="B278" s="2007" t="s">
        <v>779</v>
      </c>
      <c r="C278" s="2008">
        <v>4</v>
      </c>
      <c r="D278" s="2009" t="s">
        <v>377</v>
      </c>
      <c r="E278" s="2010" t="s">
        <v>15</v>
      </c>
      <c r="F278" s="2013" t="s">
        <v>16</v>
      </c>
      <c r="G278" s="2018"/>
      <c r="H278" s="2012">
        <v>46140</v>
      </c>
      <c r="I278" s="2010" t="s">
        <v>310</v>
      </c>
      <c r="J278" s="2010" t="s">
        <v>33</v>
      </c>
      <c r="K278" s="2010" t="s">
        <v>186</v>
      </c>
      <c r="L278" s="2012"/>
      <c r="M278" s="2009"/>
      <c r="N278" s="529"/>
      <c r="O278" s="529"/>
      <c r="P278" s="529"/>
      <c r="Q278" s="529"/>
    </row>
    <row r="279" spans="1:17" s="530" customFormat="1" ht="156">
      <c r="A279" s="2006">
        <v>272</v>
      </c>
      <c r="B279" s="2007" t="s">
        <v>779</v>
      </c>
      <c r="C279" s="2015">
        <v>6</v>
      </c>
      <c r="D279" s="2009" t="s">
        <v>377</v>
      </c>
      <c r="E279" s="2010" t="s">
        <v>15</v>
      </c>
      <c r="F279" s="2013" t="s">
        <v>16</v>
      </c>
      <c r="G279" s="2018"/>
      <c r="H279" s="2012">
        <v>46672</v>
      </c>
      <c r="I279" s="2010" t="s">
        <v>310</v>
      </c>
      <c r="J279" s="2010" t="s">
        <v>33</v>
      </c>
      <c r="K279" s="2010" t="s">
        <v>186</v>
      </c>
      <c r="L279" s="2012"/>
      <c r="M279" s="2009" t="s">
        <v>781</v>
      </c>
      <c r="N279" s="529"/>
      <c r="O279" s="529"/>
      <c r="P279" s="529"/>
      <c r="Q279" s="529"/>
    </row>
    <row r="280" spans="1:17" s="530" customFormat="1" ht="19.5">
      <c r="A280" s="2006">
        <v>273</v>
      </c>
      <c r="B280" s="2007" t="s">
        <v>779</v>
      </c>
      <c r="C280" s="2015">
        <v>8</v>
      </c>
      <c r="D280" s="2009" t="s">
        <v>401</v>
      </c>
      <c r="E280" s="2010" t="s">
        <v>15</v>
      </c>
      <c r="F280" s="2013" t="s">
        <v>16</v>
      </c>
      <c r="G280" s="2018"/>
      <c r="H280" s="2012">
        <v>47253</v>
      </c>
      <c r="I280" s="2010" t="s">
        <v>310</v>
      </c>
      <c r="J280" s="2010" t="s">
        <v>33</v>
      </c>
      <c r="K280" s="2010" t="s">
        <v>186</v>
      </c>
      <c r="L280" s="2012"/>
      <c r="M280" s="2009"/>
      <c r="N280" s="529"/>
      <c r="O280" s="529"/>
      <c r="P280" s="529"/>
      <c r="Q280" s="529"/>
    </row>
    <row r="281" spans="1:17" s="530" customFormat="1" ht="19.5">
      <c r="A281" s="2006">
        <v>274</v>
      </c>
      <c r="B281" s="2007" t="s">
        <v>779</v>
      </c>
      <c r="C281" s="2015">
        <v>10</v>
      </c>
      <c r="D281" s="2009" t="s">
        <v>401</v>
      </c>
      <c r="E281" s="2010" t="s">
        <v>15</v>
      </c>
      <c r="F281" s="2013" t="s">
        <v>16</v>
      </c>
      <c r="G281" s="2018"/>
      <c r="H281" s="2012">
        <v>47200</v>
      </c>
      <c r="I281" s="2010" t="s">
        <v>310</v>
      </c>
      <c r="J281" s="2010" t="s">
        <v>33</v>
      </c>
      <c r="K281" s="2010" t="s">
        <v>186</v>
      </c>
      <c r="L281" s="2012"/>
      <c r="M281" s="2009"/>
      <c r="N281" s="529"/>
      <c r="O281" s="529"/>
      <c r="P281" s="529"/>
      <c r="Q281" s="529"/>
    </row>
    <row r="282" spans="1:17" s="530" customFormat="1" ht="19.5">
      <c r="A282" s="2006">
        <v>275</v>
      </c>
      <c r="B282" s="2007" t="s">
        <v>779</v>
      </c>
      <c r="C282" s="2015">
        <v>14</v>
      </c>
      <c r="D282" s="2009" t="s">
        <v>401</v>
      </c>
      <c r="E282" s="2010" t="s">
        <v>15</v>
      </c>
      <c r="F282" s="2013" t="s">
        <v>16</v>
      </c>
      <c r="G282" s="2018"/>
      <c r="H282" s="2012">
        <v>47155</v>
      </c>
      <c r="I282" s="2010" t="s">
        <v>310</v>
      </c>
      <c r="J282" s="2010" t="s">
        <v>33</v>
      </c>
      <c r="K282" s="2010" t="s">
        <v>186</v>
      </c>
      <c r="L282" s="2012"/>
      <c r="M282" s="2009"/>
      <c r="N282" s="529"/>
      <c r="O282" s="529"/>
      <c r="P282" s="529"/>
      <c r="Q282" s="529"/>
    </row>
    <row r="283" spans="1:17" s="530" customFormat="1" ht="39">
      <c r="A283" s="2006">
        <v>276</v>
      </c>
      <c r="B283" s="2007" t="s">
        <v>782</v>
      </c>
      <c r="C283" s="2008" t="s">
        <v>783</v>
      </c>
      <c r="D283" s="2009" t="s">
        <v>348</v>
      </c>
      <c r="E283" s="2010" t="s">
        <v>15</v>
      </c>
      <c r="F283" s="2013" t="s">
        <v>16</v>
      </c>
      <c r="G283" s="2018"/>
      <c r="H283" s="2012">
        <v>46386</v>
      </c>
      <c r="I283" s="2010" t="s">
        <v>310</v>
      </c>
      <c r="J283" s="2010" t="s">
        <v>33</v>
      </c>
      <c r="K283" s="2010" t="s">
        <v>19</v>
      </c>
      <c r="L283" s="2012">
        <v>46009</v>
      </c>
      <c r="M283" s="2009" t="s">
        <v>571</v>
      </c>
      <c r="N283" s="529"/>
      <c r="O283" s="529"/>
      <c r="P283" s="529"/>
      <c r="Q283" s="529"/>
    </row>
    <row r="284" spans="1:17" ht="80.099999999999994" customHeight="1">
      <c r="A284" s="2006">
        <v>277</v>
      </c>
      <c r="B284" s="2007" t="s">
        <v>782</v>
      </c>
      <c r="C284" s="2008" t="s">
        <v>784</v>
      </c>
      <c r="D284" s="2009" t="s">
        <v>348</v>
      </c>
      <c r="E284" s="2010" t="s">
        <v>15</v>
      </c>
      <c r="F284" s="2013" t="s">
        <v>22</v>
      </c>
      <c r="G284" s="2024" t="s">
        <v>785</v>
      </c>
      <c r="H284" s="2012"/>
      <c r="I284" s="2010"/>
      <c r="J284" s="2010"/>
      <c r="K284" s="2010"/>
      <c r="L284" s="2012"/>
      <c r="M284" s="2009" t="s">
        <v>786</v>
      </c>
    </row>
    <row r="285" spans="1:17" s="530" customFormat="1" ht="19.5">
      <c r="A285" s="2006">
        <v>278</v>
      </c>
      <c r="B285" s="2007" t="s">
        <v>782</v>
      </c>
      <c r="C285" s="2008" t="s">
        <v>787</v>
      </c>
      <c r="D285" s="2009" t="s">
        <v>377</v>
      </c>
      <c r="E285" s="2010" t="s">
        <v>15</v>
      </c>
      <c r="F285" s="2013" t="s">
        <v>16</v>
      </c>
      <c r="G285" s="2018"/>
      <c r="H285" s="2012">
        <v>46962</v>
      </c>
      <c r="I285" s="2010" t="s">
        <v>310</v>
      </c>
      <c r="J285" s="2010" t="s">
        <v>33</v>
      </c>
      <c r="K285" s="2010" t="s">
        <v>186</v>
      </c>
      <c r="L285" s="2012"/>
      <c r="M285" s="2009"/>
      <c r="N285" s="529"/>
      <c r="O285" s="529"/>
      <c r="P285" s="529"/>
      <c r="Q285" s="529"/>
    </row>
    <row r="286" spans="1:17" ht="78" customHeight="1">
      <c r="A286" s="2006">
        <v>279</v>
      </c>
      <c r="B286" s="2007" t="s">
        <v>782</v>
      </c>
      <c r="C286" s="2008" t="s">
        <v>788</v>
      </c>
      <c r="D286" s="2009" t="s">
        <v>350</v>
      </c>
      <c r="E286" s="2010" t="s">
        <v>15</v>
      </c>
      <c r="F286" s="2013" t="s">
        <v>22</v>
      </c>
      <c r="G286" s="2024" t="s">
        <v>760</v>
      </c>
      <c r="H286" s="2012"/>
      <c r="I286" s="2012"/>
      <c r="J286" s="2012"/>
      <c r="K286" s="2012"/>
      <c r="L286" s="2012"/>
      <c r="M286" s="2019" t="s">
        <v>789</v>
      </c>
    </row>
    <row r="287" spans="1:17" s="530" customFormat="1" ht="39">
      <c r="A287" s="2006">
        <v>280</v>
      </c>
      <c r="B287" s="2007" t="s">
        <v>782</v>
      </c>
      <c r="C287" s="2008" t="s">
        <v>548</v>
      </c>
      <c r="D287" s="2009" t="s">
        <v>598</v>
      </c>
      <c r="E287" s="2010" t="s">
        <v>15</v>
      </c>
      <c r="F287" s="2013" t="s">
        <v>16</v>
      </c>
      <c r="G287" s="2018"/>
      <c r="H287" s="2012">
        <v>46271</v>
      </c>
      <c r="I287" s="2010" t="s">
        <v>310</v>
      </c>
      <c r="J287" s="2010" t="s">
        <v>33</v>
      </c>
      <c r="K287" s="2010" t="s">
        <v>186</v>
      </c>
      <c r="L287" s="2012"/>
      <c r="M287" s="2009"/>
      <c r="N287" s="529"/>
      <c r="O287" s="529"/>
      <c r="P287" s="529"/>
      <c r="Q287" s="529"/>
    </row>
    <row r="288" spans="1:17" s="530" customFormat="1" ht="97.5" customHeight="1">
      <c r="A288" s="2006">
        <v>281</v>
      </c>
      <c r="B288" s="2007" t="s">
        <v>790</v>
      </c>
      <c r="C288" s="2008">
        <v>2</v>
      </c>
      <c r="D288" s="2009" t="s">
        <v>348</v>
      </c>
      <c r="E288" s="2010" t="s">
        <v>15</v>
      </c>
      <c r="F288" s="2013" t="s">
        <v>16</v>
      </c>
      <c r="G288" s="2018"/>
      <c r="H288" s="2012">
        <v>46463</v>
      </c>
      <c r="I288" s="2010" t="s">
        <v>310</v>
      </c>
      <c r="J288" s="2010" t="s">
        <v>33</v>
      </c>
      <c r="K288" s="2010" t="s">
        <v>19</v>
      </c>
      <c r="L288" s="2012">
        <v>45589</v>
      </c>
      <c r="M288" s="2009" t="s">
        <v>616</v>
      </c>
      <c r="N288" s="529"/>
      <c r="O288" s="529"/>
      <c r="P288" s="529"/>
      <c r="Q288" s="529"/>
    </row>
    <row r="289" spans="1:17" ht="80.099999999999994" customHeight="1">
      <c r="A289" s="2006">
        <v>282</v>
      </c>
      <c r="B289" s="2007" t="s">
        <v>790</v>
      </c>
      <c r="C289" s="2008">
        <v>4</v>
      </c>
      <c r="D289" s="2009" t="s">
        <v>330</v>
      </c>
      <c r="E289" s="2010" t="s">
        <v>15</v>
      </c>
      <c r="F289" s="2013" t="s">
        <v>22</v>
      </c>
      <c r="G289" s="2024" t="s">
        <v>791</v>
      </c>
      <c r="H289" s="2012"/>
      <c r="I289" s="2010"/>
      <c r="J289" s="2010"/>
      <c r="K289" s="2010"/>
      <c r="L289" s="2012"/>
      <c r="M289" s="2009" t="s">
        <v>792</v>
      </c>
    </row>
    <row r="290" spans="1:17" ht="80.099999999999994" customHeight="1">
      <c r="A290" s="2006">
        <v>283</v>
      </c>
      <c r="B290" s="2007" t="s">
        <v>790</v>
      </c>
      <c r="C290" s="2008">
        <v>6</v>
      </c>
      <c r="D290" s="2009" t="s">
        <v>330</v>
      </c>
      <c r="E290" s="2010" t="s">
        <v>15</v>
      </c>
      <c r="F290" s="2013" t="s">
        <v>22</v>
      </c>
      <c r="G290" s="2024" t="s">
        <v>760</v>
      </c>
      <c r="H290" s="2012"/>
      <c r="I290" s="2010"/>
      <c r="J290" s="2010"/>
      <c r="K290" s="2010"/>
      <c r="L290" s="2012"/>
      <c r="M290" s="2009" t="s">
        <v>561</v>
      </c>
    </row>
    <row r="291" spans="1:17" ht="78" customHeight="1">
      <c r="A291" s="2006">
        <v>284</v>
      </c>
      <c r="B291" s="2007" t="s">
        <v>790</v>
      </c>
      <c r="C291" s="2008">
        <v>10</v>
      </c>
      <c r="D291" s="2009" t="s">
        <v>330</v>
      </c>
      <c r="E291" s="2010" t="s">
        <v>15</v>
      </c>
      <c r="F291" s="2013" t="s">
        <v>22</v>
      </c>
      <c r="G291" s="2024" t="s">
        <v>760</v>
      </c>
      <c r="H291" s="2012"/>
      <c r="I291" s="2010"/>
      <c r="J291" s="2010"/>
      <c r="K291" s="2010"/>
      <c r="L291" s="2012"/>
      <c r="M291" s="2009" t="s">
        <v>448</v>
      </c>
    </row>
    <row r="292" spans="1:17" ht="78" customHeight="1">
      <c r="A292" s="2006">
        <v>285</v>
      </c>
      <c r="B292" s="2007" t="s">
        <v>790</v>
      </c>
      <c r="C292" s="2008">
        <v>12</v>
      </c>
      <c r="D292" s="2009" t="s">
        <v>330</v>
      </c>
      <c r="E292" s="2010" t="s">
        <v>15</v>
      </c>
      <c r="F292" s="2013" t="s">
        <v>22</v>
      </c>
      <c r="G292" s="2024" t="s">
        <v>760</v>
      </c>
      <c r="H292" s="2012"/>
      <c r="I292" s="2010"/>
      <c r="J292" s="2010"/>
      <c r="K292" s="2010"/>
      <c r="L292" s="2012"/>
      <c r="M292" s="2009" t="s">
        <v>448</v>
      </c>
    </row>
    <row r="293" spans="1:17" ht="78" customHeight="1">
      <c r="A293" s="2006">
        <v>286</v>
      </c>
      <c r="B293" s="2007" t="s">
        <v>790</v>
      </c>
      <c r="C293" s="2008">
        <v>16</v>
      </c>
      <c r="D293" s="2009" t="s">
        <v>330</v>
      </c>
      <c r="E293" s="2010" t="s">
        <v>15</v>
      </c>
      <c r="F293" s="2013" t="s">
        <v>22</v>
      </c>
      <c r="G293" s="2024" t="s">
        <v>760</v>
      </c>
      <c r="H293" s="2012"/>
      <c r="I293" s="2010"/>
      <c r="J293" s="2010"/>
      <c r="K293" s="2010"/>
      <c r="L293" s="2012"/>
      <c r="M293" s="2009" t="s">
        <v>448</v>
      </c>
    </row>
    <row r="294" spans="1:17" s="530" customFormat="1" ht="78" customHeight="1">
      <c r="A294" s="2006">
        <v>287</v>
      </c>
      <c r="B294" s="2007" t="s">
        <v>790</v>
      </c>
      <c r="C294" s="2008">
        <v>18</v>
      </c>
      <c r="D294" s="2009" t="s">
        <v>330</v>
      </c>
      <c r="E294" s="2010" t="s">
        <v>15</v>
      </c>
      <c r="F294" s="2013" t="s">
        <v>16</v>
      </c>
      <c r="G294" s="2048"/>
      <c r="H294" s="2012">
        <v>44479</v>
      </c>
      <c r="I294" s="2010" t="s">
        <v>310</v>
      </c>
      <c r="J294" s="2010" t="s">
        <v>33</v>
      </c>
      <c r="K294" s="2010" t="s">
        <v>19</v>
      </c>
      <c r="L294" s="2012">
        <v>44479</v>
      </c>
      <c r="M294" s="2009" t="s">
        <v>793</v>
      </c>
      <c r="N294" s="529"/>
      <c r="O294" s="529"/>
      <c r="P294" s="529"/>
      <c r="Q294" s="529"/>
    </row>
    <row r="295" spans="1:17" ht="78" customHeight="1">
      <c r="A295" s="2006">
        <v>288</v>
      </c>
      <c r="B295" s="2007" t="s">
        <v>790</v>
      </c>
      <c r="C295" s="2008">
        <v>20</v>
      </c>
      <c r="D295" s="2009" t="s">
        <v>403</v>
      </c>
      <c r="E295" s="2010" t="s">
        <v>15</v>
      </c>
      <c r="F295" s="2013" t="s">
        <v>22</v>
      </c>
      <c r="G295" s="2024" t="s">
        <v>794</v>
      </c>
      <c r="H295" s="2012"/>
      <c r="I295" s="2010"/>
      <c r="J295" s="2010"/>
      <c r="K295" s="2010"/>
      <c r="L295" s="2012"/>
      <c r="M295" s="2009" t="s">
        <v>795</v>
      </c>
    </row>
    <row r="296" spans="1:17" ht="78" customHeight="1">
      <c r="A296" s="2006">
        <v>289</v>
      </c>
      <c r="B296" s="2007" t="s">
        <v>790</v>
      </c>
      <c r="C296" s="2008" t="s">
        <v>796</v>
      </c>
      <c r="D296" s="2009" t="s">
        <v>797</v>
      </c>
      <c r="E296" s="2010" t="s">
        <v>15</v>
      </c>
      <c r="F296" s="2013" t="s">
        <v>22</v>
      </c>
      <c r="G296" s="2024" t="s">
        <v>697</v>
      </c>
      <c r="H296" s="2012"/>
      <c r="I296" s="2010"/>
      <c r="J296" s="2010"/>
      <c r="K296" s="2010"/>
      <c r="L296" s="2012"/>
      <c r="M296" s="2009" t="s">
        <v>795</v>
      </c>
    </row>
    <row r="297" spans="1:17" ht="78" customHeight="1">
      <c r="A297" s="2006">
        <v>290</v>
      </c>
      <c r="B297" s="2007" t="s">
        <v>798</v>
      </c>
      <c r="C297" s="2008">
        <v>7</v>
      </c>
      <c r="D297" s="2009" t="s">
        <v>383</v>
      </c>
      <c r="E297" s="2010" t="s">
        <v>15</v>
      </c>
      <c r="F297" s="2013" t="s">
        <v>22</v>
      </c>
      <c r="G297" s="2024" t="s">
        <v>680</v>
      </c>
      <c r="H297" s="2012"/>
      <c r="I297" s="2010"/>
      <c r="J297" s="2010"/>
      <c r="K297" s="2010"/>
      <c r="L297" s="2012"/>
      <c r="M297" s="2009" t="s">
        <v>448</v>
      </c>
    </row>
    <row r="298" spans="1:17" s="530" customFormat="1" ht="292.5" customHeight="1">
      <c r="A298" s="2006">
        <v>291</v>
      </c>
      <c r="B298" s="2007" t="s">
        <v>799</v>
      </c>
      <c r="C298" s="2015">
        <v>10</v>
      </c>
      <c r="D298" s="2009" t="s">
        <v>800</v>
      </c>
      <c r="E298" s="2010" t="s">
        <v>15</v>
      </c>
      <c r="F298" s="2013" t="s">
        <v>16</v>
      </c>
      <c r="G298" s="2018"/>
      <c r="H298" s="2012">
        <v>44479</v>
      </c>
      <c r="I298" s="2010" t="s">
        <v>310</v>
      </c>
      <c r="J298" s="2010" t="s">
        <v>33</v>
      </c>
      <c r="K298" s="2010" t="s">
        <v>19</v>
      </c>
      <c r="L298" s="2012">
        <v>44116</v>
      </c>
      <c r="M298" s="2009" t="s">
        <v>801</v>
      </c>
      <c r="N298" s="529"/>
      <c r="O298" s="529"/>
      <c r="P298" s="529"/>
      <c r="Q298" s="529"/>
    </row>
    <row r="299" spans="1:17" ht="80.099999999999994" customHeight="1">
      <c r="A299" s="2006">
        <v>292</v>
      </c>
      <c r="B299" s="2007" t="s">
        <v>799</v>
      </c>
      <c r="C299" s="2015">
        <v>14</v>
      </c>
      <c r="D299" s="2009" t="s">
        <v>416</v>
      </c>
      <c r="E299" s="2010" t="s">
        <v>15</v>
      </c>
      <c r="F299" s="2013" t="s">
        <v>22</v>
      </c>
      <c r="G299" s="2024" t="s">
        <v>737</v>
      </c>
      <c r="H299" s="2012"/>
      <c r="I299" s="2010"/>
      <c r="J299" s="2010"/>
      <c r="K299" s="2010"/>
      <c r="L299" s="2012"/>
      <c r="M299" s="2009" t="s">
        <v>802</v>
      </c>
    </row>
    <row r="300" spans="1:17" ht="58.5" customHeight="1">
      <c r="A300" s="2006">
        <v>293</v>
      </c>
      <c r="B300" s="2007" t="s">
        <v>799</v>
      </c>
      <c r="C300" s="2015">
        <v>20</v>
      </c>
      <c r="D300" s="2009" t="s">
        <v>800</v>
      </c>
      <c r="E300" s="2010" t="s">
        <v>15</v>
      </c>
      <c r="F300" s="2013" t="s">
        <v>22</v>
      </c>
      <c r="G300" s="2013" t="s">
        <v>450</v>
      </c>
      <c r="H300" s="2012"/>
      <c r="I300" s="2010"/>
      <c r="J300" s="2010"/>
      <c r="K300" s="2010"/>
      <c r="L300" s="2012"/>
      <c r="M300" s="2009" t="s">
        <v>614</v>
      </c>
    </row>
    <row r="301" spans="1:17" s="530" customFormat="1" ht="81" customHeight="1">
      <c r="A301" s="2006">
        <v>294</v>
      </c>
      <c r="B301" s="2007" t="s">
        <v>803</v>
      </c>
      <c r="C301" s="2008">
        <v>9</v>
      </c>
      <c r="D301" s="2009" t="s">
        <v>330</v>
      </c>
      <c r="E301" s="2010" t="s">
        <v>15</v>
      </c>
      <c r="F301" s="2013" t="s">
        <v>16</v>
      </c>
      <c r="G301" s="2018"/>
      <c r="H301" s="2012">
        <v>43136</v>
      </c>
      <c r="I301" s="2010" t="s">
        <v>33</v>
      </c>
      <c r="J301" s="2010" t="s">
        <v>33</v>
      </c>
      <c r="K301" s="2010" t="s">
        <v>19</v>
      </c>
      <c r="L301" s="2012">
        <v>43136</v>
      </c>
      <c r="M301" s="2009" t="s">
        <v>804</v>
      </c>
      <c r="N301" s="529"/>
      <c r="O301" s="529"/>
      <c r="P301" s="529"/>
      <c r="Q301" s="529"/>
    </row>
    <row r="302" spans="1:17" ht="78" customHeight="1">
      <c r="A302" s="2006">
        <v>295</v>
      </c>
      <c r="B302" s="2007" t="s">
        <v>408</v>
      </c>
      <c r="C302" s="2015">
        <v>5</v>
      </c>
      <c r="D302" s="2009" t="s">
        <v>348</v>
      </c>
      <c r="E302" s="2010" t="s">
        <v>15</v>
      </c>
      <c r="F302" s="2013" t="s">
        <v>22</v>
      </c>
      <c r="G302" s="2049" t="s">
        <v>753</v>
      </c>
      <c r="H302" s="2012"/>
      <c r="I302" s="2010"/>
      <c r="J302" s="2010"/>
      <c r="K302" s="2010"/>
      <c r="L302" s="2012"/>
      <c r="M302" s="2009" t="s">
        <v>805</v>
      </c>
    </row>
    <row r="303" spans="1:17" ht="80.099999999999994" customHeight="1">
      <c r="A303" s="2006">
        <v>296</v>
      </c>
      <c r="B303" s="2007" t="s">
        <v>408</v>
      </c>
      <c r="C303" s="2008">
        <v>7</v>
      </c>
      <c r="D303" s="2009" t="s">
        <v>348</v>
      </c>
      <c r="E303" s="2010" t="s">
        <v>15</v>
      </c>
      <c r="F303" s="2013" t="s">
        <v>22</v>
      </c>
      <c r="G303" s="2049" t="s">
        <v>806</v>
      </c>
      <c r="H303" s="2012"/>
      <c r="I303" s="2010"/>
      <c r="J303" s="2010"/>
      <c r="K303" s="2010"/>
      <c r="L303" s="2012"/>
      <c r="M303" s="2009" t="s">
        <v>807</v>
      </c>
    </row>
    <row r="304" spans="1:17" s="530" customFormat="1" ht="97.5">
      <c r="A304" s="2006">
        <v>297</v>
      </c>
      <c r="B304" s="2007" t="s">
        <v>408</v>
      </c>
      <c r="C304" s="2015">
        <v>9</v>
      </c>
      <c r="D304" s="2009" t="s">
        <v>341</v>
      </c>
      <c r="E304" s="2010" t="s">
        <v>15</v>
      </c>
      <c r="F304" s="2013" t="s">
        <v>16</v>
      </c>
      <c r="G304" s="2013"/>
      <c r="H304" s="2012">
        <v>46593</v>
      </c>
      <c r="I304" s="2010" t="s">
        <v>310</v>
      </c>
      <c r="J304" s="2010" t="s">
        <v>33</v>
      </c>
      <c r="K304" s="2010" t="s">
        <v>19</v>
      </c>
      <c r="L304" s="2012">
        <v>45467</v>
      </c>
      <c r="M304" s="2009" t="s">
        <v>808</v>
      </c>
      <c r="N304" s="529"/>
      <c r="O304" s="529"/>
      <c r="P304" s="529"/>
      <c r="Q304" s="529"/>
    </row>
    <row r="305" spans="1:17" ht="80.099999999999994" customHeight="1">
      <c r="A305" s="2006">
        <v>298</v>
      </c>
      <c r="B305" s="2007" t="s">
        <v>408</v>
      </c>
      <c r="C305" s="2015">
        <v>10</v>
      </c>
      <c r="D305" s="2009" t="s">
        <v>758</v>
      </c>
      <c r="E305" s="2010" t="s">
        <v>15</v>
      </c>
      <c r="F305" s="2013" t="s">
        <v>22</v>
      </c>
      <c r="G305" s="2049" t="s">
        <v>809</v>
      </c>
      <c r="H305" s="2012"/>
      <c r="I305" s="2010"/>
      <c r="J305" s="2010"/>
      <c r="K305" s="2010"/>
      <c r="L305" s="2012"/>
      <c r="M305" s="2009" t="s">
        <v>810</v>
      </c>
    </row>
    <row r="306" spans="1:17" ht="80.099999999999994" customHeight="1">
      <c r="A306" s="2006">
        <v>299</v>
      </c>
      <c r="B306" s="2007" t="s">
        <v>408</v>
      </c>
      <c r="C306" s="2008">
        <v>12</v>
      </c>
      <c r="D306" s="2009" t="s">
        <v>811</v>
      </c>
      <c r="E306" s="2010" t="s">
        <v>15</v>
      </c>
      <c r="F306" s="2013" t="s">
        <v>22</v>
      </c>
      <c r="G306" s="2049" t="s">
        <v>812</v>
      </c>
      <c r="H306" s="2012"/>
      <c r="I306" s="2010"/>
      <c r="J306" s="2010"/>
      <c r="K306" s="2010"/>
      <c r="L306" s="2012"/>
      <c r="M306" s="2009" t="s">
        <v>810</v>
      </c>
    </row>
    <row r="307" spans="1:17" ht="80.099999999999994" customHeight="1">
      <c r="A307" s="2006">
        <v>300</v>
      </c>
      <c r="B307" s="2007" t="s">
        <v>408</v>
      </c>
      <c r="C307" s="2015">
        <v>14</v>
      </c>
      <c r="D307" s="2009" t="s">
        <v>811</v>
      </c>
      <c r="E307" s="2010" t="s">
        <v>15</v>
      </c>
      <c r="F307" s="2013" t="s">
        <v>22</v>
      </c>
      <c r="G307" s="2049" t="s">
        <v>812</v>
      </c>
      <c r="H307" s="2012"/>
      <c r="I307" s="2010"/>
      <c r="J307" s="2010"/>
      <c r="K307" s="2010"/>
      <c r="L307" s="2012"/>
      <c r="M307" s="2009" t="s">
        <v>810</v>
      </c>
    </row>
    <row r="308" spans="1:17" s="530" customFormat="1" ht="97.5" customHeight="1">
      <c r="A308" s="2006">
        <v>301</v>
      </c>
      <c r="B308" s="2007" t="s">
        <v>813</v>
      </c>
      <c r="C308" s="2008" t="s">
        <v>814</v>
      </c>
      <c r="D308" s="2009" t="s">
        <v>341</v>
      </c>
      <c r="E308" s="2010" t="s">
        <v>15</v>
      </c>
      <c r="F308" s="2013" t="s">
        <v>16</v>
      </c>
      <c r="G308" s="2013"/>
      <c r="H308" s="2012">
        <v>46463</v>
      </c>
      <c r="I308" s="2010" t="s">
        <v>310</v>
      </c>
      <c r="J308" s="2010" t="s">
        <v>33</v>
      </c>
      <c r="K308" s="2010" t="s">
        <v>19</v>
      </c>
      <c r="L308" s="2012">
        <v>45559</v>
      </c>
      <c r="M308" s="2009" t="s">
        <v>353</v>
      </c>
      <c r="N308" s="529"/>
      <c r="O308" s="529"/>
      <c r="P308" s="529"/>
      <c r="Q308" s="529"/>
    </row>
    <row r="309" spans="1:17" s="530" customFormat="1" ht="81" customHeight="1">
      <c r="A309" s="2006">
        <v>302</v>
      </c>
      <c r="B309" s="2007" t="s">
        <v>813</v>
      </c>
      <c r="C309" s="2008" t="s">
        <v>815</v>
      </c>
      <c r="D309" s="2009" t="s">
        <v>397</v>
      </c>
      <c r="E309" s="2010" t="s">
        <v>15</v>
      </c>
      <c r="F309" s="2013" t="s">
        <v>16</v>
      </c>
      <c r="G309" s="2013"/>
      <c r="H309" s="2012">
        <v>43568</v>
      </c>
      <c r="I309" s="2010" t="s">
        <v>310</v>
      </c>
      <c r="J309" s="2010" t="s">
        <v>33</v>
      </c>
      <c r="K309" s="2010" t="s">
        <v>19</v>
      </c>
      <c r="L309" s="2012">
        <v>43568</v>
      </c>
      <c r="M309" s="2009" t="s">
        <v>816</v>
      </c>
      <c r="N309" s="529"/>
      <c r="O309" s="529"/>
      <c r="P309" s="529"/>
      <c r="Q309" s="529"/>
    </row>
    <row r="310" spans="1:17" ht="80.099999999999994" customHeight="1">
      <c r="A310" s="2006">
        <v>303</v>
      </c>
      <c r="B310" s="2007" t="s">
        <v>813</v>
      </c>
      <c r="C310" s="2008" t="s">
        <v>817</v>
      </c>
      <c r="D310" s="2009" t="s">
        <v>330</v>
      </c>
      <c r="E310" s="2010" t="s">
        <v>15</v>
      </c>
      <c r="F310" s="2013" t="s">
        <v>22</v>
      </c>
      <c r="G310" s="2049" t="s">
        <v>818</v>
      </c>
      <c r="H310" s="2012"/>
      <c r="I310" s="2010"/>
      <c r="J310" s="2010"/>
      <c r="K310" s="2010"/>
      <c r="L310" s="2012"/>
      <c r="M310" s="2009" t="s">
        <v>561</v>
      </c>
    </row>
    <row r="311" spans="1:17" s="530" customFormat="1" ht="81" customHeight="1">
      <c r="A311" s="2006">
        <v>304</v>
      </c>
      <c r="B311" s="2007" t="s">
        <v>813</v>
      </c>
      <c r="C311" s="2008" t="s">
        <v>819</v>
      </c>
      <c r="D311" s="2009" t="s">
        <v>740</v>
      </c>
      <c r="E311" s="2010" t="s">
        <v>15</v>
      </c>
      <c r="F311" s="2013" t="s">
        <v>16</v>
      </c>
      <c r="G311" s="2013"/>
      <c r="H311" s="2012">
        <v>43615</v>
      </c>
      <c r="I311" s="2010" t="s">
        <v>310</v>
      </c>
      <c r="J311" s="2010" t="s">
        <v>33</v>
      </c>
      <c r="K311" s="2010" t="s">
        <v>19</v>
      </c>
      <c r="L311" s="2012">
        <v>43615</v>
      </c>
      <c r="M311" s="2009" t="s">
        <v>820</v>
      </c>
      <c r="N311" s="529"/>
      <c r="O311" s="529"/>
      <c r="P311" s="529"/>
      <c r="Q311" s="529"/>
    </row>
    <row r="312" spans="1:17" ht="78" customHeight="1">
      <c r="A312" s="2006">
        <v>305</v>
      </c>
      <c r="B312" s="2007" t="s">
        <v>813</v>
      </c>
      <c r="C312" s="2008" t="s">
        <v>821</v>
      </c>
      <c r="D312" s="2009" t="s">
        <v>822</v>
      </c>
      <c r="E312" s="2010" t="s">
        <v>15</v>
      </c>
      <c r="F312" s="2013" t="s">
        <v>22</v>
      </c>
      <c r="G312" s="2049" t="s">
        <v>823</v>
      </c>
      <c r="H312" s="2012"/>
      <c r="I312" s="2010"/>
      <c r="J312" s="2010"/>
      <c r="K312" s="2010"/>
      <c r="L312" s="2012"/>
      <c r="M312" s="2009" t="s">
        <v>824</v>
      </c>
    </row>
    <row r="313" spans="1:17" ht="69" customHeight="1">
      <c r="A313" s="2006">
        <v>306</v>
      </c>
      <c r="B313" s="2007" t="s">
        <v>813</v>
      </c>
      <c r="C313" s="2008" t="s">
        <v>449</v>
      </c>
      <c r="D313" s="2009" t="s">
        <v>341</v>
      </c>
      <c r="E313" s="2010" t="s">
        <v>15</v>
      </c>
      <c r="F313" s="2013" t="s">
        <v>22</v>
      </c>
      <c r="G313" s="2013" t="s">
        <v>450</v>
      </c>
      <c r="H313" s="2012"/>
      <c r="I313" s="2010"/>
      <c r="J313" s="2010"/>
      <c r="K313" s="2010"/>
      <c r="L313" s="2012"/>
      <c r="M313" s="2009" t="s">
        <v>825</v>
      </c>
    </row>
    <row r="314" spans="1:17" s="530" customFormat="1" ht="117">
      <c r="A314" s="2006">
        <v>307</v>
      </c>
      <c r="B314" s="2007" t="s">
        <v>813</v>
      </c>
      <c r="C314" s="2008" t="s">
        <v>826</v>
      </c>
      <c r="D314" s="2009" t="s">
        <v>341</v>
      </c>
      <c r="E314" s="2010" t="s">
        <v>15</v>
      </c>
      <c r="F314" s="2013" t="s">
        <v>16</v>
      </c>
      <c r="G314" s="2013"/>
      <c r="H314" s="2012">
        <v>47173</v>
      </c>
      <c r="I314" s="2010" t="s">
        <v>310</v>
      </c>
      <c r="J314" s="2010" t="s">
        <v>33</v>
      </c>
      <c r="K314" s="2010" t="s">
        <v>19</v>
      </c>
      <c r="L314" s="2012">
        <v>45370</v>
      </c>
      <c r="M314" s="2009" t="s">
        <v>827</v>
      </c>
      <c r="N314" s="529"/>
      <c r="O314" s="529"/>
      <c r="P314" s="529"/>
      <c r="Q314" s="529"/>
    </row>
    <row r="315" spans="1:17" s="530" customFormat="1" ht="117">
      <c r="A315" s="2006">
        <v>308</v>
      </c>
      <c r="B315" s="2007" t="s">
        <v>813</v>
      </c>
      <c r="C315" s="2008" t="s">
        <v>828</v>
      </c>
      <c r="D315" s="2009" t="s">
        <v>350</v>
      </c>
      <c r="E315" s="2010" t="s">
        <v>15</v>
      </c>
      <c r="F315" s="2013" t="s">
        <v>16</v>
      </c>
      <c r="G315" s="2013"/>
      <c r="H315" s="2012">
        <v>46804</v>
      </c>
      <c r="I315" s="2010" t="s">
        <v>310</v>
      </c>
      <c r="J315" s="2010" t="s">
        <v>33</v>
      </c>
      <c r="K315" s="2010" t="s">
        <v>19</v>
      </c>
      <c r="L315" s="2012">
        <v>45924</v>
      </c>
      <c r="M315" s="2009" t="s">
        <v>829</v>
      </c>
      <c r="N315" s="529"/>
      <c r="O315" s="529"/>
      <c r="P315" s="529"/>
      <c r="Q315" s="529"/>
    </row>
    <row r="316" spans="1:17" s="530" customFormat="1" ht="136.5">
      <c r="A316" s="2006">
        <v>309</v>
      </c>
      <c r="B316" s="2007" t="s">
        <v>813</v>
      </c>
      <c r="C316" s="2008" t="s">
        <v>830</v>
      </c>
      <c r="D316" s="2009" t="s">
        <v>374</v>
      </c>
      <c r="E316" s="2010" t="s">
        <v>15</v>
      </c>
      <c r="F316" s="2013" t="s">
        <v>16</v>
      </c>
      <c r="G316" s="2013"/>
      <c r="H316" s="2012">
        <v>46586</v>
      </c>
      <c r="I316" s="2010" t="s">
        <v>310</v>
      </c>
      <c r="J316" s="2010" t="s">
        <v>33</v>
      </c>
      <c r="K316" s="2010" t="s">
        <v>19</v>
      </c>
      <c r="L316" s="2012">
        <v>45801</v>
      </c>
      <c r="M316" s="2009" t="s">
        <v>831</v>
      </c>
      <c r="N316" s="529"/>
      <c r="O316" s="529"/>
      <c r="P316" s="529"/>
      <c r="Q316" s="529"/>
    </row>
    <row r="317" spans="1:17" s="530" customFormat="1" ht="97.5">
      <c r="A317" s="2006">
        <v>310</v>
      </c>
      <c r="B317" s="2007" t="s">
        <v>813</v>
      </c>
      <c r="C317" s="2008" t="s">
        <v>832</v>
      </c>
      <c r="D317" s="2009" t="s">
        <v>348</v>
      </c>
      <c r="E317" s="2010" t="s">
        <v>15</v>
      </c>
      <c r="F317" s="2013" t="s">
        <v>16</v>
      </c>
      <c r="G317" s="2013"/>
      <c r="H317" s="2012">
        <v>46832</v>
      </c>
      <c r="I317" s="2010" t="s">
        <v>310</v>
      </c>
      <c r="J317" s="2010" t="s">
        <v>33</v>
      </c>
      <c r="K317" s="2010" t="s">
        <v>19</v>
      </c>
      <c r="L317" s="2012">
        <v>45712</v>
      </c>
      <c r="M317" s="2009" t="s">
        <v>833</v>
      </c>
      <c r="N317" s="529"/>
      <c r="O317" s="529"/>
      <c r="P317" s="529"/>
      <c r="Q317" s="529"/>
    </row>
    <row r="318" spans="1:17" s="530" customFormat="1" ht="136.5" customHeight="1">
      <c r="A318" s="2006">
        <v>311</v>
      </c>
      <c r="B318" s="2007" t="s">
        <v>813</v>
      </c>
      <c r="C318" s="2008" t="s">
        <v>834</v>
      </c>
      <c r="D318" s="2009" t="s">
        <v>350</v>
      </c>
      <c r="E318" s="2010" t="s">
        <v>15</v>
      </c>
      <c r="F318" s="2013" t="s">
        <v>16</v>
      </c>
      <c r="G318" s="2013"/>
      <c r="H318" s="2012">
        <v>44800</v>
      </c>
      <c r="I318" s="2010" t="s">
        <v>310</v>
      </c>
      <c r="J318" s="2010" t="s">
        <v>33</v>
      </c>
      <c r="K318" s="2010" t="s">
        <v>19</v>
      </c>
      <c r="L318" s="2012">
        <v>43487</v>
      </c>
      <c r="M318" s="2009" t="s">
        <v>835</v>
      </c>
      <c r="N318" s="529"/>
      <c r="O318" s="529"/>
      <c r="P318" s="529"/>
      <c r="Q318" s="529"/>
    </row>
    <row r="319" spans="1:17" s="530" customFormat="1" ht="156" customHeight="1">
      <c r="A319" s="2006">
        <v>312</v>
      </c>
      <c r="B319" s="2007" t="s">
        <v>813</v>
      </c>
      <c r="C319" s="2008" t="s">
        <v>836</v>
      </c>
      <c r="D319" s="2009" t="s">
        <v>348</v>
      </c>
      <c r="E319" s="2010" t="s">
        <v>15</v>
      </c>
      <c r="F319" s="2013" t="s">
        <v>16</v>
      </c>
      <c r="G319" s="2013"/>
      <c r="H319" s="2012">
        <v>46531</v>
      </c>
      <c r="I319" s="2010" t="s">
        <v>310</v>
      </c>
      <c r="J319" s="2010" t="s">
        <v>33</v>
      </c>
      <c r="K319" s="2010" t="s">
        <v>19</v>
      </c>
      <c r="L319" s="2012">
        <v>43607</v>
      </c>
      <c r="M319" s="2009" t="s">
        <v>837</v>
      </c>
      <c r="N319" s="529"/>
      <c r="O319" s="529"/>
      <c r="P319" s="529"/>
      <c r="Q319" s="529"/>
    </row>
    <row r="320" spans="1:17" s="530" customFormat="1" ht="39" customHeight="1">
      <c r="A320" s="2006">
        <v>313</v>
      </c>
      <c r="B320" s="2007" t="s">
        <v>813</v>
      </c>
      <c r="C320" s="2008" t="s">
        <v>838</v>
      </c>
      <c r="D320" s="2009" t="s">
        <v>350</v>
      </c>
      <c r="E320" s="2010" t="s">
        <v>15</v>
      </c>
      <c r="F320" s="2013" t="s">
        <v>16</v>
      </c>
      <c r="G320" s="2013"/>
      <c r="H320" s="2012">
        <v>46291</v>
      </c>
      <c r="I320" s="2010" t="s">
        <v>310</v>
      </c>
      <c r="J320" s="2010" t="s">
        <v>33</v>
      </c>
      <c r="K320" s="2010" t="s">
        <v>186</v>
      </c>
      <c r="L320" s="2012"/>
      <c r="M320" s="2009"/>
      <c r="N320" s="529"/>
      <c r="O320" s="529"/>
      <c r="P320" s="529"/>
      <c r="Q320" s="529"/>
    </row>
    <row r="321" spans="1:17" s="530" customFormat="1" ht="97.5" customHeight="1">
      <c r="A321" s="2006">
        <v>314</v>
      </c>
      <c r="B321" s="2007" t="s">
        <v>813</v>
      </c>
      <c r="C321" s="2008" t="s">
        <v>839</v>
      </c>
      <c r="D321" s="2009" t="s">
        <v>374</v>
      </c>
      <c r="E321" s="2010" t="s">
        <v>15</v>
      </c>
      <c r="F321" s="2013" t="s">
        <v>16</v>
      </c>
      <c r="G321" s="2013"/>
      <c r="H321" s="2012">
        <v>46291</v>
      </c>
      <c r="I321" s="2010" t="s">
        <v>310</v>
      </c>
      <c r="J321" s="2010" t="s">
        <v>33</v>
      </c>
      <c r="K321" s="2010" t="s">
        <v>19</v>
      </c>
      <c r="L321" s="2012">
        <v>45528</v>
      </c>
      <c r="M321" s="2009" t="s">
        <v>840</v>
      </c>
      <c r="N321" s="529"/>
      <c r="O321" s="529"/>
      <c r="P321" s="529"/>
      <c r="Q321" s="529"/>
    </row>
    <row r="322" spans="1:17" s="530" customFormat="1" ht="121.5" customHeight="1">
      <c r="A322" s="2006">
        <v>315</v>
      </c>
      <c r="B322" s="2007" t="s">
        <v>813</v>
      </c>
      <c r="C322" s="2008" t="s">
        <v>841</v>
      </c>
      <c r="D322" s="2009" t="s">
        <v>348</v>
      </c>
      <c r="E322" s="2010" t="s">
        <v>15</v>
      </c>
      <c r="F322" s="2013" t="s">
        <v>16</v>
      </c>
      <c r="G322" s="2013"/>
      <c r="H322" s="2012">
        <v>43298</v>
      </c>
      <c r="I322" s="2010" t="s">
        <v>310</v>
      </c>
      <c r="J322" s="2010" t="s">
        <v>33</v>
      </c>
      <c r="K322" s="2010" t="s">
        <v>19</v>
      </c>
      <c r="L322" s="2012">
        <v>43298</v>
      </c>
      <c r="M322" s="2009" t="s">
        <v>842</v>
      </c>
      <c r="N322" s="529"/>
      <c r="O322" s="529"/>
      <c r="P322" s="529"/>
      <c r="Q322" s="529"/>
    </row>
    <row r="323" spans="1:17" ht="80.099999999999994" customHeight="1">
      <c r="A323" s="2006">
        <v>316</v>
      </c>
      <c r="B323" s="2007" t="s">
        <v>813</v>
      </c>
      <c r="C323" s="2008" t="s">
        <v>843</v>
      </c>
      <c r="D323" s="2009" t="s">
        <v>844</v>
      </c>
      <c r="E323" s="2010" t="s">
        <v>15</v>
      </c>
      <c r="F323" s="2013" t="s">
        <v>22</v>
      </c>
      <c r="G323" s="2049" t="s">
        <v>845</v>
      </c>
      <c r="H323" s="2012"/>
      <c r="I323" s="2010"/>
      <c r="J323" s="2010"/>
      <c r="K323" s="2010"/>
      <c r="L323" s="2012"/>
      <c r="M323" s="2009" t="s">
        <v>561</v>
      </c>
    </row>
    <row r="324" spans="1:17" ht="80.099999999999994" customHeight="1">
      <c r="A324" s="2006">
        <v>317</v>
      </c>
      <c r="B324" s="2007" t="s">
        <v>813</v>
      </c>
      <c r="C324" s="2008" t="s">
        <v>846</v>
      </c>
      <c r="D324" s="2009" t="s">
        <v>844</v>
      </c>
      <c r="E324" s="2010" t="s">
        <v>15</v>
      </c>
      <c r="F324" s="2013" t="s">
        <v>22</v>
      </c>
      <c r="G324" s="2049" t="s">
        <v>710</v>
      </c>
      <c r="H324" s="2012"/>
      <c r="I324" s="2010"/>
      <c r="J324" s="2010"/>
      <c r="K324" s="2010"/>
      <c r="L324" s="2012"/>
      <c r="M324" s="2009" t="s">
        <v>738</v>
      </c>
    </row>
    <row r="325" spans="1:17" ht="80.099999999999994" customHeight="1">
      <c r="A325" s="2006">
        <v>318</v>
      </c>
      <c r="B325" s="2007" t="s">
        <v>813</v>
      </c>
      <c r="C325" s="2008" t="s">
        <v>847</v>
      </c>
      <c r="D325" s="2009" t="s">
        <v>348</v>
      </c>
      <c r="E325" s="2010" t="s">
        <v>15</v>
      </c>
      <c r="F325" s="2013" t="s">
        <v>22</v>
      </c>
      <c r="G325" s="2049" t="s">
        <v>848</v>
      </c>
      <c r="H325" s="2050"/>
      <c r="I325" s="2050"/>
      <c r="J325" s="2050"/>
      <c r="K325" s="2050"/>
      <c r="L325" s="2050"/>
      <c r="M325" s="2051" t="s">
        <v>561</v>
      </c>
    </row>
    <row r="326" spans="1:17" s="530" customFormat="1" ht="156" customHeight="1">
      <c r="A326" s="2006">
        <v>319</v>
      </c>
      <c r="B326" s="2007" t="s">
        <v>813</v>
      </c>
      <c r="C326" s="2008" t="s">
        <v>849</v>
      </c>
      <c r="D326" s="2009" t="s">
        <v>348</v>
      </c>
      <c r="E326" s="2010" t="s">
        <v>15</v>
      </c>
      <c r="F326" s="2013" t="s">
        <v>16</v>
      </c>
      <c r="G326" s="2013"/>
      <c r="H326" s="2012">
        <v>45086</v>
      </c>
      <c r="I326" s="2010" t="s">
        <v>310</v>
      </c>
      <c r="J326" s="2010" t="s">
        <v>33</v>
      </c>
      <c r="K326" s="2010" t="s">
        <v>19</v>
      </c>
      <c r="L326" s="2012">
        <v>44766</v>
      </c>
      <c r="M326" s="2009" t="s">
        <v>850</v>
      </c>
      <c r="N326" s="529"/>
      <c r="O326" s="529"/>
      <c r="P326" s="529"/>
      <c r="Q326" s="529"/>
    </row>
    <row r="327" spans="1:17" ht="80.099999999999994" customHeight="1">
      <c r="A327" s="2006">
        <v>320</v>
      </c>
      <c r="B327" s="2007" t="s">
        <v>813</v>
      </c>
      <c r="C327" s="2008" t="s">
        <v>851</v>
      </c>
      <c r="D327" s="2009" t="s">
        <v>822</v>
      </c>
      <c r="E327" s="2010" t="s">
        <v>15</v>
      </c>
      <c r="F327" s="2013" t="s">
        <v>22</v>
      </c>
      <c r="G327" s="2049" t="s">
        <v>852</v>
      </c>
      <c r="H327" s="2050"/>
      <c r="I327" s="2050"/>
      <c r="J327" s="2050"/>
      <c r="K327" s="2050"/>
      <c r="L327" s="2050"/>
      <c r="M327" s="2051" t="s">
        <v>561</v>
      </c>
    </row>
    <row r="328" spans="1:17" s="530" customFormat="1" ht="141.75" customHeight="1">
      <c r="A328" s="2006">
        <v>321</v>
      </c>
      <c r="B328" s="2007" t="s">
        <v>813</v>
      </c>
      <c r="C328" s="2008" t="s">
        <v>853</v>
      </c>
      <c r="D328" s="2009" t="s">
        <v>403</v>
      </c>
      <c r="E328" s="2010" t="s">
        <v>15</v>
      </c>
      <c r="F328" s="2013" t="s">
        <v>16</v>
      </c>
      <c r="G328" s="2013"/>
      <c r="H328" s="2012">
        <v>44130</v>
      </c>
      <c r="I328" s="2010" t="s">
        <v>310</v>
      </c>
      <c r="J328" s="2010" t="s">
        <v>33</v>
      </c>
      <c r="K328" s="2010" t="s">
        <v>19</v>
      </c>
      <c r="L328" s="2012">
        <v>44130</v>
      </c>
      <c r="M328" s="2009" t="s">
        <v>854</v>
      </c>
      <c r="N328" s="529"/>
      <c r="O328" s="529"/>
      <c r="P328" s="529"/>
      <c r="Q328" s="529"/>
    </row>
    <row r="329" spans="1:17" s="530" customFormat="1" ht="117" customHeight="1">
      <c r="A329" s="2006">
        <v>322</v>
      </c>
      <c r="B329" s="2007" t="s">
        <v>813</v>
      </c>
      <c r="C329" s="2008" t="s">
        <v>855</v>
      </c>
      <c r="D329" s="2009" t="s">
        <v>348</v>
      </c>
      <c r="E329" s="2010" t="s">
        <v>15</v>
      </c>
      <c r="F329" s="2013" t="s">
        <v>16</v>
      </c>
      <c r="G329" s="2013"/>
      <c r="H329" s="2012">
        <v>45137</v>
      </c>
      <c r="I329" s="2010" t="s">
        <v>310</v>
      </c>
      <c r="J329" s="2010" t="s">
        <v>33</v>
      </c>
      <c r="K329" s="2010" t="s">
        <v>19</v>
      </c>
      <c r="L329" s="2012">
        <v>45101</v>
      </c>
      <c r="M329" s="2009" t="s">
        <v>856</v>
      </c>
      <c r="N329" s="529"/>
      <c r="O329" s="529"/>
      <c r="P329" s="529"/>
      <c r="Q329" s="529"/>
    </row>
    <row r="330" spans="1:17" ht="80.099999999999994" customHeight="1">
      <c r="A330" s="2006">
        <v>323</v>
      </c>
      <c r="B330" s="2007" t="s">
        <v>813</v>
      </c>
      <c r="C330" s="2008" t="s">
        <v>857</v>
      </c>
      <c r="D330" s="2009" t="s">
        <v>844</v>
      </c>
      <c r="E330" s="2010" t="s">
        <v>15</v>
      </c>
      <c r="F330" s="2013" t="s">
        <v>22</v>
      </c>
      <c r="G330" s="2049" t="s">
        <v>760</v>
      </c>
      <c r="H330" s="2050"/>
      <c r="I330" s="2050"/>
      <c r="J330" s="2050"/>
      <c r="K330" s="2050"/>
      <c r="L330" s="2050"/>
      <c r="M330" s="2051" t="s">
        <v>561</v>
      </c>
    </row>
    <row r="331" spans="1:17" s="530" customFormat="1" ht="136.5" customHeight="1">
      <c r="A331" s="2006">
        <v>324</v>
      </c>
      <c r="B331" s="2007" t="s">
        <v>813</v>
      </c>
      <c r="C331" s="2008" t="s">
        <v>858</v>
      </c>
      <c r="D331" s="2009" t="s">
        <v>348</v>
      </c>
      <c r="E331" s="2010" t="s">
        <v>15</v>
      </c>
      <c r="F331" s="2013" t="s">
        <v>16</v>
      </c>
      <c r="G331" s="2013"/>
      <c r="H331" s="2012">
        <v>46955</v>
      </c>
      <c r="I331" s="2010" t="s">
        <v>310</v>
      </c>
      <c r="J331" s="2010" t="s">
        <v>33</v>
      </c>
      <c r="K331" s="2010" t="s">
        <v>19</v>
      </c>
      <c r="L331" s="2012">
        <v>43401</v>
      </c>
      <c r="M331" s="2009" t="s">
        <v>859</v>
      </c>
      <c r="N331" s="529"/>
      <c r="O331" s="529"/>
      <c r="P331" s="529"/>
      <c r="Q331" s="529"/>
    </row>
    <row r="332" spans="1:17" s="530" customFormat="1" ht="81" customHeight="1">
      <c r="A332" s="2006">
        <v>325</v>
      </c>
      <c r="B332" s="2007" t="s">
        <v>813</v>
      </c>
      <c r="C332" s="2008" t="s">
        <v>860</v>
      </c>
      <c r="D332" s="2009" t="s">
        <v>383</v>
      </c>
      <c r="E332" s="2010" t="s">
        <v>15</v>
      </c>
      <c r="F332" s="2013" t="s">
        <v>16</v>
      </c>
      <c r="G332" s="2013"/>
      <c r="H332" s="2012">
        <v>42837</v>
      </c>
      <c r="I332" s="2010" t="s">
        <v>310</v>
      </c>
      <c r="J332" s="2010" t="s">
        <v>33</v>
      </c>
      <c r="K332" s="2010" t="s">
        <v>19</v>
      </c>
      <c r="L332" s="2012">
        <v>42837</v>
      </c>
      <c r="M332" s="2009" t="s">
        <v>594</v>
      </c>
      <c r="N332" s="529"/>
      <c r="O332" s="529"/>
      <c r="P332" s="529"/>
      <c r="Q332" s="529"/>
    </row>
    <row r="333" spans="1:17" ht="101.25" customHeight="1">
      <c r="A333" s="2006">
        <v>326</v>
      </c>
      <c r="B333" s="2007" t="s">
        <v>813</v>
      </c>
      <c r="C333" s="2008">
        <v>24</v>
      </c>
      <c r="D333" s="2009" t="s">
        <v>585</v>
      </c>
      <c r="E333" s="2010" t="s">
        <v>15</v>
      </c>
      <c r="F333" s="2013" t="s">
        <v>22</v>
      </c>
      <c r="G333" s="2049" t="s">
        <v>760</v>
      </c>
      <c r="H333" s="2050"/>
      <c r="I333" s="2050"/>
      <c r="J333" s="2050"/>
      <c r="K333" s="2050"/>
      <c r="L333" s="2050"/>
      <c r="M333" s="2051" t="s">
        <v>861</v>
      </c>
    </row>
    <row r="334" spans="1:17" ht="58.5" customHeight="1">
      <c r="A334" s="2006">
        <v>327</v>
      </c>
      <c r="B334" s="2007" t="s">
        <v>813</v>
      </c>
      <c r="C334" s="2008">
        <v>26</v>
      </c>
      <c r="D334" s="2009" t="s">
        <v>403</v>
      </c>
      <c r="E334" s="2010" t="s">
        <v>15</v>
      </c>
      <c r="F334" s="2013" t="s">
        <v>22</v>
      </c>
      <c r="G334" s="2013" t="s">
        <v>450</v>
      </c>
      <c r="H334" s="2012"/>
      <c r="I334" s="2010"/>
      <c r="J334" s="2010"/>
      <c r="K334" s="2010"/>
      <c r="L334" s="2012"/>
      <c r="M334" s="2009" t="s">
        <v>862</v>
      </c>
    </row>
    <row r="335" spans="1:17" s="530" customFormat="1" ht="214.5" customHeight="1">
      <c r="A335" s="2006">
        <v>328</v>
      </c>
      <c r="B335" s="2007" t="s">
        <v>813</v>
      </c>
      <c r="C335" s="2008" t="s">
        <v>509</v>
      </c>
      <c r="D335" s="2009" t="s">
        <v>740</v>
      </c>
      <c r="E335" s="2010" t="s">
        <v>15</v>
      </c>
      <c r="F335" s="2013" t="s">
        <v>16</v>
      </c>
      <c r="G335" s="2013"/>
      <c r="H335" s="2012">
        <v>43615</v>
      </c>
      <c r="I335" s="2010" t="s">
        <v>310</v>
      </c>
      <c r="J335" s="2010" t="s">
        <v>33</v>
      </c>
      <c r="K335" s="2010" t="s">
        <v>19</v>
      </c>
      <c r="L335" s="2012">
        <v>43615</v>
      </c>
      <c r="M335" s="2009" t="s">
        <v>863</v>
      </c>
      <c r="N335" s="529"/>
      <c r="O335" s="529"/>
      <c r="P335" s="529"/>
      <c r="Q335" s="529"/>
    </row>
    <row r="336" spans="1:17" ht="57.95" customHeight="1">
      <c r="A336" s="2006">
        <v>329</v>
      </c>
      <c r="B336" s="2007" t="s">
        <v>813</v>
      </c>
      <c r="C336" s="2008">
        <v>28</v>
      </c>
      <c r="D336" s="2009" t="s">
        <v>403</v>
      </c>
      <c r="E336" s="2010" t="s">
        <v>15</v>
      </c>
      <c r="F336" s="2013" t="s">
        <v>22</v>
      </c>
      <c r="G336" s="2013" t="s">
        <v>450</v>
      </c>
      <c r="H336" s="2050"/>
      <c r="I336" s="2050"/>
      <c r="J336" s="2050"/>
      <c r="K336" s="2050"/>
      <c r="L336" s="2050"/>
      <c r="M336" s="2051" t="s">
        <v>864</v>
      </c>
      <c r="N336" s="532"/>
    </row>
    <row r="337" spans="1:17" s="530" customFormat="1" ht="136.5" customHeight="1">
      <c r="A337" s="2006">
        <v>330</v>
      </c>
      <c r="B337" s="2007" t="s">
        <v>813</v>
      </c>
      <c r="C337" s="2008">
        <v>30</v>
      </c>
      <c r="D337" s="2009" t="s">
        <v>740</v>
      </c>
      <c r="E337" s="2010" t="s">
        <v>15</v>
      </c>
      <c r="F337" s="2013" t="s">
        <v>16</v>
      </c>
      <c r="G337" s="2013"/>
      <c r="H337" s="2012">
        <v>43298</v>
      </c>
      <c r="I337" s="2010" t="s">
        <v>310</v>
      </c>
      <c r="J337" s="2010" t="s">
        <v>33</v>
      </c>
      <c r="K337" s="2010" t="s">
        <v>19</v>
      </c>
      <c r="L337" s="2012">
        <v>43298</v>
      </c>
      <c r="M337" s="2009" t="s">
        <v>865</v>
      </c>
      <c r="N337" s="529"/>
      <c r="O337" s="529"/>
      <c r="P337" s="529"/>
      <c r="Q337" s="529"/>
    </row>
    <row r="338" spans="1:17" s="530" customFormat="1" ht="78">
      <c r="A338" s="2006">
        <v>331</v>
      </c>
      <c r="B338" s="2007" t="s">
        <v>813</v>
      </c>
      <c r="C338" s="2008" t="s">
        <v>466</v>
      </c>
      <c r="D338" s="2009" t="s">
        <v>822</v>
      </c>
      <c r="E338" s="2010" t="s">
        <v>15</v>
      </c>
      <c r="F338" s="2013" t="s">
        <v>16</v>
      </c>
      <c r="G338" s="2013"/>
      <c r="H338" s="2012">
        <v>45782</v>
      </c>
      <c r="I338" s="2010" t="s">
        <v>310</v>
      </c>
      <c r="J338" s="2010" t="s">
        <v>33</v>
      </c>
      <c r="K338" s="2010" t="s">
        <v>19</v>
      </c>
      <c r="L338" s="2012">
        <v>45782</v>
      </c>
      <c r="M338" s="2009" t="s">
        <v>866</v>
      </c>
      <c r="N338" s="529"/>
      <c r="O338" s="529"/>
      <c r="P338" s="529"/>
      <c r="Q338" s="529"/>
    </row>
    <row r="339" spans="1:17" ht="80.099999999999994" customHeight="1">
      <c r="A339" s="2006">
        <v>332</v>
      </c>
      <c r="B339" s="2007" t="s">
        <v>813</v>
      </c>
      <c r="C339" s="2008" t="s">
        <v>867</v>
      </c>
      <c r="D339" s="2009" t="s">
        <v>868</v>
      </c>
      <c r="E339" s="2010" t="s">
        <v>15</v>
      </c>
      <c r="F339" s="2013" t="s">
        <v>22</v>
      </c>
      <c r="G339" s="2049" t="s">
        <v>653</v>
      </c>
      <c r="H339" s="2050"/>
      <c r="I339" s="2050"/>
      <c r="J339" s="2050"/>
      <c r="K339" s="2050"/>
      <c r="L339" s="2050"/>
      <c r="M339" s="2051" t="s">
        <v>869</v>
      </c>
    </row>
    <row r="340" spans="1:17" ht="80.099999999999994" customHeight="1">
      <c r="A340" s="2006">
        <v>333</v>
      </c>
      <c r="B340" s="2007" t="s">
        <v>813</v>
      </c>
      <c r="C340" s="2008" t="s">
        <v>870</v>
      </c>
      <c r="D340" s="2009" t="s">
        <v>350</v>
      </c>
      <c r="E340" s="2010" t="s">
        <v>15</v>
      </c>
      <c r="F340" s="2013" t="s">
        <v>22</v>
      </c>
      <c r="G340" s="2049" t="s">
        <v>871</v>
      </c>
      <c r="H340" s="2050"/>
      <c r="I340" s="2050"/>
      <c r="J340" s="2050"/>
      <c r="K340" s="2050"/>
      <c r="L340" s="2050"/>
      <c r="M340" s="2051" t="s">
        <v>872</v>
      </c>
    </row>
    <row r="341" spans="1:17" ht="80.099999999999994" customHeight="1">
      <c r="A341" s="2006">
        <v>334</v>
      </c>
      <c r="B341" s="2007" t="s">
        <v>813</v>
      </c>
      <c r="C341" s="2008" t="s">
        <v>873</v>
      </c>
      <c r="D341" s="2009" t="s">
        <v>348</v>
      </c>
      <c r="E341" s="2010" t="s">
        <v>15</v>
      </c>
      <c r="F341" s="2013" t="s">
        <v>22</v>
      </c>
      <c r="G341" s="2049" t="s">
        <v>697</v>
      </c>
      <c r="H341" s="2050"/>
      <c r="I341" s="2050"/>
      <c r="J341" s="2050"/>
      <c r="K341" s="2050"/>
      <c r="L341" s="2050"/>
      <c r="M341" s="2051" t="s">
        <v>874</v>
      </c>
    </row>
    <row r="342" spans="1:17" ht="80.099999999999994" customHeight="1">
      <c r="A342" s="2006">
        <v>335</v>
      </c>
      <c r="B342" s="2007" t="s">
        <v>813</v>
      </c>
      <c r="C342" s="2008" t="s">
        <v>875</v>
      </c>
      <c r="D342" s="2009" t="s">
        <v>350</v>
      </c>
      <c r="E342" s="2010" t="s">
        <v>15</v>
      </c>
      <c r="F342" s="2013" t="s">
        <v>22</v>
      </c>
      <c r="G342" s="2049" t="s">
        <v>876</v>
      </c>
      <c r="H342" s="2050"/>
      <c r="I342" s="2050"/>
      <c r="J342" s="2050"/>
      <c r="K342" s="2050"/>
      <c r="L342" s="2050"/>
      <c r="M342" s="2051" t="s">
        <v>877</v>
      </c>
    </row>
    <row r="343" spans="1:17" ht="80.099999999999994" customHeight="1">
      <c r="A343" s="2006">
        <v>336</v>
      </c>
      <c r="B343" s="2007" t="s">
        <v>813</v>
      </c>
      <c r="C343" s="2008" t="s">
        <v>878</v>
      </c>
      <c r="D343" s="2009" t="s">
        <v>350</v>
      </c>
      <c r="E343" s="2010" t="s">
        <v>15</v>
      </c>
      <c r="F343" s="2013" t="s">
        <v>22</v>
      </c>
      <c r="G343" s="2049" t="s">
        <v>879</v>
      </c>
      <c r="H343" s="2050"/>
      <c r="I343" s="2050"/>
      <c r="J343" s="2050"/>
      <c r="K343" s="2050"/>
      <c r="L343" s="2050"/>
      <c r="M343" s="2051" t="s">
        <v>880</v>
      </c>
    </row>
    <row r="344" spans="1:17" s="530" customFormat="1" ht="19.5">
      <c r="A344" s="2006">
        <v>337</v>
      </c>
      <c r="B344" s="2007" t="s">
        <v>813</v>
      </c>
      <c r="C344" s="2008" t="s">
        <v>881</v>
      </c>
      <c r="D344" s="2039" t="s">
        <v>882</v>
      </c>
      <c r="E344" s="2040" t="s">
        <v>882</v>
      </c>
      <c r="F344" s="2013" t="s">
        <v>16</v>
      </c>
      <c r="G344" s="2013"/>
      <c r="H344" s="2012">
        <v>47075</v>
      </c>
      <c r="I344" s="2010" t="s">
        <v>33</v>
      </c>
      <c r="J344" s="2010" t="s">
        <v>33</v>
      </c>
      <c r="K344" s="2010" t="s">
        <v>186</v>
      </c>
      <c r="L344" s="2012"/>
      <c r="M344" s="2009"/>
      <c r="N344" s="529"/>
      <c r="O344" s="529"/>
      <c r="P344" s="529"/>
      <c r="Q344" s="529"/>
    </row>
    <row r="345" spans="1:17" ht="78" customHeight="1">
      <c r="A345" s="2006">
        <v>338</v>
      </c>
      <c r="B345" s="2007" t="s">
        <v>813</v>
      </c>
      <c r="C345" s="2008" t="s">
        <v>883</v>
      </c>
      <c r="D345" s="2009" t="s">
        <v>884</v>
      </c>
      <c r="E345" s="2010" t="s">
        <v>884</v>
      </c>
      <c r="F345" s="2013" t="s">
        <v>22</v>
      </c>
      <c r="G345" s="2049" t="s">
        <v>653</v>
      </c>
      <c r="H345" s="2050"/>
      <c r="I345" s="2050"/>
      <c r="J345" s="2050"/>
      <c r="K345" s="2050"/>
      <c r="L345" s="2050"/>
      <c r="M345" s="2051" t="s">
        <v>885</v>
      </c>
    </row>
    <row r="346" spans="1:17" ht="78" customHeight="1">
      <c r="A346" s="2006">
        <v>339</v>
      </c>
      <c r="B346" s="2007" t="s">
        <v>813</v>
      </c>
      <c r="C346" s="2008" t="s">
        <v>886</v>
      </c>
      <c r="D346" s="2009" t="s">
        <v>887</v>
      </c>
      <c r="E346" s="2010" t="s">
        <v>887</v>
      </c>
      <c r="F346" s="2013" t="s">
        <v>22</v>
      </c>
      <c r="G346" s="2049" t="s">
        <v>888</v>
      </c>
      <c r="H346" s="2050"/>
      <c r="I346" s="2050"/>
      <c r="J346" s="2050"/>
      <c r="K346" s="2050"/>
      <c r="L346" s="2050"/>
      <c r="M346" s="2051" t="s">
        <v>889</v>
      </c>
    </row>
    <row r="347" spans="1:17" s="530" customFormat="1" ht="19.5">
      <c r="A347" s="2006">
        <v>340</v>
      </c>
      <c r="B347" s="2007" t="s">
        <v>813</v>
      </c>
      <c r="C347" s="2008" t="s">
        <v>890</v>
      </c>
      <c r="D347" s="2039" t="s">
        <v>891</v>
      </c>
      <c r="E347" s="2040" t="s">
        <v>891</v>
      </c>
      <c r="F347" s="2013" t="s">
        <v>16</v>
      </c>
      <c r="G347" s="2013"/>
      <c r="H347" s="2012">
        <v>46631</v>
      </c>
      <c r="I347" s="2010" t="s">
        <v>33</v>
      </c>
      <c r="J347" s="2010" t="s">
        <v>33</v>
      </c>
      <c r="K347" s="2010" t="s">
        <v>186</v>
      </c>
      <c r="L347" s="2012"/>
      <c r="M347" s="2009"/>
      <c r="N347" s="529"/>
      <c r="O347" s="529"/>
      <c r="P347" s="529"/>
      <c r="Q347" s="529"/>
    </row>
    <row r="348" spans="1:17" s="530" customFormat="1" ht="19.5">
      <c r="A348" s="2006">
        <v>341</v>
      </c>
      <c r="B348" s="2007" t="s">
        <v>813</v>
      </c>
      <c r="C348" s="2008" t="s">
        <v>892</v>
      </c>
      <c r="D348" s="2039" t="s">
        <v>893</v>
      </c>
      <c r="E348" s="2040" t="s">
        <v>894</v>
      </c>
      <c r="F348" s="2013" t="s">
        <v>16</v>
      </c>
      <c r="G348" s="2013"/>
      <c r="H348" s="2012">
        <v>46504</v>
      </c>
      <c r="I348" s="2010" t="s">
        <v>33</v>
      </c>
      <c r="J348" s="2010" t="s">
        <v>33</v>
      </c>
      <c r="K348" s="2010" t="s">
        <v>186</v>
      </c>
      <c r="L348" s="2012"/>
      <c r="M348" s="2009"/>
      <c r="N348" s="529"/>
      <c r="O348" s="529"/>
      <c r="P348" s="529"/>
      <c r="Q348" s="529"/>
    </row>
    <row r="349" spans="1:17" s="530" customFormat="1" ht="19.5">
      <c r="A349" s="2006">
        <v>342</v>
      </c>
      <c r="B349" s="2007" t="s">
        <v>813</v>
      </c>
      <c r="C349" s="2008" t="s">
        <v>895</v>
      </c>
      <c r="D349" s="2039" t="s">
        <v>896</v>
      </c>
      <c r="E349" s="2040" t="s">
        <v>896</v>
      </c>
      <c r="F349" s="2013" t="s">
        <v>16</v>
      </c>
      <c r="G349" s="2013"/>
      <c r="H349" s="2012">
        <v>46214</v>
      </c>
      <c r="I349" s="2010" t="s">
        <v>33</v>
      </c>
      <c r="J349" s="2010" t="s">
        <v>33</v>
      </c>
      <c r="K349" s="2010" t="s">
        <v>186</v>
      </c>
      <c r="L349" s="2012"/>
      <c r="M349" s="2009"/>
      <c r="N349" s="529"/>
      <c r="O349" s="529"/>
      <c r="P349" s="529"/>
      <c r="Q349" s="529"/>
    </row>
    <row r="350" spans="1:17" s="530" customFormat="1" ht="156" customHeight="1">
      <c r="A350" s="2006">
        <v>343</v>
      </c>
      <c r="B350" s="2007" t="s">
        <v>813</v>
      </c>
      <c r="C350" s="2008" t="s">
        <v>897</v>
      </c>
      <c r="D350" s="2009" t="s">
        <v>348</v>
      </c>
      <c r="E350" s="2010" t="s">
        <v>15</v>
      </c>
      <c r="F350" s="2013" t="s">
        <v>16</v>
      </c>
      <c r="G350" s="2013"/>
      <c r="H350" s="2050">
        <v>45172</v>
      </c>
      <c r="I350" s="2050" t="s">
        <v>310</v>
      </c>
      <c r="J350" s="2050" t="s">
        <v>33</v>
      </c>
      <c r="K350" s="2050" t="s">
        <v>19</v>
      </c>
      <c r="L350" s="2050">
        <v>45040</v>
      </c>
      <c r="M350" s="2051" t="s">
        <v>898</v>
      </c>
      <c r="N350" s="529"/>
      <c r="O350" s="529"/>
      <c r="P350" s="529"/>
      <c r="Q350" s="529"/>
    </row>
    <row r="351" spans="1:17" s="530" customFormat="1" ht="58.5">
      <c r="A351" s="2006">
        <v>344</v>
      </c>
      <c r="B351" s="2007" t="s">
        <v>813</v>
      </c>
      <c r="C351" s="2008">
        <v>48</v>
      </c>
      <c r="D351" s="2009" t="s">
        <v>350</v>
      </c>
      <c r="E351" s="2010" t="s">
        <v>15</v>
      </c>
      <c r="F351" s="2013" t="s">
        <v>16</v>
      </c>
      <c r="G351" s="2013"/>
      <c r="H351" s="2050">
        <v>46375</v>
      </c>
      <c r="I351" s="2050" t="s">
        <v>310</v>
      </c>
      <c r="J351" s="2050" t="s">
        <v>33</v>
      </c>
      <c r="K351" s="2050" t="s">
        <v>19</v>
      </c>
      <c r="L351" s="2050">
        <v>45922</v>
      </c>
      <c r="M351" s="2051" t="s">
        <v>899</v>
      </c>
      <c r="N351" s="529"/>
      <c r="O351" s="529"/>
      <c r="P351" s="529"/>
      <c r="Q351" s="529"/>
    </row>
    <row r="352" spans="1:17" s="530" customFormat="1" ht="39">
      <c r="A352" s="2006">
        <v>345</v>
      </c>
      <c r="B352" s="2007" t="s">
        <v>813</v>
      </c>
      <c r="C352" s="2008">
        <v>50</v>
      </c>
      <c r="D352" s="2009" t="s">
        <v>350</v>
      </c>
      <c r="E352" s="2010" t="s">
        <v>15</v>
      </c>
      <c r="F352" s="2013" t="s">
        <v>16</v>
      </c>
      <c r="G352" s="2013"/>
      <c r="H352" s="2050">
        <v>46463</v>
      </c>
      <c r="I352" s="2050" t="s">
        <v>310</v>
      </c>
      <c r="J352" s="2050" t="s">
        <v>33</v>
      </c>
      <c r="K352" s="2050" t="s">
        <v>19</v>
      </c>
      <c r="L352" s="2050">
        <v>45954</v>
      </c>
      <c r="M352" s="2051" t="s">
        <v>900</v>
      </c>
      <c r="N352" s="529"/>
      <c r="O352" s="529"/>
      <c r="P352" s="529"/>
      <c r="Q352" s="529"/>
    </row>
    <row r="353" spans="1:17" ht="80.099999999999994" customHeight="1">
      <c r="A353" s="2006">
        <v>346</v>
      </c>
      <c r="B353" s="2007" t="s">
        <v>813</v>
      </c>
      <c r="C353" s="2008">
        <v>54</v>
      </c>
      <c r="D353" s="2009" t="s">
        <v>350</v>
      </c>
      <c r="E353" s="2010" t="s">
        <v>15</v>
      </c>
      <c r="F353" s="2013" t="s">
        <v>22</v>
      </c>
      <c r="G353" s="2049" t="s">
        <v>653</v>
      </c>
      <c r="H353" s="2050"/>
      <c r="I353" s="2050"/>
      <c r="J353" s="2050"/>
      <c r="K353" s="2050"/>
      <c r="L353" s="2050"/>
      <c r="M353" s="2051" t="s">
        <v>901</v>
      </c>
    </row>
    <row r="354" spans="1:17" s="530" customFormat="1" ht="97.5" customHeight="1">
      <c r="A354" s="2006">
        <v>347</v>
      </c>
      <c r="B354" s="2007" t="s">
        <v>813</v>
      </c>
      <c r="C354" s="2008">
        <v>56</v>
      </c>
      <c r="D354" s="2009" t="s">
        <v>350</v>
      </c>
      <c r="E354" s="2010" t="s">
        <v>15</v>
      </c>
      <c r="F354" s="2013" t="s">
        <v>16</v>
      </c>
      <c r="G354" s="2013"/>
      <c r="H354" s="2050">
        <v>46791</v>
      </c>
      <c r="I354" s="2050" t="s">
        <v>310</v>
      </c>
      <c r="J354" s="2050" t="s">
        <v>33</v>
      </c>
      <c r="K354" s="2050" t="s">
        <v>19</v>
      </c>
      <c r="L354" s="2050">
        <v>45528</v>
      </c>
      <c r="M354" s="2051" t="s">
        <v>602</v>
      </c>
      <c r="N354" s="529"/>
      <c r="O354" s="529"/>
      <c r="P354" s="529"/>
      <c r="Q354" s="529"/>
    </row>
    <row r="355" spans="1:17" ht="80.099999999999994" customHeight="1">
      <c r="A355" s="2006">
        <v>348</v>
      </c>
      <c r="B355" s="2007" t="s">
        <v>813</v>
      </c>
      <c r="C355" s="2008">
        <v>58</v>
      </c>
      <c r="D355" s="2009" t="s">
        <v>465</v>
      </c>
      <c r="E355" s="2010" t="s">
        <v>15</v>
      </c>
      <c r="F355" s="2013" t="s">
        <v>22</v>
      </c>
      <c r="G355" s="2049" t="s">
        <v>663</v>
      </c>
      <c r="H355" s="2050"/>
      <c r="I355" s="2050"/>
      <c r="J355" s="2050"/>
      <c r="K355" s="2050"/>
      <c r="L355" s="2050"/>
      <c r="M355" s="2051" t="s">
        <v>448</v>
      </c>
    </row>
    <row r="356" spans="1:17" s="530" customFormat="1" ht="19.5">
      <c r="A356" s="2006">
        <v>349</v>
      </c>
      <c r="B356" s="2007" t="s">
        <v>813</v>
      </c>
      <c r="C356" s="2015">
        <v>66</v>
      </c>
      <c r="D356" s="2009" t="s">
        <v>445</v>
      </c>
      <c r="E356" s="2010" t="s">
        <v>15</v>
      </c>
      <c r="F356" s="2013" t="s">
        <v>16</v>
      </c>
      <c r="G356" s="2013"/>
      <c r="H356" s="2050">
        <v>46197</v>
      </c>
      <c r="I356" s="2050" t="s">
        <v>310</v>
      </c>
      <c r="J356" s="2050" t="s">
        <v>33</v>
      </c>
      <c r="K356" s="2050" t="s">
        <v>186</v>
      </c>
      <c r="L356" s="2050"/>
      <c r="M356" s="2051"/>
      <c r="N356" s="529"/>
      <c r="O356" s="529"/>
      <c r="P356" s="529"/>
      <c r="Q356" s="529"/>
    </row>
    <row r="357" spans="1:17" ht="80.099999999999994" customHeight="1">
      <c r="A357" s="2006">
        <v>350</v>
      </c>
      <c r="B357" s="2007" t="s">
        <v>813</v>
      </c>
      <c r="C357" s="2008">
        <v>68</v>
      </c>
      <c r="D357" s="2009" t="s">
        <v>445</v>
      </c>
      <c r="E357" s="2010" t="s">
        <v>15</v>
      </c>
      <c r="F357" s="2013" t="s">
        <v>22</v>
      </c>
      <c r="G357" s="2049" t="s">
        <v>653</v>
      </c>
      <c r="H357" s="2050"/>
      <c r="I357" s="2050"/>
      <c r="J357" s="2050"/>
      <c r="K357" s="2050"/>
      <c r="L357" s="2050"/>
      <c r="M357" s="2051" t="s">
        <v>902</v>
      </c>
    </row>
    <row r="358" spans="1:17" s="530" customFormat="1" ht="81" customHeight="1">
      <c r="A358" s="2006">
        <v>351</v>
      </c>
      <c r="B358" s="2007" t="s">
        <v>813</v>
      </c>
      <c r="C358" s="2015">
        <v>70</v>
      </c>
      <c r="D358" s="2009" t="s">
        <v>445</v>
      </c>
      <c r="E358" s="2010" t="s">
        <v>15</v>
      </c>
      <c r="F358" s="2013" t="s">
        <v>16</v>
      </c>
      <c r="G358" s="2013"/>
      <c r="H358" s="2050">
        <v>44387</v>
      </c>
      <c r="I358" s="2050" t="s">
        <v>310</v>
      </c>
      <c r="J358" s="2050" t="s">
        <v>33</v>
      </c>
      <c r="K358" s="2050" t="s">
        <v>19</v>
      </c>
      <c r="L358" s="2050">
        <v>44387</v>
      </c>
      <c r="M358" s="2051" t="s">
        <v>493</v>
      </c>
      <c r="N358" s="529"/>
      <c r="O358" s="529"/>
      <c r="P358" s="529"/>
      <c r="Q358" s="529"/>
    </row>
    <row r="359" spans="1:17" ht="80.099999999999994" customHeight="1">
      <c r="A359" s="2006">
        <v>352</v>
      </c>
      <c r="B359" s="2007" t="s">
        <v>813</v>
      </c>
      <c r="C359" s="2015">
        <v>72</v>
      </c>
      <c r="D359" s="2009" t="s">
        <v>445</v>
      </c>
      <c r="E359" s="2010" t="s">
        <v>15</v>
      </c>
      <c r="F359" s="2013" t="s">
        <v>22</v>
      </c>
      <c r="G359" s="2049" t="s">
        <v>903</v>
      </c>
      <c r="H359" s="2012"/>
      <c r="I359" s="2010"/>
      <c r="J359" s="2010"/>
      <c r="K359" s="2010"/>
      <c r="L359" s="2012"/>
      <c r="M359" s="2009" t="s">
        <v>904</v>
      </c>
    </row>
    <row r="360" spans="1:17" s="530" customFormat="1" ht="78" customHeight="1">
      <c r="A360" s="2006">
        <v>353</v>
      </c>
      <c r="B360" s="2007" t="s">
        <v>813</v>
      </c>
      <c r="C360" s="2015">
        <v>74</v>
      </c>
      <c r="D360" s="2009" t="s">
        <v>458</v>
      </c>
      <c r="E360" s="2010" t="s">
        <v>15</v>
      </c>
      <c r="F360" s="2013" t="s">
        <v>16</v>
      </c>
      <c r="G360" s="2013"/>
      <c r="H360" s="2050">
        <v>45154</v>
      </c>
      <c r="I360" s="2050" t="s">
        <v>310</v>
      </c>
      <c r="J360" s="2050" t="s">
        <v>33</v>
      </c>
      <c r="K360" s="2050" t="s">
        <v>19</v>
      </c>
      <c r="L360" s="2050">
        <v>45154</v>
      </c>
      <c r="M360" s="2051" t="s">
        <v>905</v>
      </c>
      <c r="N360" s="529"/>
      <c r="O360" s="529"/>
      <c r="P360" s="529"/>
      <c r="Q360" s="529"/>
    </row>
    <row r="361" spans="1:17" ht="80.099999999999994" customHeight="1">
      <c r="A361" s="2006">
        <v>354</v>
      </c>
      <c r="B361" s="2007" t="s">
        <v>813</v>
      </c>
      <c r="C361" s="2015">
        <v>82</v>
      </c>
      <c r="D361" s="2009" t="s">
        <v>445</v>
      </c>
      <c r="E361" s="2010" t="s">
        <v>15</v>
      </c>
      <c r="F361" s="2013" t="s">
        <v>22</v>
      </c>
      <c r="G361" s="2049" t="s">
        <v>871</v>
      </c>
      <c r="H361" s="2012"/>
      <c r="I361" s="2010"/>
      <c r="J361" s="2010"/>
      <c r="K361" s="2010"/>
      <c r="L361" s="2012"/>
      <c r="M361" s="2009" t="s">
        <v>904</v>
      </c>
    </row>
    <row r="362" spans="1:17" s="530" customFormat="1" ht="39">
      <c r="A362" s="2006">
        <v>355</v>
      </c>
      <c r="B362" s="2007" t="s">
        <v>906</v>
      </c>
      <c r="C362" s="2008">
        <v>4</v>
      </c>
      <c r="D362" s="2009" t="s">
        <v>350</v>
      </c>
      <c r="E362" s="2010" t="s">
        <v>15</v>
      </c>
      <c r="F362" s="2013" t="s">
        <v>16</v>
      </c>
      <c r="G362" s="2013"/>
      <c r="H362" s="2050">
        <v>46404</v>
      </c>
      <c r="I362" s="2050" t="s">
        <v>310</v>
      </c>
      <c r="J362" s="2050" t="s">
        <v>33</v>
      </c>
      <c r="K362" s="2050" t="s">
        <v>186</v>
      </c>
      <c r="L362" s="2050"/>
      <c r="M362" s="2051"/>
      <c r="N362" s="529"/>
      <c r="O362" s="529"/>
      <c r="P362" s="529"/>
      <c r="Q362" s="529"/>
    </row>
    <row r="363" spans="1:17" s="530" customFormat="1" ht="58.5" customHeight="1">
      <c r="A363" s="2006">
        <v>356</v>
      </c>
      <c r="B363" s="2007" t="s">
        <v>906</v>
      </c>
      <c r="C363" s="2008">
        <v>6</v>
      </c>
      <c r="D363" s="2009" t="s">
        <v>907</v>
      </c>
      <c r="E363" s="2010" t="s">
        <v>15</v>
      </c>
      <c r="F363" s="2013" t="s">
        <v>16</v>
      </c>
      <c r="G363" s="2013"/>
      <c r="H363" s="2050">
        <v>46264</v>
      </c>
      <c r="I363" s="2050" t="s">
        <v>310</v>
      </c>
      <c r="J363" s="2050" t="s">
        <v>33</v>
      </c>
      <c r="K363" s="2050" t="s">
        <v>19</v>
      </c>
      <c r="L363" s="2050">
        <v>44953</v>
      </c>
      <c r="M363" s="2051" t="s">
        <v>908</v>
      </c>
      <c r="N363" s="529"/>
      <c r="O363" s="529"/>
      <c r="P363" s="529"/>
      <c r="Q363" s="529"/>
    </row>
    <row r="364" spans="1:17" s="530" customFormat="1" ht="39">
      <c r="A364" s="2006">
        <v>357</v>
      </c>
      <c r="B364" s="2007" t="s">
        <v>906</v>
      </c>
      <c r="C364" s="2015">
        <v>9</v>
      </c>
      <c r="D364" s="2009" t="s">
        <v>907</v>
      </c>
      <c r="E364" s="2010" t="s">
        <v>15</v>
      </c>
      <c r="F364" s="2013" t="s">
        <v>16</v>
      </c>
      <c r="G364" s="2013"/>
      <c r="H364" s="2050">
        <v>46915</v>
      </c>
      <c r="I364" s="2050" t="s">
        <v>310</v>
      </c>
      <c r="J364" s="2050" t="s">
        <v>33</v>
      </c>
      <c r="K364" s="2050" t="s">
        <v>19</v>
      </c>
      <c r="L364" s="2050">
        <v>46006</v>
      </c>
      <c r="M364" s="2051" t="s">
        <v>351</v>
      </c>
      <c r="N364" s="529"/>
      <c r="O364" s="529"/>
      <c r="P364" s="529"/>
      <c r="Q364" s="529"/>
    </row>
    <row r="365" spans="1:17" s="530" customFormat="1" ht="78" customHeight="1">
      <c r="A365" s="2006">
        <v>358</v>
      </c>
      <c r="B365" s="2007" t="s">
        <v>906</v>
      </c>
      <c r="C365" s="2015">
        <v>11</v>
      </c>
      <c r="D365" s="2009" t="s">
        <v>458</v>
      </c>
      <c r="E365" s="2010" t="s">
        <v>15</v>
      </c>
      <c r="F365" s="2013" t="s">
        <v>16</v>
      </c>
      <c r="G365" s="2013"/>
      <c r="H365" s="2050">
        <v>43555</v>
      </c>
      <c r="I365" s="2050" t="s">
        <v>310</v>
      </c>
      <c r="J365" s="2050" t="s">
        <v>33</v>
      </c>
      <c r="K365" s="2050" t="s">
        <v>19</v>
      </c>
      <c r="L365" s="2050">
        <v>43555</v>
      </c>
      <c r="M365" s="2051" t="s">
        <v>909</v>
      </c>
      <c r="N365" s="529"/>
      <c r="O365" s="529"/>
      <c r="P365" s="529"/>
      <c r="Q365" s="529"/>
    </row>
    <row r="366" spans="1:17" s="530" customFormat="1" ht="39">
      <c r="A366" s="2006">
        <v>359</v>
      </c>
      <c r="B366" s="2007" t="s">
        <v>431</v>
      </c>
      <c r="C366" s="2015">
        <v>1</v>
      </c>
      <c r="D366" s="2009" t="s">
        <v>377</v>
      </c>
      <c r="E366" s="2010" t="s">
        <v>15</v>
      </c>
      <c r="F366" s="2013" t="s">
        <v>16</v>
      </c>
      <c r="G366" s="2013"/>
      <c r="H366" s="2050">
        <v>47217</v>
      </c>
      <c r="I366" s="2050" t="s">
        <v>310</v>
      </c>
      <c r="J366" s="2050" t="s">
        <v>33</v>
      </c>
      <c r="K366" s="2050" t="s">
        <v>19</v>
      </c>
      <c r="L366" s="2050">
        <v>45986</v>
      </c>
      <c r="M366" s="2051" t="s">
        <v>351</v>
      </c>
      <c r="N366" s="529"/>
      <c r="O366" s="529"/>
      <c r="P366" s="529"/>
      <c r="Q366" s="529"/>
    </row>
    <row r="367" spans="1:17" s="530" customFormat="1" ht="19.5">
      <c r="A367" s="2006">
        <v>360</v>
      </c>
      <c r="B367" s="2007" t="s">
        <v>431</v>
      </c>
      <c r="C367" s="2015">
        <v>3</v>
      </c>
      <c r="D367" s="2009" t="s">
        <v>377</v>
      </c>
      <c r="E367" s="2010" t="s">
        <v>15</v>
      </c>
      <c r="F367" s="2013" t="s">
        <v>16</v>
      </c>
      <c r="G367" s="2013"/>
      <c r="H367" s="2050">
        <v>47217</v>
      </c>
      <c r="I367" s="2050" t="s">
        <v>310</v>
      </c>
      <c r="J367" s="2050" t="s">
        <v>33</v>
      </c>
      <c r="K367" s="2050" t="s">
        <v>186</v>
      </c>
      <c r="L367" s="2050"/>
      <c r="M367" s="2051"/>
      <c r="N367" s="529"/>
      <c r="O367" s="529"/>
      <c r="P367" s="529"/>
      <c r="Q367" s="529"/>
    </row>
    <row r="368" spans="1:17" ht="78" customHeight="1">
      <c r="A368" s="2006">
        <v>361</v>
      </c>
      <c r="B368" s="2007" t="s">
        <v>431</v>
      </c>
      <c r="C368" s="2015" t="s">
        <v>546</v>
      </c>
      <c r="D368" s="2009" t="s">
        <v>401</v>
      </c>
      <c r="E368" s="2010" t="s">
        <v>15</v>
      </c>
      <c r="F368" s="2013" t="s">
        <v>22</v>
      </c>
      <c r="G368" s="2013" t="s">
        <v>450</v>
      </c>
      <c r="H368" s="2012"/>
      <c r="I368" s="2010"/>
      <c r="J368" s="2010"/>
      <c r="K368" s="2010"/>
      <c r="L368" s="2012"/>
      <c r="M368" s="2009" t="s">
        <v>910</v>
      </c>
    </row>
    <row r="369" spans="1:17" ht="81" customHeight="1">
      <c r="A369" s="2006">
        <v>362</v>
      </c>
      <c r="B369" s="2007" t="s">
        <v>431</v>
      </c>
      <c r="C369" s="2015" t="s">
        <v>788</v>
      </c>
      <c r="D369" s="2009" t="s">
        <v>348</v>
      </c>
      <c r="E369" s="2010" t="s">
        <v>15</v>
      </c>
      <c r="F369" s="2013" t="s">
        <v>22</v>
      </c>
      <c r="G369" s="2049" t="s">
        <v>911</v>
      </c>
      <c r="H369" s="2012"/>
      <c r="I369" s="2010"/>
      <c r="J369" s="2010"/>
      <c r="K369" s="2010"/>
      <c r="L369" s="2012"/>
      <c r="M369" s="2009" t="s">
        <v>912</v>
      </c>
    </row>
    <row r="370" spans="1:17" ht="80.099999999999994" customHeight="1">
      <c r="A370" s="2006">
        <v>363</v>
      </c>
      <c r="B370" s="2007" t="s">
        <v>431</v>
      </c>
      <c r="C370" s="2015" t="s">
        <v>550</v>
      </c>
      <c r="D370" s="2009" t="s">
        <v>377</v>
      </c>
      <c r="E370" s="2010" t="s">
        <v>15</v>
      </c>
      <c r="F370" s="2013" t="s">
        <v>22</v>
      </c>
      <c r="G370" s="2024" t="s">
        <v>913</v>
      </c>
      <c r="H370" s="2012"/>
      <c r="I370" s="2010"/>
      <c r="J370" s="2010"/>
      <c r="K370" s="2010"/>
      <c r="L370" s="2012"/>
      <c r="M370" s="2009" t="s">
        <v>914</v>
      </c>
    </row>
    <row r="371" spans="1:17" ht="70.5" customHeight="1">
      <c r="A371" s="2006">
        <v>364</v>
      </c>
      <c r="B371" s="2007" t="s">
        <v>431</v>
      </c>
      <c r="C371" s="2015" t="s">
        <v>553</v>
      </c>
      <c r="D371" s="2009" t="s">
        <v>401</v>
      </c>
      <c r="E371" s="2010" t="s">
        <v>15</v>
      </c>
      <c r="F371" s="2013" t="s">
        <v>22</v>
      </c>
      <c r="G371" s="2013" t="s">
        <v>450</v>
      </c>
      <c r="H371" s="2012"/>
      <c r="I371" s="2010"/>
      <c r="J371" s="2010"/>
      <c r="K371" s="2010"/>
      <c r="L371" s="2012"/>
      <c r="M371" s="2009" t="s">
        <v>825</v>
      </c>
    </row>
    <row r="372" spans="1:17" ht="80.099999999999994" customHeight="1">
      <c r="A372" s="2006">
        <v>365</v>
      </c>
      <c r="B372" s="2007" t="s">
        <v>431</v>
      </c>
      <c r="C372" s="2015">
        <v>11</v>
      </c>
      <c r="D372" s="2009" t="s">
        <v>401</v>
      </c>
      <c r="E372" s="2010" t="s">
        <v>15</v>
      </c>
      <c r="F372" s="2013" t="s">
        <v>22</v>
      </c>
      <c r="G372" s="2024" t="s">
        <v>915</v>
      </c>
      <c r="H372" s="2012"/>
      <c r="I372" s="2010"/>
      <c r="J372" s="2010"/>
      <c r="K372" s="2010"/>
      <c r="L372" s="2012"/>
      <c r="M372" s="2009" t="s">
        <v>738</v>
      </c>
    </row>
    <row r="373" spans="1:17" s="530" customFormat="1" ht="81" customHeight="1">
      <c r="A373" s="2006">
        <v>366</v>
      </c>
      <c r="B373" s="2007" t="s">
        <v>431</v>
      </c>
      <c r="C373" s="2008">
        <v>13</v>
      </c>
      <c r="D373" s="2009" t="s">
        <v>377</v>
      </c>
      <c r="E373" s="2010" t="s">
        <v>15</v>
      </c>
      <c r="F373" s="2013" t="s">
        <v>16</v>
      </c>
      <c r="G373" s="2013"/>
      <c r="H373" s="2050">
        <v>41009</v>
      </c>
      <c r="I373" s="2050" t="s">
        <v>33</v>
      </c>
      <c r="J373" s="2050" t="s">
        <v>33</v>
      </c>
      <c r="K373" s="2050" t="s">
        <v>19</v>
      </c>
      <c r="L373" s="2050">
        <v>44296</v>
      </c>
      <c r="M373" s="2051" t="s">
        <v>916</v>
      </c>
      <c r="N373" s="529"/>
      <c r="O373" s="529"/>
      <c r="P373" s="529"/>
      <c r="Q373" s="529"/>
    </row>
    <row r="374" spans="1:17" ht="57.95" customHeight="1">
      <c r="A374" s="2006">
        <v>367</v>
      </c>
      <c r="B374" s="2007" t="s">
        <v>917</v>
      </c>
      <c r="C374" s="2008">
        <v>4</v>
      </c>
      <c r="D374" s="2009" t="s">
        <v>611</v>
      </c>
      <c r="E374" s="2010" t="s">
        <v>15</v>
      </c>
      <c r="F374" s="2013" t="s">
        <v>22</v>
      </c>
      <c r="G374" s="2013" t="s">
        <v>450</v>
      </c>
      <c r="H374" s="2012"/>
      <c r="I374" s="2010"/>
      <c r="J374" s="2010"/>
      <c r="K374" s="2010"/>
      <c r="L374" s="2012"/>
      <c r="M374" s="2009" t="s">
        <v>918</v>
      </c>
    </row>
    <row r="375" spans="1:17" s="530" customFormat="1" ht="78" customHeight="1">
      <c r="A375" s="2006">
        <v>368</v>
      </c>
      <c r="B375" s="2007" t="s">
        <v>917</v>
      </c>
      <c r="C375" s="2008">
        <v>8</v>
      </c>
      <c r="D375" s="2009" t="s">
        <v>445</v>
      </c>
      <c r="E375" s="2010" t="s">
        <v>15</v>
      </c>
      <c r="F375" s="2013" t="s">
        <v>16</v>
      </c>
      <c r="G375" s="2013"/>
      <c r="H375" s="2050">
        <v>45279</v>
      </c>
      <c r="I375" s="2050" t="s">
        <v>310</v>
      </c>
      <c r="J375" s="2050" t="s">
        <v>33</v>
      </c>
      <c r="K375" s="2050" t="s">
        <v>19</v>
      </c>
      <c r="L375" s="2050">
        <v>45279</v>
      </c>
      <c r="M375" s="2051" t="s">
        <v>919</v>
      </c>
      <c r="N375" s="529"/>
      <c r="O375" s="529"/>
      <c r="P375" s="529"/>
      <c r="Q375" s="529"/>
    </row>
    <row r="376" spans="1:17" ht="80.099999999999994" customHeight="1">
      <c r="A376" s="2006">
        <v>369</v>
      </c>
      <c r="B376" s="2007" t="s">
        <v>917</v>
      </c>
      <c r="C376" s="2015">
        <v>10</v>
      </c>
      <c r="D376" s="2009" t="s">
        <v>348</v>
      </c>
      <c r="E376" s="2010" t="s">
        <v>15</v>
      </c>
      <c r="F376" s="2013" t="s">
        <v>22</v>
      </c>
      <c r="G376" s="2024" t="s">
        <v>920</v>
      </c>
      <c r="H376" s="2012"/>
      <c r="I376" s="2010"/>
      <c r="J376" s="2010"/>
      <c r="K376" s="2010"/>
      <c r="L376" s="2012"/>
      <c r="M376" s="2009" t="s">
        <v>561</v>
      </c>
    </row>
    <row r="377" spans="1:17" s="530" customFormat="1" ht="78" customHeight="1">
      <c r="A377" s="2006">
        <v>370</v>
      </c>
      <c r="B377" s="2007" t="s">
        <v>917</v>
      </c>
      <c r="C377" s="2008">
        <v>11</v>
      </c>
      <c r="D377" s="2009" t="s">
        <v>341</v>
      </c>
      <c r="E377" s="2010" t="s">
        <v>15</v>
      </c>
      <c r="F377" s="2013" t="s">
        <v>16</v>
      </c>
      <c r="G377" s="2013"/>
      <c r="H377" s="2050">
        <v>44759</v>
      </c>
      <c r="I377" s="2050" t="s">
        <v>310</v>
      </c>
      <c r="J377" s="2050" t="s">
        <v>33</v>
      </c>
      <c r="K377" s="2050" t="s">
        <v>19</v>
      </c>
      <c r="L377" s="2050">
        <v>44759</v>
      </c>
      <c r="M377" s="2051" t="s">
        <v>921</v>
      </c>
      <c r="N377" s="529"/>
      <c r="O377" s="529"/>
      <c r="P377" s="529"/>
      <c r="Q377" s="529"/>
    </row>
    <row r="378" spans="1:17" s="530" customFormat="1" ht="58.5">
      <c r="A378" s="2006">
        <v>371</v>
      </c>
      <c r="B378" s="2007" t="s">
        <v>917</v>
      </c>
      <c r="C378" s="2008" t="s">
        <v>922</v>
      </c>
      <c r="D378" s="2009" t="s">
        <v>348</v>
      </c>
      <c r="E378" s="2010" t="s">
        <v>15</v>
      </c>
      <c r="F378" s="2013" t="s">
        <v>16</v>
      </c>
      <c r="G378" s="2013"/>
      <c r="H378" s="2050">
        <v>46791</v>
      </c>
      <c r="I378" s="2050" t="s">
        <v>310</v>
      </c>
      <c r="J378" s="2050" t="s">
        <v>33</v>
      </c>
      <c r="K378" s="2050" t="s">
        <v>19</v>
      </c>
      <c r="L378" s="2050">
        <v>45922</v>
      </c>
      <c r="M378" s="2051" t="s">
        <v>899</v>
      </c>
      <c r="N378" s="529"/>
      <c r="O378" s="529"/>
      <c r="P378" s="529"/>
      <c r="Q378" s="529"/>
    </row>
    <row r="379" spans="1:17" s="530" customFormat="1" ht="19.5">
      <c r="A379" s="2006">
        <v>372</v>
      </c>
      <c r="B379" s="2007" t="s">
        <v>917</v>
      </c>
      <c r="C379" s="2008">
        <v>12</v>
      </c>
      <c r="D379" s="2009" t="s">
        <v>401</v>
      </c>
      <c r="E379" s="2010" t="s">
        <v>15</v>
      </c>
      <c r="F379" s="2013" t="s">
        <v>16</v>
      </c>
      <c r="G379" s="2013"/>
      <c r="H379" s="2050">
        <v>47398</v>
      </c>
      <c r="I379" s="2050" t="s">
        <v>310</v>
      </c>
      <c r="J379" s="2050" t="s">
        <v>33</v>
      </c>
      <c r="K379" s="2050" t="s">
        <v>186</v>
      </c>
      <c r="L379" s="2050"/>
      <c r="M379" s="2051"/>
      <c r="N379" s="529"/>
      <c r="O379" s="529"/>
      <c r="P379" s="529"/>
      <c r="Q379" s="529"/>
    </row>
    <row r="380" spans="1:17" s="530" customFormat="1" ht="39">
      <c r="A380" s="2006">
        <v>373</v>
      </c>
      <c r="B380" s="2007" t="s">
        <v>917</v>
      </c>
      <c r="C380" s="2008">
        <v>13</v>
      </c>
      <c r="D380" s="2009" t="s">
        <v>348</v>
      </c>
      <c r="E380" s="2010" t="s">
        <v>15</v>
      </c>
      <c r="F380" s="2013" t="s">
        <v>16</v>
      </c>
      <c r="G380" s="2013"/>
      <c r="H380" s="2050">
        <v>46531</v>
      </c>
      <c r="I380" s="2050" t="s">
        <v>310</v>
      </c>
      <c r="J380" s="2050" t="s">
        <v>33</v>
      </c>
      <c r="K380" s="2050" t="s">
        <v>186</v>
      </c>
      <c r="L380" s="2050"/>
      <c r="M380" s="2051"/>
      <c r="N380" s="529"/>
      <c r="O380" s="529"/>
      <c r="P380" s="529"/>
      <c r="Q380" s="529"/>
    </row>
    <row r="381" spans="1:17" s="530" customFormat="1" ht="19.5">
      <c r="A381" s="2006">
        <v>374</v>
      </c>
      <c r="B381" s="2007" t="s">
        <v>917</v>
      </c>
      <c r="C381" s="2008">
        <v>14</v>
      </c>
      <c r="D381" s="2009" t="s">
        <v>401</v>
      </c>
      <c r="E381" s="2010" t="s">
        <v>15</v>
      </c>
      <c r="F381" s="2013" t="s">
        <v>16</v>
      </c>
      <c r="G381" s="2013"/>
      <c r="H381" s="2050">
        <v>46870</v>
      </c>
      <c r="I381" s="2050" t="s">
        <v>310</v>
      </c>
      <c r="J381" s="2050" t="s">
        <v>33</v>
      </c>
      <c r="K381" s="2050" t="s">
        <v>186</v>
      </c>
      <c r="L381" s="2050"/>
      <c r="M381" s="2051"/>
      <c r="N381" s="529"/>
      <c r="O381" s="529"/>
      <c r="P381" s="529"/>
      <c r="Q381" s="529"/>
    </row>
    <row r="382" spans="1:17" s="530" customFormat="1" ht="78" customHeight="1">
      <c r="A382" s="2006">
        <v>375</v>
      </c>
      <c r="B382" s="2007" t="s">
        <v>917</v>
      </c>
      <c r="C382" s="2008">
        <v>15</v>
      </c>
      <c r="D382" s="2009" t="s">
        <v>348</v>
      </c>
      <c r="E382" s="2010" t="s">
        <v>15</v>
      </c>
      <c r="F382" s="2013" t="s">
        <v>16</v>
      </c>
      <c r="G382" s="2013"/>
      <c r="H382" s="2050">
        <v>44758</v>
      </c>
      <c r="I382" s="2050" t="s">
        <v>310</v>
      </c>
      <c r="J382" s="2050" t="s">
        <v>33</v>
      </c>
      <c r="K382" s="2050" t="s">
        <v>19</v>
      </c>
      <c r="L382" s="2050">
        <v>44758</v>
      </c>
      <c r="M382" s="2051" t="s">
        <v>923</v>
      </c>
      <c r="N382" s="529"/>
      <c r="O382" s="529"/>
      <c r="P382" s="529"/>
      <c r="Q382" s="529"/>
    </row>
    <row r="383" spans="1:17" s="530" customFormat="1" ht="19.5">
      <c r="A383" s="2006">
        <v>376</v>
      </c>
      <c r="B383" s="2007" t="s">
        <v>917</v>
      </c>
      <c r="C383" s="2008">
        <v>16</v>
      </c>
      <c r="D383" s="2009" t="s">
        <v>445</v>
      </c>
      <c r="E383" s="2010" t="s">
        <v>15</v>
      </c>
      <c r="F383" s="2013" t="s">
        <v>16</v>
      </c>
      <c r="G383" s="2013"/>
      <c r="H383" s="2050">
        <v>46222</v>
      </c>
      <c r="I383" s="2050" t="s">
        <v>310</v>
      </c>
      <c r="J383" s="2050" t="s">
        <v>33</v>
      </c>
      <c r="K383" s="2050" t="s">
        <v>186</v>
      </c>
      <c r="L383" s="2050"/>
      <c r="M383" s="2051"/>
      <c r="N383" s="529"/>
      <c r="O383" s="529"/>
      <c r="P383" s="529"/>
      <c r="Q383" s="529"/>
    </row>
    <row r="384" spans="1:17" ht="57.95" customHeight="1">
      <c r="A384" s="2006">
        <v>377</v>
      </c>
      <c r="B384" s="2007" t="s">
        <v>917</v>
      </c>
      <c r="C384" s="2008">
        <v>19</v>
      </c>
      <c r="D384" s="2009" t="s">
        <v>348</v>
      </c>
      <c r="E384" s="2010" t="s">
        <v>15</v>
      </c>
      <c r="F384" s="2013" t="s">
        <v>22</v>
      </c>
      <c r="G384" s="2013" t="s">
        <v>450</v>
      </c>
      <c r="H384" s="2012"/>
      <c r="I384" s="2010"/>
      <c r="J384" s="2010"/>
      <c r="K384" s="2010"/>
      <c r="L384" s="2012"/>
      <c r="M384" s="2009" t="s">
        <v>924</v>
      </c>
    </row>
    <row r="385" spans="1:17" s="530" customFormat="1" ht="156" customHeight="1">
      <c r="A385" s="2006">
        <v>378</v>
      </c>
      <c r="B385" s="2007" t="s">
        <v>917</v>
      </c>
      <c r="C385" s="2008">
        <v>20</v>
      </c>
      <c r="D385" s="2009" t="s">
        <v>401</v>
      </c>
      <c r="E385" s="2010" t="s">
        <v>15</v>
      </c>
      <c r="F385" s="2013" t="s">
        <v>16</v>
      </c>
      <c r="G385" s="2013"/>
      <c r="H385" s="2050">
        <v>44800</v>
      </c>
      <c r="I385" s="2050" t="s">
        <v>310</v>
      </c>
      <c r="J385" s="2050" t="s">
        <v>33</v>
      </c>
      <c r="K385" s="2050" t="s">
        <v>19</v>
      </c>
      <c r="L385" s="2050">
        <v>44800</v>
      </c>
      <c r="M385" s="2051" t="s">
        <v>925</v>
      </c>
      <c r="N385" s="529"/>
      <c r="O385" s="529"/>
      <c r="P385" s="529"/>
      <c r="Q385" s="529"/>
    </row>
    <row r="386" spans="1:17" s="530" customFormat="1" ht="136.5" customHeight="1">
      <c r="A386" s="2006">
        <v>379</v>
      </c>
      <c r="B386" s="2007" t="s">
        <v>917</v>
      </c>
      <c r="C386" s="2008">
        <v>21</v>
      </c>
      <c r="D386" s="2009" t="s">
        <v>348</v>
      </c>
      <c r="E386" s="2010" t="s">
        <v>15</v>
      </c>
      <c r="F386" s="2013" t="s">
        <v>16</v>
      </c>
      <c r="G386" s="2013"/>
      <c r="H386" s="2050">
        <v>45310</v>
      </c>
      <c r="I386" s="2050" t="s">
        <v>310</v>
      </c>
      <c r="J386" s="2050" t="s">
        <v>33</v>
      </c>
      <c r="K386" s="2050" t="s">
        <v>19</v>
      </c>
      <c r="L386" s="2050">
        <v>43548</v>
      </c>
      <c r="M386" s="2051" t="s">
        <v>926</v>
      </c>
      <c r="N386" s="529"/>
      <c r="O386" s="529"/>
      <c r="P386" s="529"/>
      <c r="Q386" s="529"/>
    </row>
    <row r="387" spans="1:17" s="530" customFormat="1" ht="78" customHeight="1">
      <c r="A387" s="2006">
        <v>380</v>
      </c>
      <c r="B387" s="2007" t="s">
        <v>917</v>
      </c>
      <c r="C387" s="2015">
        <v>23</v>
      </c>
      <c r="D387" s="2009" t="s">
        <v>350</v>
      </c>
      <c r="E387" s="2010" t="s">
        <v>15</v>
      </c>
      <c r="F387" s="2013" t="s">
        <v>16</v>
      </c>
      <c r="G387" s="2013"/>
      <c r="H387" s="2050">
        <v>45350</v>
      </c>
      <c r="I387" s="2050" t="s">
        <v>310</v>
      </c>
      <c r="J387" s="2050" t="s">
        <v>33</v>
      </c>
      <c r="K387" s="2050" t="s">
        <v>19</v>
      </c>
      <c r="L387" s="2050">
        <v>45350</v>
      </c>
      <c r="M387" s="2051" t="s">
        <v>927</v>
      </c>
      <c r="N387" s="529"/>
      <c r="O387" s="529"/>
      <c r="P387" s="529"/>
      <c r="Q387" s="529"/>
    </row>
    <row r="388" spans="1:17" ht="80.099999999999994" customHeight="1">
      <c r="A388" s="2006">
        <v>381</v>
      </c>
      <c r="B388" s="2007" t="s">
        <v>917</v>
      </c>
      <c r="C388" s="2015">
        <v>25</v>
      </c>
      <c r="D388" s="2009" t="s">
        <v>348</v>
      </c>
      <c r="E388" s="2010" t="s">
        <v>15</v>
      </c>
      <c r="F388" s="2013" t="s">
        <v>22</v>
      </c>
      <c r="G388" s="2024" t="s">
        <v>928</v>
      </c>
      <c r="H388" s="2012"/>
      <c r="I388" s="2010"/>
      <c r="J388" s="2010"/>
      <c r="K388" s="2010"/>
      <c r="L388" s="2012"/>
      <c r="M388" s="2009" t="s">
        <v>929</v>
      </c>
    </row>
    <row r="389" spans="1:17" ht="80.099999999999994" customHeight="1">
      <c r="A389" s="2006">
        <v>382</v>
      </c>
      <c r="B389" s="2007" t="s">
        <v>930</v>
      </c>
      <c r="C389" s="2015">
        <v>3</v>
      </c>
      <c r="D389" s="2009" t="s">
        <v>465</v>
      </c>
      <c r="E389" s="2010" t="s">
        <v>15</v>
      </c>
      <c r="F389" s="2013" t="s">
        <v>22</v>
      </c>
      <c r="G389" s="2024" t="s">
        <v>671</v>
      </c>
      <c r="H389" s="2012"/>
      <c r="I389" s="2010"/>
      <c r="J389" s="2010"/>
      <c r="K389" s="2010"/>
      <c r="L389" s="2012"/>
      <c r="M389" s="2009" t="s">
        <v>448</v>
      </c>
    </row>
    <row r="390" spans="1:17" s="530" customFormat="1" ht="78" customHeight="1">
      <c r="A390" s="2006">
        <v>383</v>
      </c>
      <c r="B390" s="2007" t="s">
        <v>930</v>
      </c>
      <c r="C390" s="2008">
        <v>5</v>
      </c>
      <c r="D390" s="2009" t="s">
        <v>350</v>
      </c>
      <c r="E390" s="2010" t="s">
        <v>15</v>
      </c>
      <c r="F390" s="2013" t="s">
        <v>16</v>
      </c>
      <c r="G390" s="2013"/>
      <c r="H390" s="2050">
        <v>45004</v>
      </c>
      <c r="I390" s="2050" t="s">
        <v>310</v>
      </c>
      <c r="J390" s="2050" t="s">
        <v>33</v>
      </c>
      <c r="K390" s="2050" t="s">
        <v>19</v>
      </c>
      <c r="L390" s="2050">
        <v>45004</v>
      </c>
      <c r="M390" s="2051" t="s">
        <v>931</v>
      </c>
      <c r="N390" s="529"/>
      <c r="O390" s="529"/>
      <c r="P390" s="529"/>
      <c r="Q390" s="529"/>
    </row>
    <row r="391" spans="1:17" ht="80.099999999999994" customHeight="1">
      <c r="A391" s="2006">
        <v>384</v>
      </c>
      <c r="B391" s="2007" t="s">
        <v>930</v>
      </c>
      <c r="C391" s="2015">
        <v>7</v>
      </c>
      <c r="D391" s="2009" t="s">
        <v>416</v>
      </c>
      <c r="E391" s="2010" t="s">
        <v>15</v>
      </c>
      <c r="F391" s="2013" t="s">
        <v>22</v>
      </c>
      <c r="G391" s="2024" t="s">
        <v>932</v>
      </c>
      <c r="H391" s="2012"/>
      <c r="I391" s="2010"/>
      <c r="J391" s="2010"/>
      <c r="K391" s="2010"/>
      <c r="L391" s="2012"/>
      <c r="M391" s="2009" t="s">
        <v>933</v>
      </c>
    </row>
    <row r="392" spans="1:17" s="530" customFormat="1" ht="78" customHeight="1">
      <c r="A392" s="2006">
        <v>385</v>
      </c>
      <c r="B392" s="2007" t="s">
        <v>930</v>
      </c>
      <c r="C392" s="2008">
        <v>9</v>
      </c>
      <c r="D392" s="2009" t="s">
        <v>348</v>
      </c>
      <c r="E392" s="2010" t="s">
        <v>15</v>
      </c>
      <c r="F392" s="2013" t="s">
        <v>16</v>
      </c>
      <c r="G392" s="2013"/>
      <c r="H392" s="2050">
        <v>45251</v>
      </c>
      <c r="I392" s="2050" t="s">
        <v>310</v>
      </c>
      <c r="J392" s="2050" t="s">
        <v>33</v>
      </c>
      <c r="K392" s="2050" t="s">
        <v>19</v>
      </c>
      <c r="L392" s="2050">
        <v>45251</v>
      </c>
      <c r="M392" s="2051" t="s">
        <v>934</v>
      </c>
      <c r="N392" s="529"/>
      <c r="O392" s="529"/>
      <c r="P392" s="529"/>
      <c r="Q392" s="529"/>
    </row>
    <row r="393" spans="1:17" s="530" customFormat="1" ht="39">
      <c r="A393" s="2006">
        <v>386</v>
      </c>
      <c r="B393" s="2007" t="s">
        <v>930</v>
      </c>
      <c r="C393" s="2008">
        <v>11</v>
      </c>
      <c r="D393" s="2009" t="s">
        <v>350</v>
      </c>
      <c r="E393" s="2010" t="s">
        <v>15</v>
      </c>
      <c r="F393" s="2013" t="s">
        <v>16</v>
      </c>
      <c r="G393" s="2013"/>
      <c r="H393" s="2050">
        <v>46561</v>
      </c>
      <c r="I393" s="2050" t="s">
        <v>310</v>
      </c>
      <c r="J393" s="2050" t="s">
        <v>33</v>
      </c>
      <c r="K393" s="2050" t="s">
        <v>19</v>
      </c>
      <c r="L393" s="2050">
        <v>45985</v>
      </c>
      <c r="M393" s="2051" t="s">
        <v>351</v>
      </c>
      <c r="N393" s="529"/>
      <c r="O393" s="529"/>
      <c r="P393" s="529"/>
      <c r="Q393" s="529"/>
    </row>
    <row r="394" spans="1:17" ht="58.5" customHeight="1">
      <c r="A394" s="2006">
        <v>387</v>
      </c>
      <c r="B394" s="2007" t="s">
        <v>930</v>
      </c>
      <c r="C394" s="2008">
        <v>13</v>
      </c>
      <c r="D394" s="2009" t="s">
        <v>935</v>
      </c>
      <c r="E394" s="2010" t="s">
        <v>15</v>
      </c>
      <c r="F394" s="2013" t="s">
        <v>22</v>
      </c>
      <c r="G394" s="2013" t="s">
        <v>450</v>
      </c>
      <c r="H394" s="2012"/>
      <c r="I394" s="2010"/>
      <c r="J394" s="2010"/>
      <c r="K394" s="2010"/>
      <c r="L394" s="2012"/>
      <c r="M394" s="2009" t="s">
        <v>936</v>
      </c>
    </row>
    <row r="395" spans="1:17" s="530" customFormat="1" ht="19.5">
      <c r="A395" s="2006">
        <v>388</v>
      </c>
      <c r="B395" s="2007" t="s">
        <v>930</v>
      </c>
      <c r="C395" s="2008" t="s">
        <v>857</v>
      </c>
      <c r="D395" s="2009" t="s">
        <v>465</v>
      </c>
      <c r="E395" s="2010" t="s">
        <v>15</v>
      </c>
      <c r="F395" s="2013" t="s">
        <v>16</v>
      </c>
      <c r="G395" s="2013"/>
      <c r="H395" s="2050">
        <v>46851</v>
      </c>
      <c r="I395" s="2050" t="s">
        <v>310</v>
      </c>
      <c r="J395" s="2050" t="s">
        <v>33</v>
      </c>
      <c r="K395" s="2050" t="s">
        <v>186</v>
      </c>
      <c r="L395" s="2050"/>
      <c r="M395" s="2051"/>
      <c r="N395" s="529"/>
      <c r="O395" s="529"/>
      <c r="P395" s="529"/>
      <c r="Q395" s="529"/>
    </row>
    <row r="396" spans="1:17" s="530" customFormat="1" ht="175.5">
      <c r="A396" s="2006">
        <v>389</v>
      </c>
      <c r="B396" s="2007" t="s">
        <v>930</v>
      </c>
      <c r="C396" s="2008" t="s">
        <v>937</v>
      </c>
      <c r="D396" s="2009" t="s">
        <v>416</v>
      </c>
      <c r="E396" s="2010" t="s">
        <v>15</v>
      </c>
      <c r="F396" s="2013" t="s">
        <v>16</v>
      </c>
      <c r="G396" s="2013"/>
      <c r="H396" s="2050">
        <v>46312</v>
      </c>
      <c r="I396" s="2050" t="s">
        <v>310</v>
      </c>
      <c r="J396" s="2050" t="s">
        <v>33</v>
      </c>
      <c r="K396" s="2050" t="s">
        <v>19</v>
      </c>
      <c r="L396" s="2050">
        <v>45589</v>
      </c>
      <c r="M396" s="2051" t="s">
        <v>938</v>
      </c>
      <c r="N396" s="529"/>
      <c r="O396" s="529"/>
      <c r="P396" s="529"/>
      <c r="Q396" s="529"/>
    </row>
    <row r="397" spans="1:17" s="530" customFormat="1" ht="39">
      <c r="A397" s="2006">
        <v>390</v>
      </c>
      <c r="B397" s="2007" t="s">
        <v>930</v>
      </c>
      <c r="C397" s="2008" t="s">
        <v>858</v>
      </c>
      <c r="D397" s="2009" t="s">
        <v>348</v>
      </c>
      <c r="E397" s="2010" t="s">
        <v>15</v>
      </c>
      <c r="F397" s="2013" t="s">
        <v>16</v>
      </c>
      <c r="G397" s="2013"/>
      <c r="H397" s="2050">
        <v>46463</v>
      </c>
      <c r="I397" s="2050" t="s">
        <v>310</v>
      </c>
      <c r="J397" s="2050" t="s">
        <v>33</v>
      </c>
      <c r="K397" s="2050" t="s">
        <v>186</v>
      </c>
      <c r="L397" s="2050"/>
      <c r="M397" s="2051"/>
      <c r="N397" s="529"/>
      <c r="O397" s="529"/>
      <c r="P397" s="529"/>
      <c r="Q397" s="529"/>
    </row>
    <row r="398" spans="1:17" s="530" customFormat="1" ht="58.5">
      <c r="A398" s="2006">
        <v>391</v>
      </c>
      <c r="B398" s="2007" t="s">
        <v>930</v>
      </c>
      <c r="C398" s="2008" t="s">
        <v>939</v>
      </c>
      <c r="D398" s="2009" t="s">
        <v>758</v>
      </c>
      <c r="E398" s="2010" t="s">
        <v>15</v>
      </c>
      <c r="F398" s="2013" t="s">
        <v>16</v>
      </c>
      <c r="G398" s="2013"/>
      <c r="H398" s="2050">
        <v>46314</v>
      </c>
      <c r="I398" s="2050" t="s">
        <v>310</v>
      </c>
      <c r="J398" s="2050" t="s">
        <v>33</v>
      </c>
      <c r="K398" s="2050" t="s">
        <v>19</v>
      </c>
      <c r="L398" s="2050">
        <v>45985</v>
      </c>
      <c r="M398" s="2051" t="s">
        <v>940</v>
      </c>
      <c r="N398" s="529"/>
      <c r="O398" s="529"/>
      <c r="P398" s="529"/>
      <c r="Q398" s="529"/>
    </row>
    <row r="399" spans="1:17" ht="57.95" customHeight="1">
      <c r="A399" s="2006">
        <v>392</v>
      </c>
      <c r="B399" s="2007" t="s">
        <v>930</v>
      </c>
      <c r="C399" s="2008">
        <v>15</v>
      </c>
      <c r="D399" s="2009" t="s">
        <v>416</v>
      </c>
      <c r="E399" s="2010" t="s">
        <v>15</v>
      </c>
      <c r="F399" s="2013" t="s">
        <v>22</v>
      </c>
      <c r="G399" s="2013" t="s">
        <v>450</v>
      </c>
      <c r="H399" s="2012"/>
      <c r="I399" s="2010"/>
      <c r="J399" s="2010"/>
      <c r="K399" s="2010"/>
      <c r="L399" s="2012"/>
      <c r="M399" s="2009" t="s">
        <v>941</v>
      </c>
    </row>
    <row r="400" spans="1:17" s="530" customFormat="1" ht="19.5">
      <c r="A400" s="2006">
        <v>393</v>
      </c>
      <c r="B400" s="2007" t="s">
        <v>930</v>
      </c>
      <c r="C400" s="2008" t="s">
        <v>942</v>
      </c>
      <c r="D400" s="2009" t="s">
        <v>465</v>
      </c>
      <c r="E400" s="2010" t="s">
        <v>15</v>
      </c>
      <c r="F400" s="2013" t="s">
        <v>16</v>
      </c>
      <c r="G400" s="2013"/>
      <c r="H400" s="2050">
        <v>47166</v>
      </c>
      <c r="I400" s="2050" t="s">
        <v>310</v>
      </c>
      <c r="J400" s="2050" t="s">
        <v>33</v>
      </c>
      <c r="K400" s="2050" t="s">
        <v>186</v>
      </c>
      <c r="L400" s="2050"/>
      <c r="M400" s="2051"/>
      <c r="N400" s="529"/>
      <c r="O400" s="529"/>
      <c r="P400" s="529"/>
      <c r="Q400" s="529"/>
    </row>
    <row r="401" spans="1:17" s="530" customFormat="1" ht="97.5" customHeight="1">
      <c r="A401" s="2006">
        <v>394</v>
      </c>
      <c r="B401" s="2007" t="s">
        <v>930</v>
      </c>
      <c r="C401" s="2008" t="s">
        <v>943</v>
      </c>
      <c r="D401" s="2009" t="s">
        <v>416</v>
      </c>
      <c r="E401" s="2010" t="s">
        <v>15</v>
      </c>
      <c r="F401" s="2013" t="s">
        <v>16</v>
      </c>
      <c r="G401" s="2013"/>
      <c r="H401" s="2050">
        <v>46355</v>
      </c>
      <c r="I401" s="2050" t="s">
        <v>310</v>
      </c>
      <c r="J401" s="2050" t="s">
        <v>33</v>
      </c>
      <c r="K401" s="2050" t="s">
        <v>19</v>
      </c>
      <c r="L401" s="2050">
        <v>45070</v>
      </c>
      <c r="M401" s="2051" t="s">
        <v>944</v>
      </c>
      <c r="N401" s="529"/>
      <c r="O401" s="529"/>
      <c r="P401" s="529"/>
      <c r="Q401" s="529"/>
    </row>
    <row r="402" spans="1:17" ht="80.099999999999994" customHeight="1">
      <c r="A402" s="2006">
        <v>395</v>
      </c>
      <c r="B402" s="2007" t="s">
        <v>930</v>
      </c>
      <c r="C402" s="2015">
        <v>17</v>
      </c>
      <c r="D402" s="2009" t="s">
        <v>354</v>
      </c>
      <c r="E402" s="2010" t="s">
        <v>15</v>
      </c>
      <c r="F402" s="2013" t="s">
        <v>22</v>
      </c>
      <c r="G402" s="2024" t="s">
        <v>945</v>
      </c>
      <c r="H402" s="2012"/>
      <c r="I402" s="2010"/>
      <c r="J402" s="2010"/>
      <c r="K402" s="2010"/>
      <c r="L402" s="2012"/>
      <c r="M402" s="2009" t="s">
        <v>946</v>
      </c>
    </row>
    <row r="403" spans="1:17" s="530" customFormat="1" ht="195">
      <c r="A403" s="2006">
        <v>396</v>
      </c>
      <c r="B403" s="2007" t="s">
        <v>930</v>
      </c>
      <c r="C403" s="2008">
        <v>18</v>
      </c>
      <c r="D403" s="2009" t="s">
        <v>445</v>
      </c>
      <c r="E403" s="2010" t="s">
        <v>15</v>
      </c>
      <c r="F403" s="2013" t="s">
        <v>16</v>
      </c>
      <c r="G403" s="2013"/>
      <c r="H403" s="2050">
        <v>46140</v>
      </c>
      <c r="I403" s="2050" t="s">
        <v>310</v>
      </c>
      <c r="J403" s="2050" t="s">
        <v>33</v>
      </c>
      <c r="K403" s="2050" t="s">
        <v>19</v>
      </c>
      <c r="L403" s="2050">
        <v>45870</v>
      </c>
      <c r="M403" s="2051" t="s">
        <v>947</v>
      </c>
      <c r="N403" s="529"/>
      <c r="O403" s="529"/>
      <c r="P403" s="529"/>
      <c r="Q403" s="529"/>
    </row>
    <row r="404" spans="1:17" s="530" customFormat="1" ht="19.5">
      <c r="A404" s="2006">
        <v>397</v>
      </c>
      <c r="B404" s="2007" t="s">
        <v>930</v>
      </c>
      <c r="C404" s="2008" t="s">
        <v>948</v>
      </c>
      <c r="D404" s="2009" t="s">
        <v>465</v>
      </c>
      <c r="E404" s="2010" t="s">
        <v>15</v>
      </c>
      <c r="F404" s="2013" t="s">
        <v>16</v>
      </c>
      <c r="G404" s="2013"/>
      <c r="H404" s="2050">
        <v>47229</v>
      </c>
      <c r="I404" s="2050" t="s">
        <v>310</v>
      </c>
      <c r="J404" s="2050" t="s">
        <v>33</v>
      </c>
      <c r="K404" s="2050" t="s">
        <v>186</v>
      </c>
      <c r="L404" s="2050"/>
      <c r="M404" s="2051"/>
      <c r="N404" s="529"/>
      <c r="O404" s="529"/>
      <c r="P404" s="529"/>
      <c r="Q404" s="529"/>
    </row>
    <row r="405" spans="1:17" s="530" customFormat="1" ht="58.5" customHeight="1">
      <c r="A405" s="2006">
        <v>398</v>
      </c>
      <c r="B405" s="2007" t="s">
        <v>930</v>
      </c>
      <c r="C405" s="2008" t="s">
        <v>949</v>
      </c>
      <c r="D405" s="2009" t="s">
        <v>350</v>
      </c>
      <c r="E405" s="2010" t="s">
        <v>15</v>
      </c>
      <c r="F405" s="2013" t="s">
        <v>16</v>
      </c>
      <c r="G405" s="2013"/>
      <c r="H405" s="2050">
        <v>46355</v>
      </c>
      <c r="I405" s="2050" t="s">
        <v>310</v>
      </c>
      <c r="J405" s="2050" t="s">
        <v>33</v>
      </c>
      <c r="K405" s="2050" t="s">
        <v>19</v>
      </c>
      <c r="L405" s="2050">
        <v>45691</v>
      </c>
      <c r="M405" s="2051" t="s">
        <v>950</v>
      </c>
      <c r="N405" s="529"/>
      <c r="O405" s="529"/>
      <c r="P405" s="529"/>
      <c r="Q405" s="529"/>
    </row>
    <row r="406" spans="1:17" s="530" customFormat="1" ht="195" customHeight="1">
      <c r="A406" s="2006">
        <v>399</v>
      </c>
      <c r="B406" s="2007" t="s">
        <v>930</v>
      </c>
      <c r="C406" s="2008">
        <v>23</v>
      </c>
      <c r="D406" s="2009" t="s">
        <v>352</v>
      </c>
      <c r="E406" s="2010" t="s">
        <v>15</v>
      </c>
      <c r="F406" s="2013" t="s">
        <v>16</v>
      </c>
      <c r="G406" s="2013"/>
      <c r="H406" s="2050">
        <v>45270</v>
      </c>
      <c r="I406" s="2050" t="s">
        <v>310</v>
      </c>
      <c r="J406" s="2050" t="s">
        <v>33</v>
      </c>
      <c r="K406" s="2050" t="s">
        <v>19</v>
      </c>
      <c r="L406" s="2050">
        <v>43615</v>
      </c>
      <c r="M406" s="2051" t="s">
        <v>951</v>
      </c>
      <c r="N406" s="529"/>
      <c r="O406" s="529"/>
      <c r="P406" s="529"/>
      <c r="Q406" s="529"/>
    </row>
    <row r="407" spans="1:17" s="530" customFormat="1" ht="78" customHeight="1">
      <c r="A407" s="2006">
        <v>400</v>
      </c>
      <c r="B407" s="2007" t="s">
        <v>930</v>
      </c>
      <c r="C407" s="2008">
        <v>25</v>
      </c>
      <c r="D407" s="2009" t="s">
        <v>350</v>
      </c>
      <c r="E407" s="2010" t="s">
        <v>15</v>
      </c>
      <c r="F407" s="2013" t="s">
        <v>16</v>
      </c>
      <c r="G407" s="2013"/>
      <c r="H407" s="2050">
        <v>45270</v>
      </c>
      <c r="I407" s="2050" t="s">
        <v>310</v>
      </c>
      <c r="J407" s="2050" t="s">
        <v>33</v>
      </c>
      <c r="K407" s="2050" t="s">
        <v>19</v>
      </c>
      <c r="L407" s="2050">
        <v>45270</v>
      </c>
      <c r="M407" s="2051" t="s">
        <v>952</v>
      </c>
      <c r="N407" s="529"/>
      <c r="O407" s="529"/>
      <c r="P407" s="529"/>
      <c r="Q407" s="529"/>
    </row>
    <row r="408" spans="1:17" s="530" customFormat="1" ht="175.5">
      <c r="A408" s="2006">
        <v>401</v>
      </c>
      <c r="B408" s="2007" t="s">
        <v>930</v>
      </c>
      <c r="C408" s="2008">
        <v>27</v>
      </c>
      <c r="D408" s="2009" t="s">
        <v>354</v>
      </c>
      <c r="E408" s="2010" t="s">
        <v>15</v>
      </c>
      <c r="F408" s="2013" t="s">
        <v>16</v>
      </c>
      <c r="G408" s="2013"/>
      <c r="H408" s="2050">
        <v>46068</v>
      </c>
      <c r="I408" s="2050" t="s">
        <v>310</v>
      </c>
      <c r="J408" s="2050" t="s">
        <v>33</v>
      </c>
      <c r="K408" s="2050" t="s">
        <v>19</v>
      </c>
      <c r="L408" s="2050">
        <v>45893</v>
      </c>
      <c r="M408" s="2051" t="s">
        <v>953</v>
      </c>
      <c r="N408" s="529"/>
      <c r="O408" s="529"/>
      <c r="P408" s="529"/>
      <c r="Q408" s="529"/>
    </row>
    <row r="409" spans="1:17" s="530" customFormat="1" ht="19.5">
      <c r="A409" s="2006">
        <v>402</v>
      </c>
      <c r="B409" s="2007" t="s">
        <v>930</v>
      </c>
      <c r="C409" s="2015" t="s">
        <v>954</v>
      </c>
      <c r="D409" s="2009" t="s">
        <v>377</v>
      </c>
      <c r="E409" s="2010" t="s">
        <v>15</v>
      </c>
      <c r="F409" s="2013" t="s">
        <v>16</v>
      </c>
      <c r="G409" s="2013"/>
      <c r="H409" s="2050">
        <v>46984</v>
      </c>
      <c r="I409" s="2050" t="s">
        <v>310</v>
      </c>
      <c r="J409" s="2050" t="s">
        <v>33</v>
      </c>
      <c r="K409" s="2050" t="s">
        <v>186</v>
      </c>
      <c r="L409" s="2050"/>
      <c r="M409" s="2051"/>
      <c r="N409" s="529"/>
      <c r="O409" s="529"/>
      <c r="P409" s="529"/>
      <c r="Q409" s="529"/>
    </row>
    <row r="410" spans="1:17" s="530" customFormat="1" ht="19.5">
      <c r="A410" s="2006">
        <v>403</v>
      </c>
      <c r="B410" s="2007" t="s">
        <v>930</v>
      </c>
      <c r="C410" s="2008" t="s">
        <v>955</v>
      </c>
      <c r="D410" s="2009" t="s">
        <v>377</v>
      </c>
      <c r="E410" s="2010" t="s">
        <v>15</v>
      </c>
      <c r="F410" s="2013" t="s">
        <v>16</v>
      </c>
      <c r="G410" s="2013"/>
      <c r="H410" s="2050">
        <v>46896</v>
      </c>
      <c r="I410" s="2050" t="s">
        <v>310</v>
      </c>
      <c r="J410" s="2050" t="s">
        <v>33</v>
      </c>
      <c r="K410" s="2050" t="s">
        <v>186</v>
      </c>
      <c r="L410" s="2050"/>
      <c r="M410" s="2051"/>
      <c r="N410" s="529"/>
      <c r="O410" s="529"/>
      <c r="P410" s="529"/>
      <c r="Q410" s="529"/>
    </row>
    <row r="411" spans="1:17" s="530" customFormat="1" ht="136.5" customHeight="1">
      <c r="A411" s="2006">
        <v>404</v>
      </c>
      <c r="B411" s="2007" t="s">
        <v>930</v>
      </c>
      <c r="C411" s="2008">
        <v>29</v>
      </c>
      <c r="D411" s="2009" t="s">
        <v>348</v>
      </c>
      <c r="E411" s="2010" t="s">
        <v>15</v>
      </c>
      <c r="F411" s="2013" t="s">
        <v>16</v>
      </c>
      <c r="G411" s="2013"/>
      <c r="H411" s="2050">
        <v>45086</v>
      </c>
      <c r="I411" s="2050" t="s">
        <v>310</v>
      </c>
      <c r="J411" s="2050" t="s">
        <v>33</v>
      </c>
      <c r="K411" s="2050" t="s">
        <v>19</v>
      </c>
      <c r="L411" s="2050">
        <v>43500</v>
      </c>
      <c r="M411" s="2051" t="s">
        <v>956</v>
      </c>
      <c r="N411" s="529"/>
      <c r="O411" s="529"/>
      <c r="P411" s="529"/>
      <c r="Q411" s="529"/>
    </row>
    <row r="412" spans="1:17" s="530" customFormat="1" ht="195">
      <c r="A412" s="2006">
        <v>405</v>
      </c>
      <c r="B412" s="2007" t="s">
        <v>930</v>
      </c>
      <c r="C412" s="2008">
        <v>30</v>
      </c>
      <c r="D412" s="2009" t="s">
        <v>354</v>
      </c>
      <c r="E412" s="2010" t="s">
        <v>15</v>
      </c>
      <c r="F412" s="2013" t="s">
        <v>16</v>
      </c>
      <c r="G412" s="2013"/>
      <c r="H412" s="2050">
        <v>46048</v>
      </c>
      <c r="I412" s="2050" t="s">
        <v>310</v>
      </c>
      <c r="J412" s="2050" t="s">
        <v>33</v>
      </c>
      <c r="K412" s="2050" t="s">
        <v>19</v>
      </c>
      <c r="L412" s="2050">
        <v>45528</v>
      </c>
      <c r="M412" s="2051" t="s">
        <v>957</v>
      </c>
      <c r="N412" s="529"/>
      <c r="O412" s="529"/>
      <c r="P412" s="529"/>
      <c r="Q412" s="529"/>
    </row>
    <row r="413" spans="1:17" s="530" customFormat="1" ht="81" customHeight="1">
      <c r="A413" s="2006">
        <v>406</v>
      </c>
      <c r="B413" s="2007" t="s">
        <v>930</v>
      </c>
      <c r="C413" s="2008">
        <v>31</v>
      </c>
      <c r="D413" s="2009" t="s">
        <v>465</v>
      </c>
      <c r="E413" s="2010" t="s">
        <v>15</v>
      </c>
      <c r="F413" s="2013" t="s">
        <v>16</v>
      </c>
      <c r="G413" s="2013"/>
      <c r="H413" s="2050">
        <v>42837</v>
      </c>
      <c r="I413" s="2050" t="s">
        <v>310</v>
      </c>
      <c r="J413" s="2050" t="s">
        <v>33</v>
      </c>
      <c r="K413" s="2050" t="s">
        <v>19</v>
      </c>
      <c r="L413" s="2050">
        <v>42837</v>
      </c>
      <c r="M413" s="2051" t="s">
        <v>594</v>
      </c>
      <c r="N413" s="529"/>
      <c r="O413" s="529"/>
      <c r="P413" s="529"/>
      <c r="Q413" s="529"/>
    </row>
    <row r="414" spans="1:17" ht="80.099999999999994" customHeight="1">
      <c r="A414" s="2006">
        <v>407</v>
      </c>
      <c r="B414" s="2007" t="s">
        <v>930</v>
      </c>
      <c r="C414" s="2015">
        <v>32</v>
      </c>
      <c r="D414" s="2009" t="s">
        <v>445</v>
      </c>
      <c r="E414" s="2010" t="s">
        <v>15</v>
      </c>
      <c r="F414" s="2013" t="s">
        <v>22</v>
      </c>
      <c r="G414" s="2024" t="s">
        <v>958</v>
      </c>
      <c r="H414" s="2012"/>
      <c r="I414" s="2010"/>
      <c r="J414" s="2010"/>
      <c r="K414" s="2010"/>
      <c r="L414" s="2012"/>
      <c r="M414" s="2009" t="s">
        <v>959</v>
      </c>
    </row>
    <row r="415" spans="1:17" ht="80.099999999999994" customHeight="1">
      <c r="A415" s="2006">
        <v>408</v>
      </c>
      <c r="B415" s="2007" t="s">
        <v>930</v>
      </c>
      <c r="C415" s="2015">
        <v>33</v>
      </c>
      <c r="D415" s="2009" t="s">
        <v>583</v>
      </c>
      <c r="E415" s="2010" t="s">
        <v>15</v>
      </c>
      <c r="F415" s="2013" t="s">
        <v>22</v>
      </c>
      <c r="G415" s="2024" t="s">
        <v>671</v>
      </c>
      <c r="H415" s="2012"/>
      <c r="I415" s="2010"/>
      <c r="J415" s="2010"/>
      <c r="K415" s="2010"/>
      <c r="L415" s="2012"/>
      <c r="M415" s="2009" t="s">
        <v>448</v>
      </c>
    </row>
    <row r="416" spans="1:17" s="530" customFormat="1" ht="312">
      <c r="A416" s="2006">
        <v>409</v>
      </c>
      <c r="B416" s="2007" t="s">
        <v>930</v>
      </c>
      <c r="C416" s="2008">
        <v>35</v>
      </c>
      <c r="D416" s="2009" t="s">
        <v>465</v>
      </c>
      <c r="E416" s="2010" t="s">
        <v>15</v>
      </c>
      <c r="F416" s="2013" t="s">
        <v>16</v>
      </c>
      <c r="G416" s="2013"/>
      <c r="H416" s="2050">
        <v>44659</v>
      </c>
      <c r="I416" s="2050" t="s">
        <v>33</v>
      </c>
      <c r="J416" s="2050" t="s">
        <v>33</v>
      </c>
      <c r="K416" s="2050" t="s">
        <v>19</v>
      </c>
      <c r="L416" s="2050">
        <v>44659</v>
      </c>
      <c r="M416" s="2051" t="s">
        <v>960</v>
      </c>
      <c r="N416" s="529"/>
      <c r="O416" s="529"/>
      <c r="P416" s="529"/>
      <c r="Q416" s="529"/>
    </row>
    <row r="417" spans="1:17" ht="60.75" customHeight="1">
      <c r="A417" s="2006">
        <v>410</v>
      </c>
      <c r="B417" s="2007" t="s">
        <v>930</v>
      </c>
      <c r="C417" s="2008">
        <v>37</v>
      </c>
      <c r="D417" s="2009" t="s">
        <v>961</v>
      </c>
      <c r="E417" s="2010" t="s">
        <v>15</v>
      </c>
      <c r="F417" s="2013" t="s">
        <v>22</v>
      </c>
      <c r="G417" s="2013" t="s">
        <v>450</v>
      </c>
      <c r="H417" s="2012"/>
      <c r="I417" s="2010"/>
      <c r="J417" s="2010"/>
      <c r="K417" s="2010"/>
      <c r="L417" s="2012"/>
      <c r="M417" s="2009" t="s">
        <v>962</v>
      </c>
    </row>
    <row r="418" spans="1:17" s="530" customFormat="1" ht="136.5">
      <c r="A418" s="2006">
        <v>411</v>
      </c>
      <c r="B418" s="2007" t="s">
        <v>930</v>
      </c>
      <c r="C418" s="2008">
        <v>39</v>
      </c>
      <c r="D418" s="2009" t="s">
        <v>963</v>
      </c>
      <c r="E418" s="2010" t="s">
        <v>15</v>
      </c>
      <c r="F418" s="2013" t="s">
        <v>16</v>
      </c>
      <c r="G418" s="2013"/>
      <c r="H418" s="2050">
        <v>42837</v>
      </c>
      <c r="I418" s="2050" t="s">
        <v>33</v>
      </c>
      <c r="J418" s="2050" t="s">
        <v>33</v>
      </c>
      <c r="K418" s="2050" t="s">
        <v>19</v>
      </c>
      <c r="L418" s="2050">
        <v>42837</v>
      </c>
      <c r="M418" s="2051" t="s">
        <v>964</v>
      </c>
      <c r="N418" s="529"/>
      <c r="O418" s="529"/>
      <c r="P418" s="529"/>
      <c r="Q418" s="529"/>
    </row>
    <row r="419" spans="1:17" s="530" customFormat="1" ht="136.5" customHeight="1">
      <c r="A419" s="2006">
        <v>412</v>
      </c>
      <c r="B419" s="2007" t="s">
        <v>965</v>
      </c>
      <c r="C419" s="2008">
        <v>5</v>
      </c>
      <c r="D419" s="2009" t="s">
        <v>348</v>
      </c>
      <c r="E419" s="2010" t="s">
        <v>15</v>
      </c>
      <c r="F419" s="2013" t="s">
        <v>16</v>
      </c>
      <c r="G419" s="2013"/>
      <c r="H419" s="2050">
        <v>45278</v>
      </c>
      <c r="I419" s="2050" t="s">
        <v>310</v>
      </c>
      <c r="J419" s="2050" t="s">
        <v>33</v>
      </c>
      <c r="K419" s="2050" t="s">
        <v>19</v>
      </c>
      <c r="L419" s="2050">
        <v>43615</v>
      </c>
      <c r="M419" s="2051" t="s">
        <v>966</v>
      </c>
      <c r="N419" s="529"/>
      <c r="O419" s="529"/>
      <c r="P419" s="529"/>
      <c r="Q419" s="529"/>
    </row>
    <row r="420" spans="1:17" s="530" customFormat="1" ht="39">
      <c r="A420" s="2006">
        <v>413</v>
      </c>
      <c r="B420" s="2007" t="s">
        <v>965</v>
      </c>
      <c r="C420" s="2008">
        <v>6</v>
      </c>
      <c r="D420" s="2009" t="s">
        <v>348</v>
      </c>
      <c r="E420" s="2010" t="s">
        <v>15</v>
      </c>
      <c r="F420" s="2013" t="s">
        <v>16</v>
      </c>
      <c r="G420" s="2013"/>
      <c r="H420" s="2050">
        <v>46046</v>
      </c>
      <c r="I420" s="2050" t="s">
        <v>310</v>
      </c>
      <c r="J420" s="2050" t="s">
        <v>33</v>
      </c>
      <c r="K420" s="2050" t="s">
        <v>186</v>
      </c>
      <c r="L420" s="2050"/>
      <c r="M420" s="2051"/>
      <c r="N420" s="529"/>
      <c r="O420" s="529"/>
      <c r="P420" s="529"/>
      <c r="Q420" s="529"/>
    </row>
    <row r="421" spans="1:17" s="530" customFormat="1" ht="78" customHeight="1">
      <c r="A421" s="2006">
        <v>414</v>
      </c>
      <c r="B421" s="2007" t="s">
        <v>965</v>
      </c>
      <c r="C421" s="2008">
        <v>7</v>
      </c>
      <c r="D421" s="2009" t="s">
        <v>348</v>
      </c>
      <c r="E421" s="2010" t="s">
        <v>15</v>
      </c>
      <c r="F421" s="2013" t="s">
        <v>16</v>
      </c>
      <c r="G421" s="2013"/>
      <c r="H421" s="2050">
        <v>45278</v>
      </c>
      <c r="I421" s="2050" t="s">
        <v>310</v>
      </c>
      <c r="J421" s="2050" t="s">
        <v>33</v>
      </c>
      <c r="K421" s="2050" t="s">
        <v>19</v>
      </c>
      <c r="L421" s="2050">
        <v>45278</v>
      </c>
      <c r="M421" s="2051" t="s">
        <v>967</v>
      </c>
      <c r="N421" s="529"/>
      <c r="O421" s="529"/>
      <c r="P421" s="529"/>
      <c r="Q421" s="529"/>
    </row>
    <row r="422" spans="1:17" s="530" customFormat="1" ht="19.5">
      <c r="A422" s="2006">
        <v>415</v>
      </c>
      <c r="B422" s="2007" t="s">
        <v>965</v>
      </c>
      <c r="C422" s="2008">
        <v>8</v>
      </c>
      <c r="D422" s="2009" t="s">
        <v>374</v>
      </c>
      <c r="E422" s="2010" t="s">
        <v>15</v>
      </c>
      <c r="F422" s="2013" t="s">
        <v>16</v>
      </c>
      <c r="G422" s="2013"/>
      <c r="H422" s="2050">
        <v>46718</v>
      </c>
      <c r="I422" s="2050" t="s">
        <v>310</v>
      </c>
      <c r="J422" s="2050" t="s">
        <v>33</v>
      </c>
      <c r="K422" s="2050" t="s">
        <v>186</v>
      </c>
      <c r="L422" s="2050"/>
      <c r="M422" s="2051"/>
      <c r="N422" s="529"/>
      <c r="O422" s="529"/>
      <c r="P422" s="529"/>
      <c r="Q422" s="529"/>
    </row>
    <row r="423" spans="1:17" s="530" customFormat="1" ht="58.5">
      <c r="A423" s="2006">
        <v>416</v>
      </c>
      <c r="B423" s="2007" t="s">
        <v>965</v>
      </c>
      <c r="C423" s="2008">
        <v>9</v>
      </c>
      <c r="D423" s="2009" t="s">
        <v>348</v>
      </c>
      <c r="E423" s="2010" t="s">
        <v>15</v>
      </c>
      <c r="F423" s="2013" t="s">
        <v>16</v>
      </c>
      <c r="G423" s="2013"/>
      <c r="H423" s="2050">
        <v>46069</v>
      </c>
      <c r="I423" s="2050" t="s">
        <v>310</v>
      </c>
      <c r="J423" s="2050" t="s">
        <v>33</v>
      </c>
      <c r="K423" s="2050" t="s">
        <v>19</v>
      </c>
      <c r="L423" s="2050">
        <v>45893</v>
      </c>
      <c r="M423" s="2051" t="s">
        <v>968</v>
      </c>
      <c r="N423" s="529"/>
      <c r="O423" s="529"/>
      <c r="P423" s="529"/>
      <c r="Q423" s="529"/>
    </row>
    <row r="424" spans="1:17" ht="81" customHeight="1">
      <c r="A424" s="2006">
        <v>417</v>
      </c>
      <c r="B424" s="2007" t="s">
        <v>965</v>
      </c>
      <c r="C424" s="2015">
        <v>10</v>
      </c>
      <c r="D424" s="2009" t="s">
        <v>374</v>
      </c>
      <c r="E424" s="2010" t="s">
        <v>15</v>
      </c>
      <c r="F424" s="2013" t="s">
        <v>22</v>
      </c>
      <c r="G424" s="2024" t="s">
        <v>969</v>
      </c>
      <c r="H424" s="2012"/>
      <c r="I424" s="2010"/>
      <c r="J424" s="2010"/>
      <c r="K424" s="2010"/>
      <c r="L424" s="2012"/>
      <c r="M424" s="2009" t="s">
        <v>970</v>
      </c>
    </row>
    <row r="425" spans="1:17" s="530" customFormat="1" ht="121.5" customHeight="1">
      <c r="A425" s="2006">
        <v>418</v>
      </c>
      <c r="B425" s="2007" t="s">
        <v>965</v>
      </c>
      <c r="C425" s="2008">
        <v>11</v>
      </c>
      <c r="D425" s="2009" t="s">
        <v>350</v>
      </c>
      <c r="E425" s="2010" t="s">
        <v>15</v>
      </c>
      <c r="F425" s="2013" t="s">
        <v>16</v>
      </c>
      <c r="G425" s="2013"/>
      <c r="H425" s="2050">
        <v>44355</v>
      </c>
      <c r="I425" s="2050" t="s">
        <v>310</v>
      </c>
      <c r="J425" s="2050" t="s">
        <v>33</v>
      </c>
      <c r="K425" s="2050" t="s">
        <v>19</v>
      </c>
      <c r="L425" s="2050">
        <v>44355</v>
      </c>
      <c r="M425" s="2051" t="s">
        <v>971</v>
      </c>
      <c r="N425" s="529"/>
      <c r="O425" s="529"/>
      <c r="P425" s="529"/>
      <c r="Q425" s="529"/>
    </row>
    <row r="426" spans="1:17" s="530" customFormat="1" ht="78" customHeight="1">
      <c r="A426" s="2006">
        <v>419</v>
      </c>
      <c r="B426" s="2007" t="s">
        <v>965</v>
      </c>
      <c r="C426" s="2008">
        <v>12</v>
      </c>
      <c r="D426" s="2009" t="s">
        <v>350</v>
      </c>
      <c r="E426" s="2010" t="s">
        <v>15</v>
      </c>
      <c r="F426" s="2013" t="s">
        <v>16</v>
      </c>
      <c r="G426" s="2013"/>
      <c r="H426" s="2050">
        <v>45279</v>
      </c>
      <c r="I426" s="2050" t="s">
        <v>310</v>
      </c>
      <c r="J426" s="2050" t="s">
        <v>33</v>
      </c>
      <c r="K426" s="2050" t="s">
        <v>19</v>
      </c>
      <c r="L426" s="2050">
        <v>45279</v>
      </c>
      <c r="M426" s="2051" t="s">
        <v>972</v>
      </c>
      <c r="N426" s="529"/>
      <c r="O426" s="529"/>
      <c r="P426" s="529"/>
      <c r="Q426" s="529"/>
    </row>
    <row r="427" spans="1:17" s="530" customFormat="1" ht="78" customHeight="1">
      <c r="A427" s="2006">
        <v>420</v>
      </c>
      <c r="B427" s="2007" t="s">
        <v>965</v>
      </c>
      <c r="C427" s="2008">
        <v>13</v>
      </c>
      <c r="D427" s="2009" t="s">
        <v>348</v>
      </c>
      <c r="E427" s="2010" t="s">
        <v>15</v>
      </c>
      <c r="F427" s="2013" t="s">
        <v>16</v>
      </c>
      <c r="G427" s="2013"/>
      <c r="H427" s="2050">
        <v>45279</v>
      </c>
      <c r="I427" s="2050" t="s">
        <v>310</v>
      </c>
      <c r="J427" s="2050" t="s">
        <v>33</v>
      </c>
      <c r="K427" s="2050" t="s">
        <v>19</v>
      </c>
      <c r="L427" s="2050">
        <v>45279</v>
      </c>
      <c r="M427" s="2051" t="s">
        <v>972</v>
      </c>
      <c r="N427" s="529"/>
      <c r="O427" s="529"/>
      <c r="P427" s="529"/>
      <c r="Q427" s="529"/>
    </row>
    <row r="428" spans="1:17" s="530" customFormat="1" ht="78" customHeight="1">
      <c r="A428" s="2006">
        <v>421</v>
      </c>
      <c r="B428" s="2007" t="s">
        <v>965</v>
      </c>
      <c r="C428" s="2008">
        <v>15</v>
      </c>
      <c r="D428" s="2009" t="s">
        <v>348</v>
      </c>
      <c r="E428" s="2010" t="s">
        <v>15</v>
      </c>
      <c r="F428" s="2013" t="s">
        <v>16</v>
      </c>
      <c r="G428" s="2013"/>
      <c r="H428" s="2050">
        <v>44872</v>
      </c>
      <c r="I428" s="2050" t="s">
        <v>310</v>
      </c>
      <c r="J428" s="2050" t="s">
        <v>33</v>
      </c>
      <c r="K428" s="2050" t="s">
        <v>19</v>
      </c>
      <c r="L428" s="2050">
        <v>44872</v>
      </c>
      <c r="M428" s="2051" t="s">
        <v>973</v>
      </c>
      <c r="N428" s="529"/>
      <c r="O428" s="529"/>
      <c r="P428" s="529"/>
      <c r="Q428" s="529"/>
    </row>
    <row r="429" spans="1:17" s="530" customFormat="1" ht="141.75" customHeight="1">
      <c r="A429" s="2006">
        <v>422</v>
      </c>
      <c r="B429" s="2007" t="s">
        <v>965</v>
      </c>
      <c r="C429" s="2008">
        <v>16</v>
      </c>
      <c r="D429" s="2009" t="s">
        <v>348</v>
      </c>
      <c r="E429" s="2010" t="s">
        <v>15</v>
      </c>
      <c r="F429" s="2013" t="s">
        <v>16</v>
      </c>
      <c r="G429" s="2013"/>
      <c r="H429" s="2050">
        <v>44444</v>
      </c>
      <c r="I429" s="2050" t="s">
        <v>310</v>
      </c>
      <c r="J429" s="2050" t="s">
        <v>33</v>
      </c>
      <c r="K429" s="2050" t="s">
        <v>19</v>
      </c>
      <c r="L429" s="2050">
        <v>44279</v>
      </c>
      <c r="M429" s="2051" t="s">
        <v>974</v>
      </c>
      <c r="N429" s="529"/>
      <c r="O429" s="529"/>
      <c r="P429" s="529"/>
      <c r="Q429" s="529"/>
    </row>
    <row r="430" spans="1:17" s="530" customFormat="1" ht="121.5" customHeight="1">
      <c r="A430" s="2006">
        <v>423</v>
      </c>
      <c r="B430" s="2007" t="s">
        <v>965</v>
      </c>
      <c r="C430" s="2008">
        <v>17</v>
      </c>
      <c r="D430" s="2009" t="s">
        <v>348</v>
      </c>
      <c r="E430" s="2010" t="s">
        <v>15</v>
      </c>
      <c r="F430" s="2013" t="s">
        <v>16</v>
      </c>
      <c r="G430" s="2013"/>
      <c r="H430" s="2050">
        <v>44355</v>
      </c>
      <c r="I430" s="2050" t="s">
        <v>310</v>
      </c>
      <c r="J430" s="2050" t="s">
        <v>33</v>
      </c>
      <c r="K430" s="2050" t="s">
        <v>19</v>
      </c>
      <c r="L430" s="2050">
        <v>44355</v>
      </c>
      <c r="M430" s="2051" t="s">
        <v>971</v>
      </c>
      <c r="N430" s="529"/>
      <c r="O430" s="529"/>
      <c r="P430" s="529"/>
      <c r="Q430" s="529"/>
    </row>
    <row r="431" spans="1:17" s="530" customFormat="1" ht="136.5" customHeight="1">
      <c r="A431" s="2006">
        <v>424</v>
      </c>
      <c r="B431" s="2007" t="s">
        <v>965</v>
      </c>
      <c r="C431" s="2008">
        <v>18</v>
      </c>
      <c r="D431" s="2009" t="s">
        <v>598</v>
      </c>
      <c r="E431" s="2010" t="s">
        <v>15</v>
      </c>
      <c r="F431" s="2013" t="s">
        <v>16</v>
      </c>
      <c r="G431" s="2013"/>
      <c r="H431" s="2050">
        <v>45250</v>
      </c>
      <c r="I431" s="2050" t="s">
        <v>310</v>
      </c>
      <c r="J431" s="2050" t="s">
        <v>33</v>
      </c>
      <c r="K431" s="2050" t="s">
        <v>19</v>
      </c>
      <c r="L431" s="2050">
        <v>43615</v>
      </c>
      <c r="M431" s="2051" t="s">
        <v>975</v>
      </c>
      <c r="N431" s="529"/>
      <c r="O431" s="529"/>
      <c r="P431" s="529"/>
      <c r="Q431" s="529"/>
    </row>
    <row r="432" spans="1:17" s="530" customFormat="1" ht="156">
      <c r="A432" s="2006">
        <v>425</v>
      </c>
      <c r="B432" s="2007" t="s">
        <v>965</v>
      </c>
      <c r="C432" s="2008">
        <v>19</v>
      </c>
      <c r="D432" s="2009" t="s">
        <v>380</v>
      </c>
      <c r="E432" s="2010" t="s">
        <v>15</v>
      </c>
      <c r="F432" s="2013" t="s">
        <v>16</v>
      </c>
      <c r="G432" s="2013"/>
      <c r="H432" s="2050">
        <v>45030</v>
      </c>
      <c r="I432" s="2050" t="s">
        <v>310</v>
      </c>
      <c r="J432" s="2050" t="s">
        <v>33</v>
      </c>
      <c r="K432" s="2050" t="s">
        <v>19</v>
      </c>
      <c r="L432" s="2050">
        <v>43600</v>
      </c>
      <c r="M432" s="2051" t="s">
        <v>976</v>
      </c>
      <c r="N432" s="529"/>
      <c r="O432" s="529"/>
      <c r="P432" s="529"/>
      <c r="Q432" s="529"/>
    </row>
    <row r="433" spans="1:17" ht="80.099999999999994" customHeight="1">
      <c r="A433" s="2006">
        <v>426</v>
      </c>
      <c r="B433" s="2007" t="s">
        <v>965</v>
      </c>
      <c r="C433" s="2015">
        <v>20</v>
      </c>
      <c r="D433" s="2009" t="s">
        <v>401</v>
      </c>
      <c r="E433" s="2010" t="s">
        <v>15</v>
      </c>
      <c r="F433" s="2013" t="s">
        <v>22</v>
      </c>
      <c r="G433" s="2024" t="s">
        <v>977</v>
      </c>
      <c r="H433" s="2012"/>
      <c r="I433" s="2010"/>
      <c r="J433" s="2010"/>
      <c r="K433" s="2010"/>
      <c r="L433" s="2012"/>
      <c r="M433" s="2009" t="s">
        <v>448</v>
      </c>
    </row>
    <row r="434" spans="1:17" s="530" customFormat="1" ht="78" customHeight="1">
      <c r="A434" s="2006">
        <v>427</v>
      </c>
      <c r="B434" s="2007" t="s">
        <v>965</v>
      </c>
      <c r="C434" s="2008">
        <v>21</v>
      </c>
      <c r="D434" s="2009" t="s">
        <v>350</v>
      </c>
      <c r="E434" s="2010" t="s">
        <v>15</v>
      </c>
      <c r="F434" s="2013" t="s">
        <v>16</v>
      </c>
      <c r="G434" s="2013"/>
      <c r="H434" s="2050">
        <v>45644</v>
      </c>
      <c r="I434" s="2050" t="s">
        <v>310</v>
      </c>
      <c r="J434" s="2050" t="s">
        <v>33</v>
      </c>
      <c r="K434" s="2050" t="s">
        <v>19</v>
      </c>
      <c r="L434" s="2050">
        <v>45644</v>
      </c>
      <c r="M434" s="2051" t="s">
        <v>978</v>
      </c>
      <c r="N434" s="529"/>
      <c r="O434" s="529"/>
      <c r="P434" s="529"/>
      <c r="Q434" s="529"/>
    </row>
    <row r="435" spans="1:17" s="530" customFormat="1" ht="19.5">
      <c r="A435" s="2006">
        <v>428</v>
      </c>
      <c r="B435" s="2007" t="s">
        <v>965</v>
      </c>
      <c r="C435" s="2008">
        <v>23</v>
      </c>
      <c r="D435" s="2009" t="s">
        <v>401</v>
      </c>
      <c r="E435" s="2010" t="s">
        <v>15</v>
      </c>
      <c r="F435" s="2013" t="s">
        <v>16</v>
      </c>
      <c r="G435" s="2013"/>
      <c r="H435" s="2050">
        <v>46994</v>
      </c>
      <c r="I435" s="2050" t="s">
        <v>310</v>
      </c>
      <c r="J435" s="2050" t="s">
        <v>33</v>
      </c>
      <c r="K435" s="2050" t="s">
        <v>186</v>
      </c>
      <c r="L435" s="2050"/>
      <c r="M435" s="2051"/>
      <c r="N435" s="529"/>
      <c r="O435" s="529"/>
      <c r="P435" s="529"/>
      <c r="Q435" s="529"/>
    </row>
    <row r="436" spans="1:17" s="530" customFormat="1" ht="19.5">
      <c r="A436" s="2006">
        <v>429</v>
      </c>
      <c r="B436" s="2007" t="s">
        <v>965</v>
      </c>
      <c r="C436" s="2008">
        <v>24</v>
      </c>
      <c r="D436" s="2009" t="s">
        <v>465</v>
      </c>
      <c r="E436" s="2010" t="s">
        <v>15</v>
      </c>
      <c r="F436" s="2013" t="s">
        <v>16</v>
      </c>
      <c r="G436" s="2013"/>
      <c r="H436" s="2050">
        <v>46797</v>
      </c>
      <c r="I436" s="2050" t="s">
        <v>310</v>
      </c>
      <c r="J436" s="2050" t="s">
        <v>33</v>
      </c>
      <c r="K436" s="2050" t="s">
        <v>186</v>
      </c>
      <c r="L436" s="2050"/>
      <c r="M436" s="2051"/>
      <c r="N436" s="529"/>
      <c r="O436" s="529"/>
      <c r="P436" s="529"/>
      <c r="Q436" s="529"/>
    </row>
    <row r="437" spans="1:17" ht="80.099999999999994" customHeight="1">
      <c r="A437" s="2006">
        <v>430</v>
      </c>
      <c r="B437" s="2007" t="s">
        <v>965</v>
      </c>
      <c r="C437" s="2008">
        <v>25</v>
      </c>
      <c r="D437" s="2009" t="s">
        <v>401</v>
      </c>
      <c r="E437" s="2010" t="s">
        <v>15</v>
      </c>
      <c r="F437" s="2013" t="s">
        <v>22</v>
      </c>
      <c r="G437" s="2049" t="s">
        <v>979</v>
      </c>
      <c r="H437" s="2046"/>
      <c r="I437" s="2049"/>
      <c r="J437" s="2049"/>
      <c r="K437" s="2049"/>
      <c r="L437" s="2046"/>
      <c r="M437" s="2052" t="s">
        <v>980</v>
      </c>
    </row>
    <row r="438" spans="1:17" s="530" customFormat="1" ht="136.5" customHeight="1">
      <c r="A438" s="2006">
        <v>431</v>
      </c>
      <c r="B438" s="2007" t="s">
        <v>965</v>
      </c>
      <c r="C438" s="2008">
        <v>27</v>
      </c>
      <c r="D438" s="2009" t="s">
        <v>350</v>
      </c>
      <c r="E438" s="2010" t="s">
        <v>15</v>
      </c>
      <c r="F438" s="2013" t="s">
        <v>16</v>
      </c>
      <c r="G438" s="2013"/>
      <c r="H438" s="2050">
        <v>44885</v>
      </c>
      <c r="I438" s="2050" t="s">
        <v>310</v>
      </c>
      <c r="J438" s="2050" t="s">
        <v>33</v>
      </c>
      <c r="K438" s="2050" t="s">
        <v>19</v>
      </c>
      <c r="L438" s="2050">
        <v>43601</v>
      </c>
      <c r="M438" s="2051" t="s">
        <v>981</v>
      </c>
      <c r="N438" s="529"/>
      <c r="O438" s="529"/>
      <c r="P438" s="529"/>
      <c r="Q438" s="529"/>
    </row>
    <row r="439" spans="1:17" s="530" customFormat="1" ht="19.5">
      <c r="A439" s="2006">
        <v>432</v>
      </c>
      <c r="B439" s="2007" t="s">
        <v>965</v>
      </c>
      <c r="C439" s="2008">
        <v>29</v>
      </c>
      <c r="D439" s="2009" t="s">
        <v>401</v>
      </c>
      <c r="E439" s="2010" t="s">
        <v>15</v>
      </c>
      <c r="F439" s="2013" t="s">
        <v>16</v>
      </c>
      <c r="G439" s="2013"/>
      <c r="H439" s="2050">
        <v>46995</v>
      </c>
      <c r="I439" s="2050" t="s">
        <v>310</v>
      </c>
      <c r="J439" s="2050" t="s">
        <v>33</v>
      </c>
      <c r="K439" s="2050" t="s">
        <v>186</v>
      </c>
      <c r="L439" s="2050"/>
      <c r="M439" s="2051"/>
      <c r="N439" s="529"/>
      <c r="O439" s="529"/>
      <c r="P439" s="529"/>
      <c r="Q439" s="529"/>
    </row>
    <row r="440" spans="1:17" ht="80.099999999999994" customHeight="1">
      <c r="A440" s="2006">
        <v>433</v>
      </c>
      <c r="B440" s="2007" t="s">
        <v>965</v>
      </c>
      <c r="C440" s="2008" t="s">
        <v>982</v>
      </c>
      <c r="D440" s="2009" t="s">
        <v>348</v>
      </c>
      <c r="E440" s="2010" t="s">
        <v>15</v>
      </c>
      <c r="F440" s="2013" t="s">
        <v>22</v>
      </c>
      <c r="G440" s="2049" t="s">
        <v>983</v>
      </c>
      <c r="H440" s="2046"/>
      <c r="I440" s="2049"/>
      <c r="J440" s="2049"/>
      <c r="K440" s="2049"/>
      <c r="L440" s="2046"/>
      <c r="M440" s="2052" t="s">
        <v>984</v>
      </c>
    </row>
    <row r="441" spans="1:17" ht="80.099999999999994" customHeight="1">
      <c r="A441" s="2006">
        <v>434</v>
      </c>
      <c r="B441" s="2007" t="s">
        <v>965</v>
      </c>
      <c r="C441" s="2008" t="s">
        <v>985</v>
      </c>
      <c r="D441" s="2009" t="s">
        <v>397</v>
      </c>
      <c r="E441" s="2010" t="s">
        <v>15</v>
      </c>
      <c r="F441" s="2013" t="s">
        <v>22</v>
      </c>
      <c r="G441" s="2049" t="s">
        <v>983</v>
      </c>
      <c r="H441" s="2046"/>
      <c r="I441" s="2049"/>
      <c r="J441" s="2049"/>
      <c r="K441" s="2049"/>
      <c r="L441" s="2046"/>
      <c r="M441" s="2052" t="s">
        <v>986</v>
      </c>
    </row>
    <row r="442" spans="1:17" s="530" customFormat="1" ht="117" customHeight="1">
      <c r="A442" s="2006">
        <v>435</v>
      </c>
      <c r="B442" s="2007" t="s">
        <v>965</v>
      </c>
      <c r="C442" s="2008" t="s">
        <v>987</v>
      </c>
      <c r="D442" s="2009" t="s">
        <v>350</v>
      </c>
      <c r="E442" s="2010" t="s">
        <v>15</v>
      </c>
      <c r="F442" s="2013" t="s">
        <v>16</v>
      </c>
      <c r="G442" s="2013"/>
      <c r="H442" s="2050">
        <v>45270</v>
      </c>
      <c r="I442" s="2050" t="s">
        <v>310</v>
      </c>
      <c r="J442" s="2050" t="s">
        <v>33</v>
      </c>
      <c r="K442" s="2050" t="s">
        <v>19</v>
      </c>
      <c r="L442" s="2050">
        <v>45049</v>
      </c>
      <c r="M442" s="2051" t="s">
        <v>988</v>
      </c>
      <c r="N442" s="529"/>
      <c r="O442" s="529"/>
      <c r="P442" s="529"/>
      <c r="Q442" s="529"/>
    </row>
    <row r="443" spans="1:17" ht="80.099999999999994" customHeight="1">
      <c r="A443" s="2006">
        <v>436</v>
      </c>
      <c r="B443" s="2007" t="s">
        <v>965</v>
      </c>
      <c r="C443" s="2008">
        <v>33</v>
      </c>
      <c r="D443" s="2009" t="s">
        <v>348</v>
      </c>
      <c r="E443" s="2010" t="s">
        <v>15</v>
      </c>
      <c r="F443" s="2013" t="s">
        <v>22</v>
      </c>
      <c r="G443" s="2049" t="s">
        <v>989</v>
      </c>
      <c r="H443" s="2046"/>
      <c r="I443" s="2049"/>
      <c r="J443" s="2049"/>
      <c r="K443" s="2049"/>
      <c r="L443" s="2046"/>
      <c r="M443" s="2052" t="s">
        <v>738</v>
      </c>
    </row>
    <row r="444" spans="1:17" ht="80.099999999999994" customHeight="1">
      <c r="A444" s="2006">
        <v>437</v>
      </c>
      <c r="B444" s="2007" t="s">
        <v>965</v>
      </c>
      <c r="C444" s="2008" t="s">
        <v>990</v>
      </c>
      <c r="D444" s="2009" t="s">
        <v>348</v>
      </c>
      <c r="E444" s="2010" t="s">
        <v>15</v>
      </c>
      <c r="F444" s="2013" t="s">
        <v>22</v>
      </c>
      <c r="G444" s="2049" t="s">
        <v>991</v>
      </c>
      <c r="H444" s="2046"/>
      <c r="I444" s="2049"/>
      <c r="J444" s="2049"/>
      <c r="K444" s="2049"/>
      <c r="L444" s="2046"/>
      <c r="M444" s="2052" t="s">
        <v>992</v>
      </c>
    </row>
    <row r="445" spans="1:17" ht="80.099999999999994" customHeight="1">
      <c r="A445" s="2006">
        <v>438</v>
      </c>
      <c r="B445" s="2007" t="s">
        <v>965</v>
      </c>
      <c r="C445" s="2008" t="s">
        <v>870</v>
      </c>
      <c r="D445" s="2009" t="s">
        <v>348</v>
      </c>
      <c r="E445" s="2010" t="s">
        <v>15</v>
      </c>
      <c r="F445" s="2013" t="s">
        <v>22</v>
      </c>
      <c r="G445" s="2049" t="s">
        <v>993</v>
      </c>
      <c r="H445" s="2046"/>
      <c r="I445" s="2049"/>
      <c r="J445" s="2049"/>
      <c r="K445" s="2049"/>
      <c r="L445" s="2046"/>
      <c r="M445" s="2052" t="s">
        <v>994</v>
      </c>
    </row>
    <row r="446" spans="1:17" s="530" customFormat="1" ht="19.5">
      <c r="A446" s="2034">
        <v>439</v>
      </c>
      <c r="B446" s="2035" t="s">
        <v>965</v>
      </c>
      <c r="C446" s="2015" t="s">
        <v>995</v>
      </c>
      <c r="D446" s="2009" t="s">
        <v>551</v>
      </c>
      <c r="E446" s="2010" t="s">
        <v>15</v>
      </c>
      <c r="F446" s="2029" t="s">
        <v>16</v>
      </c>
      <c r="G446" s="2029"/>
      <c r="H446" s="2050">
        <v>47180</v>
      </c>
      <c r="I446" s="2050" t="s">
        <v>310</v>
      </c>
      <c r="J446" s="2050" t="s">
        <v>33</v>
      </c>
      <c r="K446" s="2050" t="s">
        <v>186</v>
      </c>
      <c r="L446" s="2050"/>
      <c r="M446" s="2051"/>
      <c r="N446" s="529"/>
      <c r="O446" s="529"/>
      <c r="P446" s="529"/>
      <c r="Q446" s="529"/>
    </row>
    <row r="447" spans="1:17" s="530" customFormat="1" ht="78" customHeight="1">
      <c r="A447" s="2006">
        <v>440</v>
      </c>
      <c r="B447" s="2007" t="s">
        <v>965</v>
      </c>
      <c r="C447" s="2008" t="s">
        <v>996</v>
      </c>
      <c r="D447" s="2009" t="s">
        <v>348</v>
      </c>
      <c r="E447" s="2010" t="s">
        <v>15</v>
      </c>
      <c r="F447" s="2013" t="s">
        <v>16</v>
      </c>
      <c r="G447" s="2013"/>
      <c r="H447" s="2050">
        <v>44913</v>
      </c>
      <c r="I447" s="2050" t="s">
        <v>310</v>
      </c>
      <c r="J447" s="2050" t="s">
        <v>33</v>
      </c>
      <c r="K447" s="2050" t="s">
        <v>19</v>
      </c>
      <c r="L447" s="2050">
        <v>44913</v>
      </c>
      <c r="M447" s="2051" t="s">
        <v>997</v>
      </c>
      <c r="N447" s="529"/>
      <c r="O447" s="529"/>
      <c r="P447" s="529"/>
      <c r="Q447" s="529"/>
    </row>
    <row r="448" spans="1:17" s="530" customFormat="1" ht="136.5" customHeight="1">
      <c r="A448" s="2006">
        <v>441</v>
      </c>
      <c r="B448" s="2007" t="s">
        <v>965</v>
      </c>
      <c r="C448" s="2008" t="s">
        <v>998</v>
      </c>
      <c r="D448" s="2009" t="s">
        <v>348</v>
      </c>
      <c r="E448" s="2010" t="s">
        <v>15</v>
      </c>
      <c r="F448" s="2013" t="s">
        <v>16</v>
      </c>
      <c r="G448" s="2013"/>
      <c r="H448" s="2050">
        <v>44913</v>
      </c>
      <c r="I448" s="2050" t="s">
        <v>310</v>
      </c>
      <c r="J448" s="2050" t="s">
        <v>33</v>
      </c>
      <c r="K448" s="2050" t="s">
        <v>19</v>
      </c>
      <c r="L448" s="2050">
        <v>43601</v>
      </c>
      <c r="M448" s="2051" t="s">
        <v>999</v>
      </c>
      <c r="N448" s="529"/>
      <c r="O448" s="529"/>
      <c r="P448" s="529"/>
      <c r="Q448" s="529"/>
    </row>
    <row r="449" spans="1:84" ht="80.099999999999994" customHeight="1">
      <c r="A449" s="2006">
        <v>442</v>
      </c>
      <c r="B449" s="2007" t="s">
        <v>965</v>
      </c>
      <c r="C449" s="2008" t="s">
        <v>1000</v>
      </c>
      <c r="D449" s="2009" t="s">
        <v>348</v>
      </c>
      <c r="E449" s="2010" t="s">
        <v>15</v>
      </c>
      <c r="F449" s="2013" t="s">
        <v>22</v>
      </c>
      <c r="G449" s="2049" t="s">
        <v>1001</v>
      </c>
      <c r="H449" s="2046"/>
      <c r="I449" s="2049"/>
      <c r="J449" s="2049"/>
      <c r="K449" s="2049"/>
      <c r="L449" s="2046"/>
      <c r="M449" s="2052" t="s">
        <v>1002</v>
      </c>
    </row>
    <row r="450" spans="1:84" ht="80.099999999999994" customHeight="1">
      <c r="A450" s="2006">
        <v>443</v>
      </c>
      <c r="B450" s="2007" t="s">
        <v>965</v>
      </c>
      <c r="C450" s="2008">
        <v>50</v>
      </c>
      <c r="D450" s="2009" t="s">
        <v>348</v>
      </c>
      <c r="E450" s="2010" t="s">
        <v>15</v>
      </c>
      <c r="F450" s="2013" t="s">
        <v>22</v>
      </c>
      <c r="G450" s="2049" t="s">
        <v>1003</v>
      </c>
      <c r="H450" s="2046"/>
      <c r="I450" s="2049"/>
      <c r="J450" s="2049"/>
      <c r="K450" s="2049"/>
      <c r="L450" s="2046"/>
      <c r="M450" s="2052" t="s">
        <v>1004</v>
      </c>
    </row>
    <row r="451" spans="1:84" ht="80.099999999999994" customHeight="1">
      <c r="A451" s="2006">
        <v>444</v>
      </c>
      <c r="B451" s="2007" t="s">
        <v>1005</v>
      </c>
      <c r="C451" s="2008">
        <v>45</v>
      </c>
      <c r="D451" s="2009" t="s">
        <v>541</v>
      </c>
      <c r="E451" s="2010" t="s">
        <v>15</v>
      </c>
      <c r="F451" s="2013" t="s">
        <v>22</v>
      </c>
      <c r="G451" s="2049" t="s">
        <v>680</v>
      </c>
      <c r="H451" s="2046"/>
      <c r="I451" s="2049"/>
      <c r="J451" s="2049"/>
      <c r="K451" s="2049"/>
      <c r="L451" s="2046"/>
      <c r="M451" s="2052" t="s">
        <v>708</v>
      </c>
    </row>
    <row r="452" spans="1:84" ht="20.25" customHeight="1">
      <c r="A452" s="533" t="s">
        <v>42</v>
      </c>
      <c r="B452" s="534">
        <f>A451</f>
        <v>444</v>
      </c>
      <c r="C452" s="535"/>
      <c r="D452" s="2053"/>
      <c r="E452" s="533"/>
      <c r="F452" s="536"/>
      <c r="G452" s="536"/>
      <c r="H452" s="2054"/>
      <c r="I452" s="537"/>
      <c r="J452" s="537"/>
      <c r="K452" s="2054"/>
      <c r="L452" s="2055"/>
      <c r="M452" s="2056"/>
    </row>
    <row r="453" spans="1:84" ht="24.95" customHeight="1">
      <c r="A453" s="487"/>
      <c r="B453" s="488"/>
      <c r="C453" s="488"/>
      <c r="D453" s="488"/>
      <c r="E453" s="488"/>
      <c r="F453" s="488"/>
      <c r="G453" s="488"/>
      <c r="H453" s="488"/>
      <c r="I453" s="488"/>
      <c r="J453" s="488"/>
      <c r="K453" s="488"/>
      <c r="L453" s="488"/>
      <c r="M453" s="488"/>
    </row>
    <row r="454" spans="1:84" s="538" customFormat="1" ht="24.95" customHeight="1">
      <c r="A454" s="2057" t="s">
        <v>273</v>
      </c>
      <c r="B454" s="2057"/>
      <c r="C454" s="2057"/>
      <c r="D454" s="2057"/>
      <c r="E454" s="2057"/>
      <c r="F454" s="2057"/>
      <c r="G454" s="2057"/>
      <c r="H454" s="2057"/>
      <c r="I454" s="2058"/>
      <c r="J454" s="2058"/>
      <c r="K454" s="2058"/>
      <c r="L454" s="2058"/>
      <c r="M454" s="2058"/>
      <c r="R454" s="539"/>
      <c r="S454" s="539"/>
      <c r="T454" s="539"/>
      <c r="U454" s="539"/>
      <c r="V454" s="539"/>
      <c r="W454" s="539"/>
      <c r="X454" s="539"/>
      <c r="Y454" s="539"/>
      <c r="Z454" s="539"/>
      <c r="AA454" s="539"/>
      <c r="AB454" s="539"/>
      <c r="AC454" s="539"/>
      <c r="AD454" s="539"/>
      <c r="AE454" s="539"/>
      <c r="AF454" s="539"/>
      <c r="AG454" s="539"/>
      <c r="AH454" s="539"/>
      <c r="AI454" s="539"/>
      <c r="AJ454" s="539"/>
      <c r="AK454" s="539"/>
      <c r="AL454" s="539"/>
      <c r="AM454" s="539"/>
      <c r="AN454" s="539"/>
      <c r="AO454" s="539"/>
      <c r="AP454" s="539"/>
      <c r="AQ454" s="539"/>
      <c r="AR454" s="539"/>
      <c r="AS454" s="539"/>
      <c r="AT454" s="539"/>
      <c r="AU454" s="539"/>
      <c r="AV454" s="539"/>
      <c r="AW454" s="539"/>
      <c r="AX454" s="539"/>
      <c r="AY454" s="539"/>
      <c r="AZ454" s="539"/>
      <c r="BA454" s="539"/>
      <c r="BB454" s="539"/>
      <c r="BC454" s="539"/>
      <c r="BD454" s="539"/>
      <c r="BE454" s="539"/>
      <c r="BF454" s="539"/>
      <c r="BG454" s="539"/>
      <c r="BH454" s="539"/>
      <c r="BI454" s="539"/>
      <c r="BJ454" s="539"/>
      <c r="BK454" s="539"/>
      <c r="BL454" s="539"/>
      <c r="BM454" s="539"/>
      <c r="BN454" s="539"/>
      <c r="BO454" s="539"/>
      <c r="BP454" s="539"/>
      <c r="BQ454" s="539"/>
      <c r="BR454" s="539"/>
      <c r="BS454" s="539"/>
      <c r="BT454" s="539"/>
      <c r="BU454" s="539"/>
      <c r="BV454" s="539"/>
      <c r="BW454" s="539"/>
      <c r="BX454" s="539"/>
      <c r="BY454" s="539"/>
      <c r="BZ454" s="539"/>
      <c r="CA454" s="539"/>
      <c r="CB454" s="539"/>
      <c r="CC454" s="539"/>
      <c r="CD454" s="539"/>
      <c r="CE454" s="539"/>
    </row>
    <row r="455" spans="1:84" s="538" customFormat="1" ht="24.95" customHeight="1">
      <c r="A455" s="2059"/>
      <c r="B455" s="2060"/>
      <c r="C455" s="2058"/>
      <c r="D455" s="2060"/>
      <c r="E455" s="2058"/>
      <c r="F455" s="2058"/>
      <c r="G455" s="2058"/>
      <c r="H455" s="2058"/>
      <c r="I455" s="2058"/>
      <c r="J455" s="2058"/>
      <c r="K455" s="2058"/>
      <c r="L455" s="2058"/>
      <c r="M455" s="2058"/>
      <c r="R455" s="539"/>
      <c r="S455" s="539"/>
      <c r="T455" s="539"/>
      <c r="U455" s="539"/>
      <c r="V455" s="539"/>
      <c r="W455" s="539"/>
      <c r="X455" s="539"/>
      <c r="Y455" s="539"/>
      <c r="Z455" s="539"/>
      <c r="AA455" s="539"/>
      <c r="AB455" s="539"/>
      <c r="AC455" s="539"/>
      <c r="AD455" s="539"/>
      <c r="AE455" s="539"/>
      <c r="AF455" s="539"/>
      <c r="AG455" s="539"/>
      <c r="AH455" s="539"/>
      <c r="AI455" s="539"/>
      <c r="AJ455" s="539"/>
      <c r="AK455" s="539"/>
      <c r="AL455" s="539"/>
      <c r="AM455" s="539"/>
      <c r="AN455" s="539"/>
      <c r="AO455" s="539"/>
      <c r="AP455" s="539"/>
      <c r="AQ455" s="539"/>
      <c r="AR455" s="539"/>
      <c r="AS455" s="539"/>
      <c r="AT455" s="539"/>
      <c r="AU455" s="539"/>
      <c r="AV455" s="539"/>
      <c r="AW455" s="539"/>
      <c r="AX455" s="539"/>
      <c r="AY455" s="539"/>
      <c r="AZ455" s="539"/>
      <c r="BA455" s="539"/>
      <c r="BB455" s="539"/>
      <c r="BC455" s="539"/>
      <c r="BD455" s="539"/>
      <c r="BE455" s="539"/>
      <c r="BF455" s="539"/>
      <c r="BG455" s="539"/>
      <c r="BH455" s="539"/>
      <c r="BI455" s="539"/>
      <c r="BJ455" s="539"/>
      <c r="BK455" s="539"/>
      <c r="BL455" s="539"/>
      <c r="BM455" s="539"/>
      <c r="BN455" s="539"/>
      <c r="BO455" s="539"/>
      <c r="BP455" s="539"/>
      <c r="BQ455" s="539"/>
      <c r="BR455" s="539"/>
      <c r="BS455" s="539"/>
      <c r="BT455" s="539"/>
      <c r="BU455" s="539"/>
      <c r="BV455" s="539"/>
      <c r="BW455" s="539"/>
      <c r="BX455" s="539"/>
      <c r="BY455" s="539"/>
      <c r="BZ455" s="539"/>
      <c r="CA455" s="539"/>
      <c r="CB455" s="539"/>
      <c r="CC455" s="539"/>
      <c r="CD455" s="539"/>
      <c r="CE455" s="539"/>
    </row>
    <row r="456" spans="1:84" ht="24.95" customHeight="1">
      <c r="A456" s="2061"/>
      <c r="B456" s="2062"/>
      <c r="C456" s="2063"/>
      <c r="D456" s="2062"/>
      <c r="E456" s="2063"/>
      <c r="F456" s="2063"/>
      <c r="G456" s="2063"/>
      <c r="H456" s="2063"/>
      <c r="I456" s="2063"/>
      <c r="J456" s="2063"/>
      <c r="K456" s="2063"/>
      <c r="L456" s="2063"/>
      <c r="M456" s="2063"/>
    </row>
    <row r="457" spans="1:84" s="548" customFormat="1" ht="24.95" customHeight="1">
      <c r="A457" s="474" t="s">
        <v>439</v>
      </c>
      <c r="B457" s="474"/>
      <c r="C457" s="474"/>
      <c r="D457" s="488"/>
      <c r="E457" s="2064"/>
      <c r="F457" s="2064"/>
      <c r="G457" s="2064"/>
      <c r="H457" s="2064"/>
      <c r="I457" s="2064"/>
      <c r="J457" s="2064"/>
      <c r="K457" s="2064"/>
      <c r="L457" s="2064"/>
      <c r="M457" s="2064"/>
      <c r="N457" s="543"/>
      <c r="O457" s="544"/>
      <c r="P457" s="544"/>
      <c r="Q457" s="544"/>
      <c r="R457" s="545"/>
      <c r="S457" s="546"/>
      <c r="T457" s="547"/>
      <c r="U457" s="547"/>
      <c r="V457" s="547"/>
      <c r="W457" s="547"/>
      <c r="X457" s="547"/>
      <c r="Y457" s="547"/>
      <c r="Z457" s="547"/>
      <c r="AA457" s="547"/>
      <c r="AB457" s="547"/>
      <c r="AC457" s="547"/>
      <c r="AD457" s="547"/>
      <c r="AE457" s="547"/>
      <c r="AF457" s="547"/>
      <c r="AG457" s="547"/>
      <c r="AH457" s="547"/>
      <c r="AI457" s="547"/>
      <c r="AJ457" s="547"/>
      <c r="AK457" s="547"/>
      <c r="AL457" s="547"/>
      <c r="AM457" s="547"/>
      <c r="AN457" s="547"/>
      <c r="AO457" s="547"/>
      <c r="AP457" s="547"/>
      <c r="AQ457" s="547"/>
      <c r="AR457" s="547"/>
      <c r="AS457" s="547"/>
      <c r="AT457" s="547"/>
      <c r="AU457" s="547"/>
      <c r="AV457" s="547"/>
      <c r="AW457" s="547"/>
      <c r="AX457" s="547"/>
      <c r="AY457" s="547"/>
      <c r="AZ457" s="547"/>
      <c r="BA457" s="547"/>
      <c r="BB457" s="547"/>
      <c r="BC457" s="547"/>
      <c r="BD457" s="547"/>
      <c r="BE457" s="547"/>
      <c r="BF457" s="547"/>
      <c r="BG457" s="547"/>
      <c r="BH457" s="547"/>
      <c r="BI457" s="547"/>
      <c r="BJ457" s="547"/>
      <c r="BK457" s="547"/>
      <c r="BL457" s="547"/>
      <c r="BM457" s="547"/>
      <c r="BN457" s="547"/>
      <c r="BO457" s="547"/>
      <c r="BP457" s="547"/>
      <c r="BQ457" s="547"/>
      <c r="BR457" s="547"/>
      <c r="BS457" s="547"/>
      <c r="BT457" s="547"/>
      <c r="BU457" s="547"/>
      <c r="BV457" s="547"/>
      <c r="BW457" s="547"/>
      <c r="BX457" s="547"/>
      <c r="BY457" s="547"/>
      <c r="BZ457" s="547"/>
      <c r="CA457" s="547"/>
      <c r="CB457" s="547"/>
      <c r="CC457" s="547"/>
      <c r="CD457" s="547"/>
      <c r="CE457" s="547"/>
    </row>
    <row r="458" spans="1:84" s="548" customFormat="1" ht="24.95" customHeight="1">
      <c r="A458" s="474" t="s">
        <v>322</v>
      </c>
      <c r="B458" s="474"/>
      <c r="C458" s="474"/>
      <c r="D458" s="488"/>
      <c r="E458" s="2064"/>
      <c r="F458" s="2064"/>
      <c r="G458" s="2064"/>
      <c r="H458" s="2064"/>
      <c r="I458" s="2064"/>
      <c r="J458" s="2064"/>
      <c r="K458" s="2064"/>
      <c r="L458" s="2064"/>
      <c r="M458" s="2064"/>
      <c r="N458" s="543"/>
      <c r="O458" s="544"/>
      <c r="P458" s="544"/>
      <c r="Q458" s="544"/>
      <c r="R458" s="545"/>
      <c r="S458" s="546"/>
      <c r="T458" s="547"/>
      <c r="U458" s="547"/>
      <c r="V458" s="547"/>
      <c r="W458" s="547"/>
      <c r="X458" s="547"/>
      <c r="Y458" s="547"/>
      <c r="Z458" s="547"/>
      <c r="AA458" s="547"/>
      <c r="AB458" s="547"/>
      <c r="AC458" s="547"/>
      <c r="AD458" s="547"/>
      <c r="AE458" s="547"/>
      <c r="AF458" s="547"/>
      <c r="AG458" s="547"/>
      <c r="AH458" s="547"/>
      <c r="AI458" s="547"/>
      <c r="AJ458" s="547"/>
      <c r="AK458" s="547"/>
      <c r="AL458" s="547"/>
      <c r="AM458" s="547"/>
      <c r="AN458" s="547"/>
      <c r="AO458" s="547"/>
      <c r="AP458" s="547"/>
      <c r="AQ458" s="547"/>
      <c r="AR458" s="547"/>
      <c r="AS458" s="547"/>
      <c r="AT458" s="547"/>
      <c r="AU458" s="547"/>
      <c r="AV458" s="547"/>
      <c r="AW458" s="547"/>
      <c r="AX458" s="547"/>
      <c r="AY458" s="547"/>
      <c r="AZ458" s="547"/>
      <c r="BA458" s="547"/>
      <c r="BB458" s="547"/>
      <c r="BC458" s="547"/>
      <c r="BD458" s="547"/>
      <c r="BE458" s="547"/>
      <c r="BF458" s="547"/>
      <c r="BG458" s="547"/>
      <c r="BH458" s="547"/>
      <c r="BI458" s="547"/>
      <c r="BJ458" s="547"/>
      <c r="BK458" s="547"/>
      <c r="BL458" s="547"/>
      <c r="BM458" s="547"/>
      <c r="BN458" s="547"/>
      <c r="BO458" s="547"/>
      <c r="BP458" s="547"/>
      <c r="BQ458" s="547"/>
      <c r="BR458" s="547"/>
      <c r="BS458" s="547"/>
      <c r="BT458" s="547"/>
      <c r="BU458" s="547"/>
      <c r="BV458" s="547"/>
      <c r="BW458" s="547"/>
      <c r="BX458" s="547"/>
      <c r="BY458" s="547"/>
      <c r="BZ458" s="547"/>
      <c r="CA458" s="547"/>
      <c r="CB458" s="547"/>
      <c r="CC458" s="547"/>
      <c r="CD458" s="547"/>
      <c r="CE458" s="547"/>
    </row>
    <row r="459" spans="1:84" s="548" customFormat="1" ht="24.95" customHeight="1">
      <c r="A459" s="474" t="s">
        <v>323</v>
      </c>
      <c r="B459" s="474"/>
      <c r="C459" s="474"/>
      <c r="D459" s="488"/>
      <c r="E459" s="549"/>
      <c r="F459" s="549"/>
      <c r="G459" s="549"/>
      <c r="H459" s="549"/>
      <c r="I459" s="549"/>
      <c r="J459" s="549"/>
      <c r="K459" s="549"/>
      <c r="L459" s="549"/>
      <c r="M459" s="549"/>
      <c r="N459" s="543"/>
      <c r="O459" s="544"/>
      <c r="P459" s="544"/>
      <c r="Q459" s="544"/>
      <c r="R459" s="545"/>
      <c r="S459" s="546"/>
      <c r="T459" s="547"/>
      <c r="U459" s="547"/>
      <c r="V459" s="547"/>
      <c r="W459" s="547"/>
      <c r="X459" s="547"/>
      <c r="Y459" s="547"/>
      <c r="Z459" s="547"/>
      <c r="AA459" s="547"/>
      <c r="AB459" s="547"/>
      <c r="AC459" s="547"/>
      <c r="AD459" s="547"/>
      <c r="AE459" s="547"/>
      <c r="AF459" s="547"/>
      <c r="AG459" s="547"/>
      <c r="AH459" s="547"/>
      <c r="AI459" s="547"/>
      <c r="AJ459" s="547"/>
      <c r="AK459" s="547"/>
      <c r="AL459" s="547"/>
      <c r="AM459" s="547"/>
      <c r="AN459" s="547"/>
      <c r="AO459" s="547"/>
      <c r="AP459" s="547"/>
      <c r="AQ459" s="547"/>
      <c r="AR459" s="547"/>
      <c r="AS459" s="547"/>
      <c r="AT459" s="547"/>
      <c r="AU459" s="547"/>
      <c r="AV459" s="547"/>
      <c r="AW459" s="547"/>
      <c r="AX459" s="547"/>
      <c r="AY459" s="547"/>
      <c r="AZ459" s="547"/>
      <c r="BA459" s="547"/>
      <c r="BB459" s="547"/>
      <c r="BC459" s="547"/>
      <c r="BD459" s="547"/>
      <c r="BE459" s="547"/>
      <c r="BF459" s="547"/>
      <c r="BG459" s="547"/>
      <c r="BH459" s="547"/>
      <c r="BI459" s="547"/>
      <c r="BJ459" s="547"/>
      <c r="BK459" s="547"/>
      <c r="BL459" s="547"/>
      <c r="BM459" s="547"/>
      <c r="BN459" s="547"/>
      <c r="BO459" s="547"/>
      <c r="BP459" s="547"/>
      <c r="BQ459" s="547"/>
      <c r="BR459" s="547"/>
      <c r="BS459" s="547"/>
      <c r="BT459" s="547"/>
      <c r="BU459" s="547"/>
      <c r="BV459" s="547"/>
      <c r="BW459" s="547"/>
      <c r="BX459" s="547"/>
      <c r="BY459" s="547"/>
      <c r="BZ459" s="547"/>
      <c r="CA459" s="547"/>
      <c r="CB459" s="547"/>
      <c r="CC459" s="547"/>
      <c r="CD459" s="547"/>
      <c r="CE459" s="547"/>
    </row>
    <row r="460" spans="1:84" s="548" customFormat="1">
      <c r="A460" s="487"/>
      <c r="B460" s="488"/>
      <c r="C460" s="488"/>
      <c r="D460" s="488"/>
      <c r="E460" s="488"/>
      <c r="F460" s="488"/>
      <c r="G460" s="488"/>
      <c r="H460" s="488"/>
      <c r="I460" s="488"/>
      <c r="J460" s="488"/>
      <c r="K460" s="488"/>
      <c r="L460" s="488"/>
      <c r="M460" s="488"/>
      <c r="N460" s="488"/>
      <c r="O460" s="488"/>
      <c r="P460" s="488"/>
      <c r="Q460" s="488"/>
      <c r="R460"/>
      <c r="S460"/>
      <c r="T460"/>
      <c r="U460"/>
      <c r="V460"/>
      <c r="W460"/>
      <c r="X460"/>
      <c r="Y460"/>
      <c r="Z460"/>
      <c r="AA460"/>
      <c r="AB460"/>
      <c r="AC460"/>
      <c r="AD460"/>
      <c r="AE460"/>
      <c r="AF460"/>
      <c r="AG460"/>
      <c r="AH460"/>
      <c r="AI460"/>
      <c r="AJ460" s="547"/>
      <c r="AK460" s="547"/>
      <c r="AL460" s="547"/>
      <c r="AM460" s="547"/>
      <c r="AN460" s="547"/>
      <c r="AO460" s="547"/>
      <c r="AP460" s="547"/>
      <c r="AQ460" s="547"/>
      <c r="AR460" s="547"/>
      <c r="AS460" s="547"/>
      <c r="AT460" s="547"/>
      <c r="AU460" s="547"/>
      <c r="AV460" s="547"/>
      <c r="AW460" s="547"/>
      <c r="AX460" s="547"/>
      <c r="AY460" s="547"/>
      <c r="AZ460" s="547"/>
      <c r="BA460" s="547"/>
      <c r="BB460" s="547"/>
      <c r="BC460" s="547"/>
      <c r="BD460" s="547"/>
      <c r="BE460" s="547"/>
      <c r="BF460" s="547"/>
      <c r="BG460" s="547"/>
      <c r="BH460" s="547"/>
      <c r="BI460" s="547"/>
      <c r="BJ460" s="547"/>
      <c r="BK460" s="547"/>
      <c r="BL460" s="547"/>
      <c r="BM460" s="547"/>
      <c r="BN460" s="547"/>
      <c r="BO460" s="547"/>
      <c r="BP460" s="547"/>
      <c r="BQ460" s="547"/>
      <c r="BR460" s="547"/>
      <c r="BS460" s="547"/>
      <c r="BT460" s="547"/>
      <c r="BU460" s="547"/>
      <c r="BV460" s="547"/>
      <c r="BW460" s="547"/>
      <c r="BX460" s="547"/>
      <c r="BY460" s="547"/>
      <c r="BZ460" s="547"/>
      <c r="CA460" s="547"/>
      <c r="CB460" s="547"/>
      <c r="CC460" s="547"/>
      <c r="CD460" s="547"/>
      <c r="CE460" s="547"/>
    </row>
    <row r="461" spans="1:84" s="530" customFormat="1" ht="15">
      <c r="A461" s="487"/>
      <c r="B461" s="488"/>
      <c r="C461" s="488"/>
      <c r="D461" s="488"/>
      <c r="E461" s="488"/>
      <c r="F461" s="488"/>
      <c r="G461" s="488"/>
      <c r="H461" s="488"/>
      <c r="I461" s="488"/>
      <c r="J461" s="488"/>
      <c r="K461" s="488"/>
      <c r="L461" s="488"/>
      <c r="M461" s="488"/>
      <c r="N461" s="488"/>
      <c r="O461" s="488"/>
      <c r="P461" s="488"/>
      <c r="Q461" s="488"/>
      <c r="R461"/>
      <c r="S461"/>
      <c r="T461"/>
      <c r="U461"/>
      <c r="V461"/>
      <c r="W461"/>
      <c r="X461"/>
      <c r="Y461"/>
      <c r="Z461"/>
      <c r="AA461"/>
      <c r="AB461"/>
      <c r="AC461"/>
      <c r="AD461"/>
      <c r="AE461"/>
      <c r="AF461"/>
      <c r="AG461"/>
      <c r="AH461"/>
      <c r="AI461"/>
      <c r="CF461" s="529"/>
    </row>
    <row r="462" spans="1:84" s="530" customFormat="1" ht="15">
      <c r="A462" s="487"/>
      <c r="B462" s="488"/>
      <c r="C462" s="488"/>
      <c r="D462" s="488"/>
      <c r="E462" s="488"/>
      <c r="F462" s="488"/>
      <c r="G462" s="488"/>
      <c r="H462" s="488"/>
      <c r="I462" s="488"/>
      <c r="J462" s="488"/>
      <c r="K462" s="488"/>
      <c r="L462" s="488"/>
      <c r="M462" s="488"/>
      <c r="N462" s="488"/>
      <c r="O462" s="488"/>
      <c r="P462" s="488"/>
      <c r="Q462" s="488"/>
      <c r="R462"/>
      <c r="S462"/>
      <c r="T462"/>
      <c r="U462"/>
      <c r="V462"/>
      <c r="W462"/>
      <c r="X462"/>
      <c r="Y462"/>
      <c r="Z462"/>
      <c r="AA462"/>
      <c r="AB462"/>
      <c r="AC462"/>
      <c r="AD462"/>
      <c r="AE462"/>
      <c r="AF462"/>
      <c r="AG462"/>
      <c r="AH462"/>
      <c r="AI462"/>
      <c r="CF462" s="529"/>
    </row>
    <row r="463" spans="1:84" s="530" customFormat="1" ht="15">
      <c r="A463" s="487"/>
      <c r="B463" s="488"/>
      <c r="C463" s="488"/>
      <c r="D463" s="488"/>
      <c r="E463" s="488"/>
      <c r="F463" s="488"/>
      <c r="G463" s="488"/>
      <c r="H463" s="488"/>
      <c r="I463" s="488"/>
      <c r="J463" s="488"/>
      <c r="K463" s="488"/>
      <c r="L463" s="488"/>
      <c r="M463" s="488"/>
      <c r="N463" s="488"/>
      <c r="O463" s="488"/>
      <c r="P463" s="488"/>
      <c r="Q463" s="488"/>
      <c r="R463"/>
      <c r="S463"/>
      <c r="T463"/>
      <c r="U463"/>
      <c r="V463"/>
      <c r="W463"/>
      <c r="X463"/>
      <c r="Y463"/>
      <c r="Z463"/>
      <c r="AA463"/>
      <c r="AB463"/>
      <c r="AC463"/>
      <c r="AD463"/>
      <c r="AE463"/>
      <c r="AF463"/>
      <c r="AG463"/>
      <c r="AH463"/>
      <c r="AI463"/>
      <c r="CF463" s="529"/>
    </row>
    <row r="464" spans="1:84" s="530" customFormat="1" ht="15">
      <c r="A464" s="487"/>
      <c r="B464" s="488"/>
      <c r="C464" s="488"/>
      <c r="D464" s="488"/>
      <c r="E464" s="488"/>
      <c r="F464" s="488"/>
      <c r="G464" s="488"/>
      <c r="H464" s="488"/>
      <c r="I464" s="488"/>
      <c r="J464" s="488"/>
      <c r="K464" s="488"/>
      <c r="L464" s="488"/>
      <c r="M464" s="488"/>
      <c r="N464" s="488"/>
      <c r="O464" s="488"/>
      <c r="P464" s="488"/>
      <c r="Q464" s="488"/>
      <c r="R464"/>
      <c r="S464"/>
      <c r="T464"/>
      <c r="U464"/>
      <c r="V464"/>
      <c r="W464"/>
      <c r="X464"/>
      <c r="Y464"/>
      <c r="Z464"/>
      <c r="AA464"/>
      <c r="AB464"/>
      <c r="AC464"/>
      <c r="AD464"/>
      <c r="AE464"/>
      <c r="AF464"/>
      <c r="AG464"/>
      <c r="AH464"/>
      <c r="AI464"/>
      <c r="CF464" s="529"/>
    </row>
    <row r="465" spans="1:84" s="530" customFormat="1" ht="15">
      <c r="A465" s="487"/>
      <c r="B465" s="488"/>
      <c r="C465" s="488"/>
      <c r="D465" s="488"/>
      <c r="E465" s="488"/>
      <c r="F465" s="488"/>
      <c r="G465" s="488"/>
      <c r="H465" s="488"/>
      <c r="I465" s="488"/>
      <c r="J465" s="488"/>
      <c r="K465" s="488"/>
      <c r="L465" s="488"/>
      <c r="M465" s="488"/>
      <c r="N465" s="488"/>
      <c r="O465" s="488"/>
      <c r="P465" s="488"/>
      <c r="Q465" s="488"/>
      <c r="R465"/>
      <c r="S465"/>
      <c r="T465"/>
      <c r="U465"/>
      <c r="V465"/>
      <c r="W465"/>
      <c r="X465"/>
      <c r="Y465"/>
      <c r="Z465"/>
      <c r="AA465"/>
      <c r="AB465"/>
      <c r="AC465"/>
      <c r="AD465"/>
      <c r="AE465"/>
      <c r="AF465"/>
      <c r="AG465"/>
      <c r="AH465"/>
      <c r="AI465"/>
      <c r="CF465" s="529"/>
    </row>
    <row r="466" spans="1:84" s="530" customFormat="1" ht="15">
      <c r="A466" s="487"/>
      <c r="B466" s="488"/>
      <c r="C466" s="488"/>
      <c r="D466" s="488"/>
      <c r="E466" s="488"/>
      <c r="F466" s="488"/>
      <c r="G466" s="488"/>
      <c r="H466" s="488"/>
      <c r="I466" s="488"/>
      <c r="J466" s="488"/>
      <c r="K466" s="488"/>
      <c r="L466" s="488"/>
      <c r="M466" s="488"/>
      <c r="N466" s="488"/>
      <c r="O466" s="488"/>
      <c r="P466" s="488"/>
      <c r="Q466" s="488"/>
      <c r="R466"/>
      <c r="S466"/>
      <c r="T466"/>
      <c r="U466"/>
      <c r="V466"/>
      <c r="W466"/>
      <c r="X466"/>
      <c r="Y466"/>
      <c r="Z466"/>
      <c r="AA466"/>
      <c r="AB466"/>
      <c r="AC466"/>
      <c r="AD466"/>
      <c r="AE466"/>
      <c r="AF466"/>
      <c r="AG466"/>
      <c r="AH466"/>
      <c r="AI466"/>
      <c r="CF466" s="529"/>
    </row>
    <row r="467" spans="1:84" s="530" customFormat="1" ht="15">
      <c r="A467" s="487"/>
      <c r="B467" s="488"/>
      <c r="C467" s="488"/>
      <c r="D467" s="488"/>
      <c r="E467" s="488"/>
      <c r="F467" s="488"/>
      <c r="G467" s="488"/>
      <c r="H467" s="488"/>
      <c r="I467" s="488"/>
      <c r="J467" s="488"/>
      <c r="K467" s="488"/>
      <c r="L467" s="488"/>
      <c r="M467" s="488"/>
      <c r="N467" s="488"/>
      <c r="O467" s="488"/>
      <c r="P467" s="488"/>
      <c r="Q467" s="488"/>
      <c r="R467"/>
      <c r="S467"/>
      <c r="T467"/>
      <c r="U467"/>
      <c r="V467"/>
      <c r="W467"/>
      <c r="X467"/>
      <c r="Y467"/>
      <c r="Z467"/>
      <c r="AA467"/>
      <c r="AB467"/>
      <c r="AC467"/>
      <c r="AD467"/>
      <c r="AE467"/>
      <c r="AF467"/>
      <c r="AG467"/>
      <c r="AH467"/>
      <c r="AI467"/>
      <c r="CF467" s="529"/>
    </row>
    <row r="468" spans="1:84" s="530" customFormat="1" ht="15">
      <c r="A468" s="487"/>
      <c r="B468" s="488"/>
      <c r="C468" s="488"/>
      <c r="D468" s="488"/>
      <c r="E468" s="488"/>
      <c r="F468" s="488"/>
      <c r="G468" s="488"/>
      <c r="H468" s="488"/>
      <c r="I468" s="488"/>
      <c r="J468" s="488"/>
      <c r="K468" s="488"/>
      <c r="L468" s="488"/>
      <c r="M468" s="488"/>
      <c r="N468" s="488"/>
      <c r="O468" s="488"/>
      <c r="P468" s="488"/>
      <c r="Q468" s="488"/>
      <c r="R468"/>
      <c r="S468"/>
      <c r="T468"/>
      <c r="U468"/>
      <c r="V468"/>
      <c r="W468"/>
      <c r="X468"/>
      <c r="Y468"/>
      <c r="Z468"/>
      <c r="AA468"/>
      <c r="AB468"/>
      <c r="AC468"/>
      <c r="AD468"/>
      <c r="AE468"/>
      <c r="AF468"/>
      <c r="AG468"/>
      <c r="AH468"/>
      <c r="AI468"/>
      <c r="CF468" s="529"/>
    </row>
    <row r="469" spans="1:84" s="530" customFormat="1" ht="15">
      <c r="A469" s="487"/>
      <c r="B469" s="488"/>
      <c r="C469" s="488"/>
      <c r="D469" s="488"/>
      <c r="E469" s="488"/>
      <c r="F469" s="488"/>
      <c r="G469" s="488"/>
      <c r="H469" s="488"/>
      <c r="I469" s="488"/>
      <c r="J469" s="488"/>
      <c r="K469" s="488"/>
      <c r="L469" s="488"/>
      <c r="M469" s="488"/>
      <c r="N469" s="488"/>
      <c r="O469" s="488"/>
      <c r="P469" s="488"/>
      <c r="Q469" s="488"/>
      <c r="R469"/>
      <c r="S469"/>
      <c r="T469"/>
      <c r="U469"/>
      <c r="V469"/>
      <c r="W469"/>
      <c r="X469"/>
      <c r="Y469"/>
      <c r="Z469"/>
      <c r="AA469"/>
      <c r="AB469"/>
      <c r="AC469"/>
      <c r="AD469"/>
      <c r="AE469"/>
      <c r="AF469"/>
      <c r="AG469"/>
      <c r="AH469"/>
      <c r="AI469"/>
      <c r="CF469" s="529"/>
    </row>
    <row r="470" spans="1:84" s="530" customFormat="1" ht="15">
      <c r="A470" s="487"/>
      <c r="B470" s="488"/>
      <c r="C470" s="488"/>
      <c r="D470" s="488"/>
      <c r="E470" s="488"/>
      <c r="F470" s="488"/>
      <c r="G470" s="488"/>
      <c r="H470" s="488"/>
      <c r="I470" s="488"/>
      <c r="J470" s="488"/>
      <c r="K470" s="488"/>
      <c r="L470" s="488"/>
      <c r="M470" s="488"/>
      <c r="N470" s="488"/>
      <c r="O470" s="488"/>
      <c r="P470" s="488"/>
      <c r="Q470" s="488"/>
      <c r="R470"/>
      <c r="S470"/>
      <c r="T470"/>
      <c r="U470"/>
      <c r="V470"/>
      <c r="W470"/>
      <c r="X470"/>
      <c r="Y470"/>
      <c r="Z470"/>
      <c r="AA470"/>
      <c r="AB470"/>
      <c r="AC470"/>
      <c r="AD470"/>
      <c r="AE470"/>
      <c r="AF470"/>
      <c r="AG470"/>
      <c r="AH470"/>
      <c r="AI470"/>
      <c r="CF470" s="529"/>
    </row>
    <row r="471" spans="1:84" s="530" customFormat="1" ht="15">
      <c r="A471" s="487"/>
      <c r="B471" s="488"/>
      <c r="C471" s="488"/>
      <c r="D471" s="488"/>
      <c r="E471" s="488"/>
      <c r="F471" s="488"/>
      <c r="G471" s="488"/>
      <c r="H471" s="488"/>
      <c r="I471" s="488"/>
      <c r="J471" s="488"/>
      <c r="K471" s="488"/>
      <c r="L471" s="488"/>
      <c r="M471" s="488"/>
      <c r="N471" s="488"/>
      <c r="O471" s="488"/>
      <c r="P471" s="488"/>
      <c r="Q471" s="488"/>
      <c r="R471"/>
      <c r="S471"/>
      <c r="T471"/>
      <c r="U471"/>
      <c r="V471"/>
      <c r="W471"/>
      <c r="X471"/>
      <c r="Y471"/>
      <c r="Z471"/>
      <c r="AA471"/>
      <c r="AB471"/>
      <c r="AC471"/>
      <c r="AD471"/>
      <c r="AE471"/>
      <c r="AF471"/>
      <c r="AG471"/>
      <c r="AH471"/>
      <c r="AI471"/>
      <c r="CF471" s="529"/>
    </row>
    <row r="472" spans="1:84" s="530" customFormat="1" ht="15">
      <c r="A472" s="487"/>
      <c r="B472" s="488"/>
      <c r="C472" s="488"/>
      <c r="D472" s="488"/>
      <c r="E472" s="488"/>
      <c r="F472" s="488"/>
      <c r="G472" s="488"/>
      <c r="H472" s="488"/>
      <c r="I472" s="488"/>
      <c r="J472" s="488"/>
      <c r="K472" s="488"/>
      <c r="L472" s="488"/>
      <c r="M472" s="488"/>
      <c r="N472" s="488"/>
      <c r="O472" s="488"/>
      <c r="P472" s="488"/>
      <c r="Q472" s="488"/>
      <c r="R472"/>
      <c r="S472"/>
      <c r="T472"/>
      <c r="U472"/>
      <c r="V472"/>
      <c r="W472"/>
      <c r="X472"/>
      <c r="Y472"/>
      <c r="Z472"/>
      <c r="AA472"/>
      <c r="AB472"/>
      <c r="AC472"/>
      <c r="AD472"/>
      <c r="AE472"/>
      <c r="AF472"/>
      <c r="AG472"/>
      <c r="AH472"/>
      <c r="AI472"/>
      <c r="CF472" s="529"/>
    </row>
    <row r="473" spans="1:84" s="530" customFormat="1" ht="15">
      <c r="A473" s="487"/>
      <c r="B473" s="488"/>
      <c r="C473" s="488"/>
      <c r="D473" s="488"/>
      <c r="E473" s="488"/>
      <c r="F473" s="488"/>
      <c r="G473" s="488"/>
      <c r="H473" s="488"/>
      <c r="I473" s="488"/>
      <c r="J473" s="488"/>
      <c r="K473" s="488"/>
      <c r="L473" s="488"/>
      <c r="M473" s="488"/>
      <c r="N473" s="488"/>
      <c r="O473" s="488"/>
      <c r="P473" s="488"/>
      <c r="Q473" s="488"/>
      <c r="R473"/>
      <c r="S473"/>
      <c r="T473"/>
      <c r="U473"/>
      <c r="V473"/>
      <c r="W473"/>
      <c r="X473"/>
      <c r="Y473"/>
      <c r="Z473"/>
      <c r="AA473"/>
      <c r="AB473"/>
      <c r="AC473"/>
      <c r="AD473"/>
      <c r="AE473"/>
      <c r="AF473"/>
      <c r="AG473"/>
      <c r="AH473"/>
      <c r="AI473"/>
      <c r="CF473" s="529"/>
    </row>
    <row r="474" spans="1:84" s="530" customFormat="1" ht="15">
      <c r="A474" s="487"/>
      <c r="B474" s="488"/>
      <c r="C474" s="488"/>
      <c r="D474" s="488"/>
      <c r="E474" s="488"/>
      <c r="F474" s="488"/>
      <c r="G474" s="488"/>
      <c r="H474" s="488"/>
      <c r="I474" s="488"/>
      <c r="J474" s="488"/>
      <c r="K474" s="488"/>
      <c r="L474" s="488"/>
      <c r="M474" s="488"/>
      <c r="N474" s="488"/>
      <c r="O474" s="488"/>
      <c r="P474" s="488"/>
      <c r="Q474" s="488"/>
      <c r="R474"/>
      <c r="S474"/>
      <c r="T474"/>
      <c r="U474"/>
      <c r="V474"/>
      <c r="W474"/>
      <c r="X474"/>
      <c r="Y474"/>
      <c r="Z474"/>
      <c r="AA474"/>
      <c r="AB474"/>
      <c r="AC474"/>
      <c r="AD474"/>
      <c r="AE474"/>
      <c r="AF474"/>
      <c r="AG474"/>
      <c r="AH474"/>
      <c r="AI474"/>
      <c r="CF474" s="529"/>
    </row>
    <row r="475" spans="1:84" s="530" customFormat="1" ht="15">
      <c r="A475" s="487"/>
      <c r="B475" s="488"/>
      <c r="C475" s="488"/>
      <c r="D475" s="488"/>
      <c r="E475" s="488"/>
      <c r="F475" s="488"/>
      <c r="G475" s="488"/>
      <c r="H475" s="488"/>
      <c r="I475" s="488"/>
      <c r="J475" s="488"/>
      <c r="K475" s="488"/>
      <c r="L475" s="488"/>
      <c r="M475" s="488"/>
      <c r="N475" s="488"/>
      <c r="O475" s="488"/>
      <c r="P475" s="488"/>
      <c r="Q475" s="488"/>
      <c r="R475"/>
      <c r="S475"/>
      <c r="T475"/>
      <c r="U475"/>
      <c r="V475"/>
      <c r="W475"/>
      <c r="X475"/>
      <c r="Y475"/>
      <c r="Z475"/>
      <c r="AA475"/>
      <c r="AB475"/>
      <c r="AC475"/>
      <c r="AD475"/>
      <c r="AE475"/>
      <c r="AF475"/>
      <c r="AG475"/>
      <c r="AH475"/>
      <c r="AI475"/>
      <c r="CF475" s="529"/>
    </row>
    <row r="476" spans="1:84" s="530" customFormat="1" ht="15">
      <c r="A476" s="487"/>
      <c r="B476" s="488"/>
      <c r="C476" s="488"/>
      <c r="D476" s="488"/>
      <c r="E476" s="488"/>
      <c r="F476" s="488"/>
      <c r="G476" s="488"/>
      <c r="H476" s="488"/>
      <c r="I476" s="488"/>
      <c r="J476" s="488"/>
      <c r="K476" s="488"/>
      <c r="L476" s="488"/>
      <c r="M476" s="488"/>
      <c r="N476" s="488"/>
      <c r="O476" s="488"/>
      <c r="P476" s="488"/>
      <c r="Q476" s="488"/>
      <c r="R476"/>
      <c r="S476"/>
      <c r="T476"/>
      <c r="U476"/>
      <c r="V476"/>
      <c r="W476"/>
      <c r="X476"/>
      <c r="Y476"/>
      <c r="Z476"/>
      <c r="AA476"/>
      <c r="AB476"/>
      <c r="AC476"/>
      <c r="AD476"/>
      <c r="AE476"/>
      <c r="AF476"/>
      <c r="AG476"/>
      <c r="AH476"/>
      <c r="AI476"/>
      <c r="CF476" s="529"/>
    </row>
    <row r="477" spans="1:84" s="530" customFormat="1" ht="15">
      <c r="A477" s="487"/>
      <c r="B477" s="488"/>
      <c r="C477" s="488"/>
      <c r="D477" s="488"/>
      <c r="E477" s="488"/>
      <c r="F477" s="488"/>
      <c r="G477" s="488"/>
      <c r="H477" s="488"/>
      <c r="I477" s="488"/>
      <c r="J477" s="488"/>
      <c r="K477" s="488"/>
      <c r="L477" s="488"/>
      <c r="M477" s="488"/>
      <c r="N477" s="488"/>
      <c r="O477" s="488"/>
      <c r="P477" s="488"/>
      <c r="Q477" s="488"/>
      <c r="R477"/>
      <c r="S477"/>
      <c r="T477"/>
      <c r="U477"/>
      <c r="V477"/>
      <c r="W477"/>
      <c r="X477"/>
      <c r="Y477"/>
      <c r="Z477"/>
      <c r="AA477"/>
      <c r="AB477"/>
      <c r="AC477"/>
      <c r="AD477"/>
      <c r="AE477"/>
      <c r="AF477"/>
      <c r="AG477"/>
      <c r="AH477"/>
      <c r="AI477"/>
      <c r="CF477" s="529"/>
    </row>
    <row r="478" spans="1:84" s="530" customFormat="1" ht="15">
      <c r="A478" s="487"/>
      <c r="B478" s="488"/>
      <c r="C478" s="488"/>
      <c r="D478" s="488"/>
      <c r="E478" s="488"/>
      <c r="F478" s="488"/>
      <c r="G478" s="488"/>
      <c r="H478" s="488"/>
      <c r="I478" s="488"/>
      <c r="J478" s="488"/>
      <c r="K478" s="488"/>
      <c r="L478" s="488"/>
      <c r="M478" s="488"/>
      <c r="N478" s="488"/>
      <c r="O478" s="488"/>
      <c r="P478" s="488"/>
      <c r="Q478" s="488"/>
      <c r="R478"/>
      <c r="S478"/>
      <c r="T478"/>
      <c r="U478"/>
      <c r="V478"/>
      <c r="W478"/>
      <c r="X478"/>
      <c r="Y478"/>
      <c r="Z478"/>
      <c r="AA478"/>
      <c r="AB478"/>
      <c r="AC478"/>
      <c r="AD478"/>
      <c r="AE478"/>
      <c r="AF478"/>
      <c r="AG478"/>
      <c r="AH478"/>
      <c r="AI478"/>
      <c r="CF478" s="529"/>
    </row>
    <row r="479" spans="1:84" s="530" customFormat="1" ht="15">
      <c r="A479" s="487"/>
      <c r="B479" s="488"/>
      <c r="C479" s="488"/>
      <c r="D479" s="488"/>
      <c r="E479" s="488"/>
      <c r="F479" s="488"/>
      <c r="G479" s="488"/>
      <c r="H479" s="488"/>
      <c r="I479" s="488"/>
      <c r="J479" s="488"/>
      <c r="K479" s="488"/>
      <c r="L479" s="488"/>
      <c r="M479" s="488"/>
      <c r="N479" s="488"/>
      <c r="O479" s="488"/>
      <c r="P479" s="488"/>
      <c r="Q479" s="488"/>
      <c r="R479"/>
      <c r="S479"/>
      <c r="T479"/>
      <c r="U479"/>
      <c r="V479"/>
      <c r="W479"/>
      <c r="X479"/>
      <c r="Y479"/>
      <c r="Z479"/>
      <c r="AA479"/>
      <c r="AB479"/>
      <c r="AC479"/>
      <c r="AD479"/>
      <c r="AE479"/>
      <c r="AF479"/>
      <c r="AG479"/>
      <c r="AH479"/>
      <c r="AI479"/>
      <c r="CF479" s="529"/>
    </row>
    <row r="480" spans="1:84" s="530" customFormat="1" ht="15">
      <c r="A480" s="487"/>
      <c r="B480" s="488"/>
      <c r="C480" s="488"/>
      <c r="D480" s="488"/>
      <c r="E480" s="488"/>
      <c r="F480" s="488"/>
      <c r="G480" s="488"/>
      <c r="H480" s="488"/>
      <c r="I480" s="488"/>
      <c r="J480" s="488"/>
      <c r="K480" s="488"/>
      <c r="L480" s="488"/>
      <c r="M480" s="488"/>
      <c r="N480" s="488"/>
      <c r="O480" s="488"/>
      <c r="P480" s="488"/>
      <c r="Q480" s="488"/>
      <c r="R480"/>
      <c r="S480"/>
      <c r="T480"/>
      <c r="U480"/>
      <c r="V480"/>
      <c r="W480"/>
      <c r="X480"/>
      <c r="Y480"/>
      <c r="Z480"/>
      <c r="AA480"/>
      <c r="AB480"/>
      <c r="AC480"/>
      <c r="AD480"/>
      <c r="AE480"/>
      <c r="AF480"/>
      <c r="AG480"/>
      <c r="AH480"/>
      <c r="AI480"/>
      <c r="CF480" s="529"/>
    </row>
    <row r="481" spans="1:84" s="530" customFormat="1" ht="15">
      <c r="A481" s="487"/>
      <c r="B481" s="488"/>
      <c r="C481" s="488"/>
      <c r="D481" s="488"/>
      <c r="E481" s="488"/>
      <c r="F481" s="488"/>
      <c r="G481" s="488"/>
      <c r="H481" s="488"/>
      <c r="I481" s="488"/>
      <c r="J481" s="488"/>
      <c r="K481" s="488"/>
      <c r="L481" s="488"/>
      <c r="M481" s="488"/>
      <c r="N481" s="488"/>
      <c r="O481" s="488"/>
      <c r="P481" s="488"/>
      <c r="Q481" s="488"/>
      <c r="R481"/>
      <c r="S481"/>
      <c r="T481"/>
      <c r="U481"/>
      <c r="V481"/>
      <c r="W481"/>
      <c r="X481"/>
      <c r="Y481"/>
      <c r="Z481"/>
      <c r="AA481"/>
      <c r="AB481"/>
      <c r="AC481"/>
      <c r="AD481"/>
      <c r="AE481"/>
      <c r="AF481"/>
      <c r="AG481"/>
      <c r="AH481"/>
      <c r="AI481"/>
      <c r="CF481" s="529"/>
    </row>
    <row r="482" spans="1:84" s="530" customFormat="1" ht="15">
      <c r="A482" s="487"/>
      <c r="B482" s="488"/>
      <c r="C482" s="488"/>
      <c r="D482" s="488"/>
      <c r="E482" s="488"/>
      <c r="F482" s="488"/>
      <c r="G482" s="488"/>
      <c r="H482" s="488"/>
      <c r="I482" s="488"/>
      <c r="J482" s="488"/>
      <c r="K482" s="488"/>
      <c r="L482" s="488"/>
      <c r="M482" s="488"/>
      <c r="N482" s="488"/>
      <c r="O482" s="488"/>
      <c r="P482" s="488"/>
      <c r="Q482" s="488"/>
      <c r="R482"/>
      <c r="S482"/>
      <c r="T482"/>
      <c r="U482"/>
      <c r="V482"/>
      <c r="W482"/>
      <c r="X482"/>
      <c r="Y482"/>
      <c r="Z482"/>
      <c r="AA482"/>
      <c r="AB482"/>
      <c r="AC482"/>
      <c r="AD482"/>
      <c r="AE482"/>
      <c r="AF482"/>
      <c r="AG482"/>
      <c r="AH482"/>
      <c r="AI482"/>
      <c r="CF482" s="529"/>
    </row>
    <row r="483" spans="1:84" s="530" customFormat="1" ht="15">
      <c r="A483" s="487"/>
      <c r="B483" s="488"/>
      <c r="C483" s="488"/>
      <c r="D483" s="488"/>
      <c r="E483" s="488"/>
      <c r="F483" s="488"/>
      <c r="G483" s="488"/>
      <c r="H483" s="488"/>
      <c r="I483" s="488"/>
      <c r="J483" s="488"/>
      <c r="K483" s="488"/>
      <c r="L483" s="488"/>
      <c r="M483" s="488"/>
      <c r="N483" s="488"/>
      <c r="O483" s="488"/>
      <c r="P483" s="488"/>
      <c r="Q483" s="488"/>
      <c r="R483"/>
      <c r="S483"/>
      <c r="T483"/>
      <c r="U483"/>
      <c r="V483"/>
      <c r="W483"/>
      <c r="X483"/>
      <c r="Y483"/>
      <c r="Z483"/>
      <c r="AA483"/>
      <c r="AB483"/>
      <c r="AC483"/>
      <c r="AD483"/>
      <c r="AE483"/>
      <c r="AF483"/>
      <c r="AG483"/>
      <c r="AH483"/>
      <c r="AI483"/>
      <c r="CF483" s="529"/>
    </row>
    <row r="484" spans="1:84" s="530" customFormat="1" ht="15">
      <c r="A484" s="487"/>
      <c r="B484" s="488"/>
      <c r="C484" s="488"/>
      <c r="D484" s="488"/>
      <c r="E484" s="488"/>
      <c r="F484" s="488"/>
      <c r="G484" s="488"/>
      <c r="H484" s="488"/>
      <c r="I484" s="488"/>
      <c r="J484" s="488"/>
      <c r="K484" s="488"/>
      <c r="L484" s="488"/>
      <c r="M484" s="488"/>
      <c r="N484" s="488"/>
      <c r="O484" s="488"/>
      <c r="P484" s="488"/>
      <c r="Q484" s="488"/>
      <c r="R484"/>
      <c r="S484"/>
      <c r="T484"/>
      <c r="U484"/>
      <c r="V484"/>
      <c r="W484"/>
      <c r="X484"/>
      <c r="Y484"/>
      <c r="Z484"/>
      <c r="AA484"/>
      <c r="AB484"/>
      <c r="AC484"/>
      <c r="AD484"/>
      <c r="AE484"/>
      <c r="AF484"/>
      <c r="AG484"/>
      <c r="AH484"/>
      <c r="AI484"/>
      <c r="CF484" s="529"/>
    </row>
    <row r="485" spans="1:84" s="530" customFormat="1" ht="15">
      <c r="A485" s="487"/>
      <c r="B485" s="488"/>
      <c r="C485" s="488"/>
      <c r="D485" s="488"/>
      <c r="E485" s="488"/>
      <c r="F485" s="488"/>
      <c r="G485" s="488"/>
      <c r="H485" s="488"/>
      <c r="I485" s="488"/>
      <c r="J485" s="488"/>
      <c r="K485" s="488"/>
      <c r="L485" s="488"/>
      <c r="M485" s="488"/>
      <c r="N485" s="488"/>
      <c r="O485" s="488"/>
      <c r="P485" s="488"/>
      <c r="Q485" s="488"/>
      <c r="R485"/>
      <c r="S485"/>
      <c r="T485"/>
      <c r="U485"/>
      <c r="V485"/>
      <c r="W485"/>
      <c r="X485"/>
      <c r="Y485"/>
      <c r="Z485"/>
      <c r="AA485"/>
      <c r="AB485"/>
      <c r="AC485"/>
      <c r="AD485"/>
      <c r="AE485"/>
      <c r="AF485"/>
      <c r="AG485"/>
      <c r="AH485"/>
      <c r="AI485"/>
      <c r="CF485" s="529"/>
    </row>
    <row r="486" spans="1:84" s="530" customFormat="1" ht="15">
      <c r="A486" s="487"/>
      <c r="B486" s="488"/>
      <c r="C486" s="488"/>
      <c r="D486" s="488"/>
      <c r="E486" s="488"/>
      <c r="F486" s="488"/>
      <c r="G486" s="488"/>
      <c r="H486" s="488"/>
      <c r="I486" s="488"/>
      <c r="J486" s="488"/>
      <c r="K486" s="488"/>
      <c r="L486" s="488"/>
      <c r="M486" s="488"/>
      <c r="N486" s="488"/>
      <c r="O486" s="488"/>
      <c r="P486" s="488"/>
      <c r="Q486" s="488"/>
      <c r="R486"/>
      <c r="S486"/>
      <c r="T486"/>
      <c r="U486"/>
      <c r="V486"/>
      <c r="W486"/>
      <c r="X486"/>
      <c r="Y486"/>
      <c r="Z486"/>
      <c r="AA486"/>
      <c r="AB486"/>
      <c r="AC486"/>
      <c r="AD486"/>
      <c r="AE486"/>
      <c r="AF486"/>
      <c r="AG486"/>
      <c r="AH486"/>
      <c r="AI486"/>
      <c r="CF486" s="529"/>
    </row>
    <row r="487" spans="1:84" s="530" customFormat="1" ht="15">
      <c r="A487" s="487"/>
      <c r="B487" s="488"/>
      <c r="C487" s="488"/>
      <c r="D487" s="488"/>
      <c r="E487" s="488"/>
      <c r="F487" s="488"/>
      <c r="G487" s="488"/>
      <c r="H487" s="488"/>
      <c r="I487" s="488"/>
      <c r="J487" s="488"/>
      <c r="K487" s="488"/>
      <c r="L487" s="488"/>
      <c r="M487" s="488"/>
      <c r="N487" s="488"/>
      <c r="O487" s="488"/>
      <c r="P487" s="488"/>
      <c r="Q487" s="488"/>
      <c r="R487"/>
      <c r="S487"/>
      <c r="T487"/>
      <c r="U487"/>
      <c r="V487"/>
      <c r="W487"/>
      <c r="X487"/>
      <c r="Y487"/>
      <c r="Z487"/>
      <c r="AA487"/>
      <c r="AB487"/>
      <c r="AC487"/>
      <c r="AD487"/>
      <c r="AE487"/>
      <c r="AF487"/>
      <c r="AG487"/>
      <c r="AH487"/>
      <c r="AI487"/>
      <c r="CF487" s="529"/>
    </row>
    <row r="488" spans="1:84" s="530" customFormat="1" ht="15">
      <c r="A488" s="487"/>
      <c r="B488" s="488"/>
      <c r="C488" s="488"/>
      <c r="D488" s="488"/>
      <c r="E488" s="488"/>
      <c r="F488" s="488"/>
      <c r="G488" s="488"/>
      <c r="H488" s="488"/>
      <c r="I488" s="488"/>
      <c r="J488" s="488"/>
      <c r="K488" s="488"/>
      <c r="L488" s="488"/>
      <c r="M488" s="488"/>
      <c r="N488" s="488"/>
      <c r="O488" s="488"/>
      <c r="P488" s="488"/>
      <c r="Q488" s="488"/>
      <c r="R488"/>
      <c r="S488"/>
      <c r="T488"/>
      <c r="U488"/>
      <c r="V488"/>
      <c r="W488"/>
      <c r="X488"/>
      <c r="Y488"/>
      <c r="Z488"/>
      <c r="AA488"/>
      <c r="AB488"/>
      <c r="AC488"/>
      <c r="AD488"/>
      <c r="AE488"/>
      <c r="AF488"/>
      <c r="AG488"/>
      <c r="AH488"/>
      <c r="AI488"/>
      <c r="CF488" s="529"/>
    </row>
    <row r="489" spans="1:84" s="530" customFormat="1" ht="15">
      <c r="A489" s="487"/>
      <c r="B489" s="488"/>
      <c r="C489" s="488"/>
      <c r="D489" s="488"/>
      <c r="E489" s="488"/>
      <c r="F489" s="488"/>
      <c r="G489" s="488"/>
      <c r="H489" s="488"/>
      <c r="I489" s="488"/>
      <c r="J489" s="488"/>
      <c r="K489" s="488"/>
      <c r="L489" s="488"/>
      <c r="M489" s="488"/>
      <c r="N489" s="488"/>
      <c r="O489" s="488"/>
      <c r="P489" s="488"/>
      <c r="Q489" s="488"/>
      <c r="R489"/>
      <c r="S489"/>
      <c r="T489"/>
      <c r="U489"/>
      <c r="V489"/>
      <c r="W489"/>
      <c r="X489"/>
      <c r="Y489"/>
      <c r="Z489"/>
      <c r="AA489"/>
      <c r="AB489"/>
      <c r="AC489"/>
      <c r="AD489"/>
      <c r="AE489"/>
      <c r="AF489"/>
      <c r="AG489"/>
      <c r="AH489"/>
      <c r="AI489"/>
      <c r="CF489" s="529"/>
    </row>
    <row r="490" spans="1:84" s="530" customFormat="1" ht="15">
      <c r="A490" s="487"/>
      <c r="B490" s="488"/>
      <c r="C490" s="488"/>
      <c r="D490" s="488"/>
      <c r="E490" s="488"/>
      <c r="F490" s="488"/>
      <c r="G490" s="488"/>
      <c r="H490" s="488"/>
      <c r="I490" s="488"/>
      <c r="J490" s="488"/>
      <c r="K490" s="488"/>
      <c r="L490" s="488"/>
      <c r="M490" s="488"/>
      <c r="N490" s="488"/>
      <c r="O490" s="488"/>
      <c r="P490" s="488"/>
      <c r="Q490" s="488"/>
      <c r="R490"/>
      <c r="S490"/>
      <c r="T490"/>
      <c r="U490"/>
      <c r="V490"/>
      <c r="W490"/>
      <c r="X490"/>
      <c r="Y490"/>
      <c r="Z490"/>
      <c r="AA490"/>
      <c r="AB490"/>
      <c r="AC490"/>
      <c r="AD490"/>
      <c r="AE490"/>
      <c r="AF490"/>
      <c r="AG490"/>
      <c r="AH490"/>
      <c r="AI490"/>
      <c r="CF490" s="529"/>
    </row>
    <row r="491" spans="1:84" s="530" customFormat="1" ht="15">
      <c r="A491" s="487"/>
      <c r="B491" s="488"/>
      <c r="C491" s="488"/>
      <c r="D491" s="488"/>
      <c r="E491" s="488"/>
      <c r="F491" s="488"/>
      <c r="G491" s="488"/>
      <c r="H491" s="488"/>
      <c r="I491" s="488"/>
      <c r="J491" s="488"/>
      <c r="K491" s="488"/>
      <c r="L491" s="488"/>
      <c r="M491" s="488"/>
      <c r="N491" s="488"/>
      <c r="O491" s="488"/>
      <c r="P491" s="488"/>
      <c r="Q491" s="488"/>
      <c r="R491"/>
      <c r="S491"/>
      <c r="T491"/>
      <c r="U491"/>
      <c r="V491"/>
      <c r="W491"/>
      <c r="X491"/>
      <c r="Y491"/>
      <c r="Z491"/>
      <c r="AA491"/>
      <c r="AB491"/>
      <c r="AC491"/>
      <c r="AD491"/>
      <c r="AE491"/>
      <c r="AF491"/>
      <c r="AG491"/>
      <c r="AH491"/>
      <c r="AI491"/>
      <c r="CF491" s="529"/>
    </row>
    <row r="492" spans="1:84" s="530" customFormat="1" ht="15">
      <c r="A492" s="487"/>
      <c r="B492" s="488"/>
      <c r="C492" s="488"/>
      <c r="D492" s="488"/>
      <c r="E492" s="488"/>
      <c r="F492" s="488"/>
      <c r="G492" s="488"/>
      <c r="H492" s="488"/>
      <c r="I492" s="488"/>
      <c r="J492" s="488"/>
      <c r="K492" s="488"/>
      <c r="L492" s="488"/>
      <c r="M492" s="488"/>
      <c r="N492" s="488"/>
      <c r="O492" s="488"/>
      <c r="P492" s="488"/>
      <c r="Q492" s="488"/>
      <c r="R492"/>
      <c r="S492"/>
      <c r="T492"/>
      <c r="U492"/>
      <c r="V492"/>
      <c r="W492"/>
      <c r="X492"/>
      <c r="Y492"/>
      <c r="Z492"/>
      <c r="AA492"/>
      <c r="AB492"/>
      <c r="AC492"/>
      <c r="AD492"/>
      <c r="AE492"/>
      <c r="AF492"/>
      <c r="AG492"/>
      <c r="AH492"/>
      <c r="AI492"/>
      <c r="CF492" s="529"/>
    </row>
    <row r="493" spans="1:84" s="530" customFormat="1" ht="15">
      <c r="A493" s="487"/>
      <c r="B493" s="488"/>
      <c r="C493" s="488"/>
      <c r="D493" s="488"/>
      <c r="E493" s="488"/>
      <c r="F493" s="488"/>
      <c r="G493" s="488"/>
      <c r="H493" s="488"/>
      <c r="I493" s="488"/>
      <c r="J493" s="488"/>
      <c r="K493" s="488"/>
      <c r="L493" s="488"/>
      <c r="M493" s="488"/>
      <c r="N493" s="488"/>
      <c r="O493" s="488"/>
      <c r="P493" s="488"/>
      <c r="Q493" s="488"/>
      <c r="R493"/>
      <c r="S493"/>
      <c r="T493"/>
      <c r="U493"/>
      <c r="V493"/>
      <c r="W493"/>
      <c r="X493"/>
      <c r="Y493"/>
      <c r="Z493"/>
      <c r="AA493"/>
      <c r="AB493"/>
      <c r="AC493"/>
      <c r="AD493"/>
      <c r="AE493"/>
      <c r="AF493"/>
      <c r="AG493"/>
      <c r="AH493"/>
      <c r="AI493"/>
      <c r="CF493" s="529"/>
    </row>
    <row r="494" spans="1:84" s="530" customFormat="1" ht="15">
      <c r="A494" s="487"/>
      <c r="B494" s="488"/>
      <c r="C494" s="488"/>
      <c r="D494" s="488"/>
      <c r="E494" s="488"/>
      <c r="F494" s="488"/>
      <c r="G494" s="488"/>
      <c r="H494" s="488"/>
      <c r="I494" s="488"/>
      <c r="J494" s="488"/>
      <c r="K494" s="488"/>
      <c r="L494" s="488"/>
      <c r="M494" s="488"/>
      <c r="N494" s="488"/>
      <c r="O494" s="488"/>
      <c r="P494" s="488"/>
      <c r="Q494" s="488"/>
      <c r="R494"/>
      <c r="S494"/>
      <c r="T494"/>
      <c r="U494"/>
      <c r="V494"/>
      <c r="W494"/>
      <c r="X494"/>
      <c r="Y494"/>
      <c r="Z494"/>
      <c r="AA494"/>
      <c r="AB494"/>
      <c r="AC494"/>
      <c r="AD494"/>
      <c r="AE494"/>
      <c r="AF494"/>
      <c r="AG494"/>
      <c r="AH494"/>
      <c r="AI494"/>
      <c r="CF494" s="529"/>
    </row>
    <row r="495" spans="1:84" s="530" customFormat="1" ht="15">
      <c r="A495" s="487"/>
      <c r="B495" s="488"/>
      <c r="C495" s="488"/>
      <c r="D495" s="488"/>
      <c r="E495" s="488"/>
      <c r="F495" s="488"/>
      <c r="G495" s="488"/>
      <c r="H495" s="488"/>
      <c r="I495" s="488"/>
      <c r="J495" s="488"/>
      <c r="K495" s="488"/>
      <c r="L495" s="488"/>
      <c r="M495" s="488"/>
      <c r="N495" s="488"/>
      <c r="O495" s="488"/>
      <c r="P495" s="488"/>
      <c r="Q495" s="488"/>
      <c r="R495"/>
      <c r="S495"/>
      <c r="T495"/>
      <c r="U495"/>
      <c r="V495"/>
      <c r="W495"/>
      <c r="X495"/>
      <c r="Y495"/>
      <c r="Z495"/>
      <c r="AA495"/>
      <c r="AB495"/>
      <c r="AC495"/>
      <c r="AD495"/>
      <c r="AE495"/>
      <c r="AF495"/>
      <c r="AG495"/>
      <c r="AH495"/>
      <c r="AI495"/>
      <c r="CF495" s="529"/>
    </row>
    <row r="496" spans="1:84" s="530" customFormat="1" ht="15">
      <c r="A496" s="487"/>
      <c r="B496" s="488"/>
      <c r="C496" s="488"/>
      <c r="D496" s="488"/>
      <c r="E496" s="488"/>
      <c r="F496" s="488"/>
      <c r="G496" s="488"/>
      <c r="H496" s="488"/>
      <c r="I496" s="488"/>
      <c r="J496" s="488"/>
      <c r="K496" s="488"/>
      <c r="L496" s="488"/>
      <c r="M496" s="488"/>
      <c r="N496" s="488"/>
      <c r="O496" s="488"/>
      <c r="P496" s="488"/>
      <c r="Q496" s="488"/>
      <c r="R496"/>
      <c r="S496"/>
      <c r="T496"/>
      <c r="U496"/>
      <c r="V496"/>
      <c r="W496"/>
      <c r="X496"/>
      <c r="Y496"/>
      <c r="Z496"/>
      <c r="AA496"/>
      <c r="AB496"/>
      <c r="AC496"/>
      <c r="AD496"/>
      <c r="AE496"/>
      <c r="AF496"/>
      <c r="AG496"/>
      <c r="AH496"/>
      <c r="AI496"/>
      <c r="CF496" s="529"/>
    </row>
    <row r="497" spans="1:84" s="530" customFormat="1" ht="15">
      <c r="A497" s="487"/>
      <c r="B497" s="488"/>
      <c r="C497" s="488"/>
      <c r="D497" s="488"/>
      <c r="E497" s="488"/>
      <c r="F497" s="488"/>
      <c r="G497" s="488"/>
      <c r="H497" s="488"/>
      <c r="I497" s="488"/>
      <c r="J497" s="488"/>
      <c r="K497" s="488"/>
      <c r="L497" s="488"/>
      <c r="M497" s="488"/>
      <c r="N497" s="488"/>
      <c r="O497" s="488"/>
      <c r="P497" s="488"/>
      <c r="Q497" s="488"/>
      <c r="R497"/>
      <c r="S497"/>
      <c r="T497"/>
      <c r="U497"/>
      <c r="V497"/>
      <c r="W497"/>
      <c r="X497"/>
      <c r="Y497"/>
      <c r="Z497"/>
      <c r="AA497"/>
      <c r="AB497"/>
      <c r="AC497"/>
      <c r="AD497"/>
      <c r="AE497"/>
      <c r="AF497"/>
      <c r="AG497"/>
      <c r="AH497"/>
      <c r="AI497"/>
      <c r="CF497" s="529"/>
    </row>
    <row r="498" spans="1:84" s="530" customFormat="1" ht="15">
      <c r="A498" s="487"/>
      <c r="B498" s="488"/>
      <c r="C498" s="488"/>
      <c r="D498" s="488"/>
      <c r="E498" s="488"/>
      <c r="F498" s="488"/>
      <c r="G498" s="488"/>
      <c r="H498" s="488"/>
      <c r="I498" s="488"/>
      <c r="J498" s="488"/>
      <c r="K498" s="488"/>
      <c r="L498" s="488"/>
      <c r="M498" s="488"/>
      <c r="N498" s="488"/>
      <c r="O498" s="488"/>
      <c r="P498" s="488"/>
      <c r="Q498" s="488"/>
      <c r="R498"/>
      <c r="S498"/>
      <c r="T498"/>
      <c r="U498"/>
      <c r="V498"/>
      <c r="W498"/>
      <c r="X498"/>
      <c r="Y498"/>
      <c r="Z498"/>
      <c r="AA498"/>
      <c r="AB498"/>
      <c r="AC498"/>
      <c r="AD498"/>
      <c r="AE498"/>
      <c r="AF498"/>
      <c r="AG498"/>
      <c r="AH498"/>
      <c r="AI498"/>
      <c r="CF498" s="529"/>
    </row>
    <row r="499" spans="1:84" s="530" customFormat="1" ht="15">
      <c r="A499" s="487"/>
      <c r="B499" s="488"/>
      <c r="C499" s="488"/>
      <c r="D499" s="488"/>
      <c r="E499" s="488"/>
      <c r="F499" s="488"/>
      <c r="G499" s="488"/>
      <c r="H499" s="488"/>
      <c r="I499" s="488"/>
      <c r="J499" s="488"/>
      <c r="K499" s="488"/>
      <c r="L499" s="488"/>
      <c r="M499" s="488"/>
      <c r="N499" s="488"/>
      <c r="O499" s="488"/>
      <c r="P499" s="488"/>
      <c r="Q499" s="488"/>
      <c r="R499"/>
      <c r="S499"/>
      <c r="T499"/>
      <c r="U499"/>
      <c r="V499"/>
      <c r="W499"/>
      <c r="X499"/>
      <c r="Y499"/>
      <c r="Z499"/>
      <c r="AA499"/>
      <c r="AB499"/>
      <c r="AC499"/>
      <c r="AD499"/>
      <c r="AE499"/>
      <c r="AF499"/>
      <c r="AG499"/>
      <c r="AH499"/>
      <c r="AI499"/>
      <c r="CF499" s="529"/>
    </row>
    <row r="500" spans="1:84" s="530" customFormat="1" ht="15">
      <c r="A500" s="487"/>
      <c r="B500" s="488"/>
      <c r="C500" s="488"/>
      <c r="D500" s="488"/>
      <c r="E500" s="488"/>
      <c r="F500" s="488"/>
      <c r="G500" s="488"/>
      <c r="H500" s="488"/>
      <c r="I500" s="488"/>
      <c r="J500" s="488"/>
      <c r="K500" s="488"/>
      <c r="L500" s="488"/>
      <c r="M500" s="488"/>
      <c r="N500" s="488"/>
      <c r="O500" s="488"/>
      <c r="P500" s="488"/>
      <c r="Q500" s="488"/>
      <c r="R500"/>
      <c r="S500"/>
      <c r="T500"/>
      <c r="U500"/>
      <c r="V500"/>
      <c r="W500"/>
      <c r="X500"/>
      <c r="Y500"/>
      <c r="Z500"/>
      <c r="AA500"/>
      <c r="AB500"/>
      <c r="AC500"/>
      <c r="AD500"/>
      <c r="AE500"/>
      <c r="AF500"/>
      <c r="AG500"/>
      <c r="AH500"/>
      <c r="AI500"/>
      <c r="CF500" s="529"/>
    </row>
    <row r="501" spans="1:84" s="530" customFormat="1" ht="15">
      <c r="A501" s="487"/>
      <c r="B501" s="488"/>
      <c r="C501" s="488"/>
      <c r="D501" s="488"/>
      <c r="E501" s="488"/>
      <c r="F501" s="488"/>
      <c r="G501" s="488"/>
      <c r="H501" s="488"/>
      <c r="I501" s="488"/>
      <c r="J501" s="488"/>
      <c r="K501" s="488"/>
      <c r="L501" s="488"/>
      <c r="M501" s="488"/>
      <c r="N501" s="488"/>
      <c r="O501" s="488"/>
      <c r="P501" s="488"/>
      <c r="Q501" s="488"/>
      <c r="R501"/>
      <c r="S501"/>
      <c r="T501"/>
      <c r="U501"/>
      <c r="V501"/>
      <c r="W501"/>
      <c r="X501"/>
      <c r="Y501"/>
      <c r="Z501"/>
      <c r="AA501"/>
      <c r="AB501"/>
      <c r="AC501"/>
      <c r="AD501"/>
      <c r="AE501"/>
      <c r="AF501"/>
      <c r="AG501"/>
      <c r="AH501"/>
      <c r="AI501"/>
      <c r="CF501" s="529"/>
    </row>
    <row r="502" spans="1:84" s="530" customFormat="1" ht="15">
      <c r="A502" s="487"/>
      <c r="B502" s="488"/>
      <c r="C502" s="488"/>
      <c r="D502" s="488"/>
      <c r="E502" s="488"/>
      <c r="F502" s="488"/>
      <c r="G502" s="488"/>
      <c r="H502" s="488"/>
      <c r="I502" s="488"/>
      <c r="J502" s="488"/>
      <c r="K502" s="488"/>
      <c r="L502" s="488"/>
      <c r="M502" s="488"/>
      <c r="N502" s="488"/>
      <c r="O502" s="488"/>
      <c r="P502" s="488"/>
      <c r="Q502" s="488"/>
      <c r="R502"/>
      <c r="S502"/>
      <c r="T502"/>
      <c r="U502"/>
      <c r="V502"/>
      <c r="W502"/>
      <c r="X502"/>
      <c r="Y502"/>
      <c r="Z502"/>
      <c r="AA502"/>
      <c r="AB502"/>
      <c r="AC502"/>
      <c r="AD502"/>
      <c r="AE502"/>
      <c r="AF502"/>
      <c r="AG502"/>
      <c r="AH502"/>
      <c r="AI502"/>
      <c r="CF502" s="529"/>
    </row>
    <row r="503" spans="1:84" s="530" customFormat="1" ht="15">
      <c r="A503" s="487"/>
      <c r="B503" s="488"/>
      <c r="C503" s="488"/>
      <c r="D503" s="488"/>
      <c r="E503" s="488"/>
      <c r="F503" s="488"/>
      <c r="G503" s="488"/>
      <c r="H503" s="488"/>
      <c r="I503" s="488"/>
      <c r="J503" s="488"/>
      <c r="K503" s="488"/>
      <c r="L503" s="488"/>
      <c r="M503" s="488"/>
      <c r="N503" s="488"/>
      <c r="O503" s="488"/>
      <c r="P503" s="488"/>
      <c r="Q503" s="488"/>
      <c r="R503"/>
      <c r="S503"/>
      <c r="T503"/>
      <c r="U503"/>
      <c r="V503"/>
      <c r="W503"/>
      <c r="X503"/>
      <c r="Y503"/>
      <c r="Z503"/>
      <c r="AA503"/>
      <c r="AB503"/>
      <c r="AC503"/>
      <c r="AD503"/>
      <c r="AE503"/>
      <c r="AF503"/>
      <c r="AG503"/>
      <c r="AH503"/>
      <c r="AI503"/>
      <c r="CF503" s="529"/>
    </row>
    <row r="504" spans="1:84" s="530" customFormat="1" ht="15">
      <c r="A504" s="487"/>
      <c r="B504" s="488"/>
      <c r="C504" s="488"/>
      <c r="D504" s="488"/>
      <c r="E504" s="488"/>
      <c r="F504" s="488"/>
      <c r="G504" s="488"/>
      <c r="H504" s="488"/>
      <c r="I504" s="488"/>
      <c r="J504" s="488"/>
      <c r="K504" s="488"/>
      <c r="L504" s="488"/>
      <c r="M504" s="488"/>
      <c r="N504" s="488"/>
      <c r="O504" s="488"/>
      <c r="P504" s="488"/>
      <c r="Q504" s="488"/>
      <c r="R504"/>
      <c r="S504"/>
      <c r="T504"/>
      <c r="U504"/>
      <c r="V504"/>
      <c r="W504"/>
      <c r="X504"/>
      <c r="Y504"/>
      <c r="Z504"/>
      <c r="AA504"/>
      <c r="AB504"/>
      <c r="AC504"/>
      <c r="AD504"/>
      <c r="AE504"/>
      <c r="AF504"/>
      <c r="AG504"/>
      <c r="AH504"/>
      <c r="AI504"/>
      <c r="CF504" s="529"/>
    </row>
    <row r="505" spans="1:84" s="530" customFormat="1" ht="15">
      <c r="A505" s="487"/>
      <c r="B505" s="488"/>
      <c r="C505" s="488"/>
      <c r="D505" s="488"/>
      <c r="E505" s="488"/>
      <c r="F505" s="488"/>
      <c r="G505" s="488"/>
      <c r="H505" s="488"/>
      <c r="I505" s="488"/>
      <c r="J505" s="488"/>
      <c r="K505" s="488"/>
      <c r="L505" s="488"/>
      <c r="M505" s="488"/>
      <c r="N505" s="488"/>
      <c r="O505" s="488"/>
      <c r="P505" s="488"/>
      <c r="Q505" s="488"/>
      <c r="R505"/>
      <c r="S505"/>
      <c r="T505"/>
      <c r="U505"/>
      <c r="V505"/>
      <c r="W505"/>
      <c r="X505"/>
      <c r="Y505"/>
      <c r="Z505"/>
      <c r="AA505"/>
      <c r="AB505"/>
      <c r="AC505"/>
      <c r="AD505"/>
      <c r="AE505"/>
      <c r="AF505"/>
      <c r="AG505"/>
      <c r="AH505"/>
      <c r="AI505"/>
      <c r="CF505" s="529"/>
    </row>
    <row r="506" spans="1:84" s="530" customFormat="1" ht="15">
      <c r="A506" s="487"/>
      <c r="B506" s="488"/>
      <c r="C506" s="488"/>
      <c r="D506" s="488"/>
      <c r="E506" s="488"/>
      <c r="F506" s="488"/>
      <c r="G506" s="488"/>
      <c r="H506" s="488"/>
      <c r="I506" s="488"/>
      <c r="J506" s="488"/>
      <c r="K506" s="488"/>
      <c r="L506" s="488"/>
      <c r="M506" s="488"/>
      <c r="N506" s="488"/>
      <c r="O506" s="488"/>
      <c r="P506" s="488"/>
      <c r="Q506" s="488"/>
      <c r="R506"/>
      <c r="S506"/>
      <c r="T506"/>
      <c r="U506"/>
      <c r="V506"/>
      <c r="W506"/>
      <c r="X506"/>
      <c r="Y506"/>
      <c r="Z506"/>
      <c r="AA506"/>
      <c r="AB506"/>
      <c r="AC506"/>
      <c r="AD506"/>
      <c r="AE506"/>
      <c r="AF506"/>
      <c r="AG506"/>
      <c r="AH506"/>
      <c r="AI506"/>
      <c r="CF506" s="529"/>
    </row>
    <row r="507" spans="1:84" s="530" customFormat="1" ht="15">
      <c r="A507" s="487"/>
      <c r="B507" s="488"/>
      <c r="C507" s="488"/>
      <c r="D507" s="488"/>
      <c r="E507" s="488"/>
      <c r="F507" s="488"/>
      <c r="G507" s="488"/>
      <c r="H507" s="488"/>
      <c r="I507" s="488"/>
      <c r="J507" s="488"/>
      <c r="K507" s="488"/>
      <c r="L507" s="488"/>
      <c r="M507" s="488"/>
      <c r="N507" s="488"/>
      <c r="O507" s="488"/>
      <c r="P507" s="488"/>
      <c r="Q507" s="488"/>
      <c r="R507"/>
      <c r="S507"/>
      <c r="T507"/>
      <c r="U507"/>
      <c r="V507"/>
      <c r="W507"/>
      <c r="X507"/>
      <c r="Y507"/>
      <c r="Z507"/>
      <c r="AA507"/>
      <c r="AB507"/>
      <c r="AC507"/>
      <c r="AD507"/>
      <c r="AE507"/>
      <c r="AF507"/>
      <c r="AG507"/>
      <c r="AH507"/>
      <c r="AI507"/>
      <c r="CF507" s="529"/>
    </row>
    <row r="508" spans="1:84" s="530" customFormat="1" ht="15">
      <c r="A508" s="487"/>
      <c r="B508" s="488"/>
      <c r="C508" s="488"/>
      <c r="D508" s="488"/>
      <c r="E508" s="488"/>
      <c r="F508" s="488"/>
      <c r="G508" s="488"/>
      <c r="H508" s="488"/>
      <c r="I508" s="488"/>
      <c r="J508" s="488"/>
      <c r="K508" s="488"/>
      <c r="L508" s="488"/>
      <c r="M508" s="488"/>
      <c r="N508" s="488"/>
      <c r="O508" s="488"/>
      <c r="P508" s="488"/>
      <c r="Q508" s="488"/>
      <c r="R508"/>
      <c r="S508"/>
      <c r="T508"/>
      <c r="U508"/>
      <c r="V508"/>
      <c r="W508"/>
      <c r="X508"/>
      <c r="Y508"/>
      <c r="Z508"/>
      <c r="AA508"/>
      <c r="AB508"/>
      <c r="AC508"/>
      <c r="AD508"/>
      <c r="AE508"/>
      <c r="AF508"/>
      <c r="AG508"/>
      <c r="AH508"/>
      <c r="AI508"/>
      <c r="CF508" s="529"/>
    </row>
    <row r="509" spans="1:84" s="530" customFormat="1" ht="15">
      <c r="A509" s="487"/>
      <c r="B509" s="488"/>
      <c r="C509" s="488"/>
      <c r="D509" s="488"/>
      <c r="E509" s="488"/>
      <c r="F509" s="488"/>
      <c r="G509" s="488"/>
      <c r="H509" s="488"/>
      <c r="I509" s="488"/>
      <c r="J509" s="488"/>
      <c r="K509" s="488"/>
      <c r="L509" s="488"/>
      <c r="M509" s="488"/>
      <c r="N509" s="488"/>
      <c r="O509" s="488"/>
      <c r="P509" s="488"/>
      <c r="Q509" s="488"/>
      <c r="R509"/>
      <c r="S509"/>
      <c r="T509"/>
      <c r="U509"/>
      <c r="V509"/>
      <c r="W509"/>
      <c r="X509"/>
      <c r="Y509"/>
      <c r="Z509"/>
      <c r="AA509"/>
      <c r="AB509"/>
      <c r="AC509"/>
      <c r="AD509"/>
      <c r="AE509"/>
      <c r="AF509"/>
      <c r="AG509"/>
      <c r="AH509"/>
      <c r="AI509"/>
      <c r="CF509" s="529"/>
    </row>
    <row r="510" spans="1:84" s="530" customFormat="1" ht="15">
      <c r="A510" s="487"/>
      <c r="B510" s="488"/>
      <c r="C510" s="488"/>
      <c r="D510" s="488"/>
      <c r="E510" s="488"/>
      <c r="F510" s="488"/>
      <c r="G510" s="488"/>
      <c r="H510" s="488"/>
      <c r="I510" s="488"/>
      <c r="J510" s="488"/>
      <c r="K510" s="488"/>
      <c r="L510" s="488"/>
      <c r="M510" s="488"/>
      <c r="N510" s="488"/>
      <c r="O510" s="488"/>
      <c r="P510" s="488"/>
      <c r="Q510" s="488"/>
      <c r="R510"/>
      <c r="S510"/>
      <c r="T510"/>
      <c r="U510"/>
      <c r="V510"/>
      <c r="W510"/>
      <c r="X510"/>
      <c r="Y510"/>
      <c r="Z510"/>
      <c r="AA510"/>
      <c r="AB510"/>
      <c r="AC510"/>
      <c r="AD510"/>
      <c r="AE510"/>
      <c r="AF510"/>
      <c r="AG510"/>
      <c r="AH510"/>
      <c r="AI510"/>
      <c r="CF510" s="529"/>
    </row>
    <row r="511" spans="1:84" s="530" customFormat="1" ht="15">
      <c r="A511" s="487"/>
      <c r="B511" s="488"/>
      <c r="C511" s="488"/>
      <c r="D511" s="488"/>
      <c r="E511" s="488"/>
      <c r="F511" s="488"/>
      <c r="G511" s="488"/>
      <c r="H511" s="488"/>
      <c r="I511" s="488"/>
      <c r="J511" s="488"/>
      <c r="K511" s="488"/>
      <c r="L511" s="488"/>
      <c r="M511" s="488"/>
      <c r="N511" s="488"/>
      <c r="O511" s="488"/>
      <c r="P511" s="488"/>
      <c r="Q511" s="488"/>
      <c r="R511"/>
      <c r="S511"/>
      <c r="T511"/>
      <c r="U511"/>
      <c r="V511"/>
      <c r="W511"/>
      <c r="X511"/>
      <c r="Y511"/>
      <c r="Z511"/>
      <c r="AA511"/>
      <c r="AB511"/>
      <c r="AC511"/>
      <c r="AD511"/>
      <c r="AE511"/>
      <c r="AF511"/>
      <c r="AG511"/>
      <c r="AH511"/>
      <c r="AI511"/>
      <c r="CF511" s="529"/>
    </row>
    <row r="512" spans="1:84" s="530" customFormat="1" ht="15">
      <c r="A512" s="487"/>
      <c r="B512" s="488"/>
      <c r="C512" s="488"/>
      <c r="D512" s="488"/>
      <c r="E512" s="488"/>
      <c r="F512" s="488"/>
      <c r="G512" s="488"/>
      <c r="H512" s="488"/>
      <c r="I512" s="488"/>
      <c r="J512" s="488"/>
      <c r="K512" s="488"/>
      <c r="L512" s="488"/>
      <c r="M512" s="488"/>
      <c r="N512" s="488"/>
      <c r="O512" s="488"/>
      <c r="P512" s="488"/>
      <c r="Q512" s="488"/>
      <c r="R512"/>
      <c r="S512"/>
      <c r="T512"/>
      <c r="U512"/>
      <c r="V512"/>
      <c r="W512"/>
      <c r="X512"/>
      <c r="Y512"/>
      <c r="Z512"/>
      <c r="AA512"/>
      <c r="AB512"/>
      <c r="AC512"/>
      <c r="AD512"/>
      <c r="AE512"/>
      <c r="AF512"/>
      <c r="AG512"/>
      <c r="AH512"/>
      <c r="AI512"/>
      <c r="CF512" s="529"/>
    </row>
    <row r="513" spans="1:84" s="530" customFormat="1" ht="15">
      <c r="A513" s="487"/>
      <c r="B513" s="488"/>
      <c r="C513" s="488"/>
      <c r="D513" s="488"/>
      <c r="E513" s="488"/>
      <c r="F513" s="488"/>
      <c r="G513" s="488"/>
      <c r="H513" s="488"/>
      <c r="I513" s="488"/>
      <c r="J513" s="488"/>
      <c r="K513" s="488"/>
      <c r="L513" s="488"/>
      <c r="M513" s="488"/>
      <c r="N513" s="488"/>
      <c r="O513" s="488"/>
      <c r="P513" s="488"/>
      <c r="Q513" s="488"/>
      <c r="R513"/>
      <c r="S513"/>
      <c r="T513"/>
      <c r="U513"/>
      <c r="V513"/>
      <c r="W513"/>
      <c r="X513"/>
      <c r="Y513"/>
      <c r="Z513"/>
      <c r="AA513"/>
      <c r="AB513"/>
      <c r="AC513"/>
      <c r="AD513"/>
      <c r="AE513"/>
      <c r="AF513"/>
      <c r="AG513"/>
      <c r="AH513"/>
      <c r="AI513"/>
      <c r="CF513" s="529"/>
    </row>
    <row r="514" spans="1:84" s="530" customFormat="1" ht="15">
      <c r="A514" s="487"/>
      <c r="B514" s="488"/>
      <c r="C514" s="488"/>
      <c r="D514" s="488"/>
      <c r="E514" s="488"/>
      <c r="F514" s="488"/>
      <c r="G514" s="488"/>
      <c r="H514" s="488"/>
      <c r="I514" s="488"/>
      <c r="J514" s="488"/>
      <c r="K514" s="488"/>
      <c r="L514" s="488"/>
      <c r="M514" s="488"/>
      <c r="N514" s="488"/>
      <c r="O514" s="488"/>
      <c r="P514" s="488"/>
      <c r="Q514" s="488"/>
      <c r="R514"/>
      <c r="S514"/>
      <c r="T514"/>
      <c r="U514"/>
      <c r="V514"/>
      <c r="W514"/>
      <c r="X514"/>
      <c r="Y514"/>
      <c r="Z514"/>
      <c r="AA514"/>
      <c r="AB514"/>
      <c r="AC514"/>
      <c r="AD514"/>
      <c r="AE514"/>
      <c r="AF514"/>
      <c r="AG514"/>
      <c r="AH514"/>
      <c r="AI514"/>
      <c r="CF514" s="529"/>
    </row>
    <row r="515" spans="1:84" s="530" customFormat="1" ht="15">
      <c r="A515" s="487"/>
      <c r="B515" s="488"/>
      <c r="C515" s="488"/>
      <c r="D515" s="488"/>
      <c r="E515" s="488"/>
      <c r="F515" s="488"/>
      <c r="G515" s="488"/>
      <c r="H515" s="488"/>
      <c r="I515" s="488"/>
      <c r="J515" s="488"/>
      <c r="K515" s="488"/>
      <c r="L515" s="488"/>
      <c r="M515" s="488"/>
      <c r="N515" s="488"/>
      <c r="O515" s="488"/>
      <c r="P515" s="488"/>
      <c r="Q515" s="488"/>
      <c r="R515"/>
      <c r="S515"/>
      <c r="T515"/>
      <c r="U515"/>
      <c r="V515"/>
      <c r="W515"/>
      <c r="X515"/>
      <c r="Y515"/>
      <c r="Z515"/>
      <c r="AA515"/>
      <c r="AB515"/>
      <c r="AC515"/>
      <c r="AD515"/>
      <c r="AE515"/>
      <c r="AF515"/>
      <c r="AG515"/>
      <c r="AH515"/>
      <c r="AI515"/>
      <c r="CF515" s="529"/>
    </row>
    <row r="516" spans="1:84" s="530" customFormat="1" ht="15">
      <c r="A516" s="487"/>
      <c r="B516" s="488"/>
      <c r="C516" s="488"/>
      <c r="D516" s="488"/>
      <c r="E516" s="488"/>
      <c r="F516" s="488"/>
      <c r="G516" s="488"/>
      <c r="H516" s="488"/>
      <c r="I516" s="488"/>
      <c r="J516" s="488"/>
      <c r="K516" s="488"/>
      <c r="L516" s="488"/>
      <c r="M516" s="488"/>
      <c r="N516" s="488"/>
      <c r="O516" s="488"/>
      <c r="P516" s="488"/>
      <c r="Q516" s="488"/>
      <c r="R516"/>
      <c r="S516"/>
      <c r="T516"/>
      <c r="U516"/>
      <c r="V516"/>
      <c r="W516"/>
      <c r="X516"/>
      <c r="Y516"/>
      <c r="Z516"/>
      <c r="AA516"/>
      <c r="AB516"/>
      <c r="AC516"/>
      <c r="AD516"/>
      <c r="AE516"/>
      <c r="AF516"/>
      <c r="AG516"/>
      <c r="AH516"/>
      <c r="AI516"/>
      <c r="CF516" s="529"/>
    </row>
    <row r="517" spans="1:84" s="530" customFormat="1" ht="15">
      <c r="A517" s="487"/>
      <c r="B517" s="488"/>
      <c r="C517" s="488"/>
      <c r="D517" s="488"/>
      <c r="E517" s="488"/>
      <c r="F517" s="488"/>
      <c r="G517" s="488"/>
      <c r="H517" s="488"/>
      <c r="I517" s="488"/>
      <c r="J517" s="488"/>
      <c r="K517" s="488"/>
      <c r="L517" s="488"/>
      <c r="M517" s="488"/>
      <c r="N517" s="488"/>
      <c r="O517" s="488"/>
      <c r="P517" s="488"/>
      <c r="Q517" s="488"/>
      <c r="R517"/>
      <c r="S517"/>
      <c r="T517"/>
      <c r="U517"/>
      <c r="V517"/>
      <c r="W517"/>
      <c r="X517"/>
      <c r="Y517"/>
      <c r="Z517"/>
      <c r="AA517"/>
      <c r="AB517"/>
      <c r="AC517"/>
      <c r="AD517"/>
      <c r="AE517"/>
      <c r="AF517"/>
      <c r="AG517"/>
      <c r="AH517"/>
      <c r="AI517"/>
      <c r="CF517" s="529"/>
    </row>
    <row r="518" spans="1:84" s="530" customFormat="1" ht="15">
      <c r="A518" s="487"/>
      <c r="B518" s="488"/>
      <c r="C518" s="488"/>
      <c r="D518" s="488"/>
      <c r="E518" s="488"/>
      <c r="F518" s="488"/>
      <c r="G518" s="488"/>
      <c r="H518" s="488"/>
      <c r="I518" s="488"/>
      <c r="J518" s="488"/>
      <c r="K518" s="488"/>
      <c r="L518" s="488"/>
      <c r="M518" s="488"/>
      <c r="N518" s="488"/>
      <c r="O518" s="488"/>
      <c r="P518" s="488"/>
      <c r="Q518" s="488"/>
      <c r="R518"/>
      <c r="S518"/>
      <c r="T518"/>
      <c r="U518"/>
      <c r="V518"/>
      <c r="W518"/>
      <c r="X518"/>
      <c r="Y518"/>
      <c r="Z518"/>
      <c r="AA518"/>
      <c r="AB518"/>
      <c r="AC518"/>
      <c r="AD518"/>
      <c r="AE518"/>
      <c r="AF518"/>
      <c r="AG518"/>
      <c r="AH518"/>
      <c r="AI518"/>
      <c r="CF518" s="529"/>
    </row>
    <row r="519" spans="1:84" s="530" customFormat="1" ht="15">
      <c r="A519" s="487"/>
      <c r="B519" s="488"/>
      <c r="C519" s="488"/>
      <c r="D519" s="488"/>
      <c r="E519" s="488"/>
      <c r="F519" s="488"/>
      <c r="G519" s="488"/>
      <c r="H519" s="488"/>
      <c r="I519" s="488"/>
      <c r="J519" s="488"/>
      <c r="K519" s="488"/>
      <c r="L519" s="488"/>
      <c r="M519" s="488"/>
      <c r="N519" s="488"/>
      <c r="O519" s="488"/>
      <c r="P519" s="488"/>
      <c r="Q519" s="488"/>
      <c r="R519"/>
      <c r="S519"/>
      <c r="T519"/>
      <c r="U519"/>
      <c r="V519"/>
      <c r="W519"/>
      <c r="X519"/>
      <c r="Y519"/>
      <c r="Z519"/>
      <c r="AA519"/>
      <c r="AB519"/>
      <c r="AC519"/>
      <c r="AD519"/>
      <c r="AE519"/>
      <c r="AF519"/>
      <c r="AG519"/>
      <c r="AH519"/>
      <c r="AI519"/>
      <c r="CF519" s="529"/>
    </row>
    <row r="520" spans="1:84" s="530" customFormat="1" ht="15">
      <c r="A520" s="487"/>
      <c r="B520" s="488"/>
      <c r="C520" s="488"/>
      <c r="D520" s="488"/>
      <c r="E520" s="488"/>
      <c r="F520" s="488"/>
      <c r="G520" s="488"/>
      <c r="H520" s="488"/>
      <c r="I520" s="488"/>
      <c r="J520" s="488"/>
      <c r="K520" s="488"/>
      <c r="L520" s="488"/>
      <c r="M520" s="488"/>
      <c r="N520" s="488"/>
      <c r="O520" s="488"/>
      <c r="P520" s="488"/>
      <c r="Q520" s="488"/>
      <c r="R520"/>
      <c r="S520"/>
      <c r="T520"/>
      <c r="U520"/>
      <c r="V520"/>
      <c r="W520"/>
      <c r="X520"/>
      <c r="Y520"/>
      <c r="Z520"/>
      <c r="AA520"/>
      <c r="AB520"/>
      <c r="AC520"/>
      <c r="AD520"/>
      <c r="AE520"/>
      <c r="AF520"/>
      <c r="AG520"/>
      <c r="AH520"/>
      <c r="AI520"/>
      <c r="CF520" s="529"/>
    </row>
    <row r="521" spans="1:84" s="530" customFormat="1" ht="15">
      <c r="A521" s="487"/>
      <c r="B521" s="488"/>
      <c r="C521" s="488"/>
      <c r="D521" s="488"/>
      <c r="E521" s="488"/>
      <c r="F521" s="488"/>
      <c r="G521" s="488"/>
      <c r="H521" s="488"/>
      <c r="I521" s="488"/>
      <c r="J521" s="488"/>
      <c r="K521" s="488"/>
      <c r="L521" s="488"/>
      <c r="M521" s="488"/>
      <c r="N521" s="488"/>
      <c r="O521" s="488"/>
      <c r="P521" s="488"/>
      <c r="Q521" s="488"/>
      <c r="R521"/>
      <c r="S521"/>
      <c r="T521"/>
      <c r="U521"/>
      <c r="V521"/>
      <c r="W521"/>
      <c r="X521"/>
      <c r="Y521"/>
      <c r="Z521"/>
      <c r="AA521"/>
      <c r="AB521"/>
      <c r="AC521"/>
      <c r="AD521"/>
      <c r="AE521"/>
      <c r="AF521"/>
      <c r="AG521"/>
      <c r="AH521"/>
      <c r="AI521"/>
      <c r="CF521" s="529"/>
    </row>
    <row r="522" spans="1:84" s="530" customFormat="1" ht="15">
      <c r="A522" s="487"/>
      <c r="B522" s="488"/>
      <c r="C522" s="488"/>
      <c r="D522" s="488"/>
      <c r="E522" s="488"/>
      <c r="F522" s="488"/>
      <c r="G522" s="488"/>
      <c r="H522" s="488"/>
      <c r="I522" s="488"/>
      <c r="J522" s="488"/>
      <c r="K522" s="488"/>
      <c r="L522" s="488"/>
      <c r="M522" s="488"/>
      <c r="N522" s="488"/>
      <c r="O522" s="488"/>
      <c r="P522" s="488"/>
      <c r="Q522" s="488"/>
      <c r="R522"/>
      <c r="S522"/>
      <c r="T522"/>
      <c r="U522"/>
      <c r="V522"/>
      <c r="W522"/>
      <c r="X522"/>
      <c r="Y522"/>
      <c r="Z522"/>
      <c r="AA522"/>
      <c r="AB522"/>
      <c r="AC522"/>
      <c r="AD522"/>
      <c r="AE522"/>
      <c r="AF522"/>
      <c r="AG522"/>
      <c r="AH522"/>
      <c r="AI522"/>
      <c r="CF522" s="529"/>
    </row>
    <row r="523" spans="1:84" s="530" customFormat="1" ht="15">
      <c r="A523" s="487"/>
      <c r="B523" s="488"/>
      <c r="C523" s="488"/>
      <c r="D523" s="488"/>
      <c r="E523" s="488"/>
      <c r="F523" s="488"/>
      <c r="G523" s="488"/>
      <c r="H523" s="488"/>
      <c r="I523" s="488"/>
      <c r="J523" s="488"/>
      <c r="K523" s="488"/>
      <c r="L523" s="488"/>
      <c r="M523" s="488"/>
      <c r="N523" s="488"/>
      <c r="O523" s="488"/>
      <c r="P523" s="488"/>
      <c r="Q523" s="488"/>
      <c r="R523"/>
      <c r="S523"/>
      <c r="T523"/>
      <c r="U523"/>
      <c r="V523"/>
      <c r="W523"/>
      <c r="X523"/>
      <c r="Y523"/>
      <c r="Z523"/>
      <c r="AA523"/>
      <c r="AB523"/>
      <c r="AC523"/>
      <c r="AD523"/>
      <c r="AE523"/>
      <c r="AF523"/>
      <c r="AG523"/>
      <c r="AH523"/>
      <c r="AI523"/>
      <c r="CF523" s="529"/>
    </row>
    <row r="524" spans="1:84" s="530" customFormat="1" ht="15">
      <c r="A524" s="487"/>
      <c r="B524" s="488"/>
      <c r="C524" s="488"/>
      <c r="D524" s="488"/>
      <c r="E524" s="488"/>
      <c r="F524" s="488"/>
      <c r="G524" s="488"/>
      <c r="H524" s="488"/>
      <c r="I524" s="488"/>
      <c r="J524" s="488"/>
      <c r="K524" s="488"/>
      <c r="L524" s="488"/>
      <c r="M524" s="488"/>
      <c r="N524" s="488"/>
      <c r="O524" s="488"/>
      <c r="P524" s="488"/>
      <c r="Q524" s="488"/>
      <c r="R524"/>
      <c r="S524"/>
      <c r="T524"/>
      <c r="U524"/>
      <c r="V524"/>
      <c r="W524"/>
      <c r="X524"/>
      <c r="Y524"/>
      <c r="Z524"/>
      <c r="AA524"/>
      <c r="AB524"/>
      <c r="AC524"/>
      <c r="AD524"/>
      <c r="AE524"/>
      <c r="AF524"/>
      <c r="AG524"/>
      <c r="AH524"/>
      <c r="AI524"/>
      <c r="CF524" s="529"/>
    </row>
    <row r="525" spans="1:84" s="530" customFormat="1" ht="15">
      <c r="A525" s="487"/>
      <c r="B525" s="488"/>
      <c r="C525" s="488"/>
      <c r="D525" s="488"/>
      <c r="E525" s="488"/>
      <c r="F525" s="488"/>
      <c r="G525" s="488"/>
      <c r="H525" s="488"/>
      <c r="I525" s="488"/>
      <c r="J525" s="488"/>
      <c r="K525" s="488"/>
      <c r="L525" s="488"/>
      <c r="M525" s="488"/>
      <c r="N525" s="488"/>
      <c r="O525" s="488"/>
      <c r="P525" s="488"/>
      <c r="Q525" s="488"/>
      <c r="R525"/>
      <c r="S525"/>
      <c r="T525"/>
      <c r="U525"/>
      <c r="V525"/>
      <c r="W525"/>
      <c r="X525"/>
      <c r="Y525"/>
      <c r="Z525"/>
      <c r="AA525"/>
      <c r="AB525"/>
      <c r="AC525"/>
      <c r="AD525"/>
      <c r="AE525"/>
      <c r="AF525"/>
      <c r="AG525"/>
      <c r="AH525"/>
      <c r="AI525"/>
      <c r="CF525" s="529"/>
    </row>
    <row r="526" spans="1:84" s="530" customFormat="1" ht="15">
      <c r="A526" s="487"/>
      <c r="B526" s="488"/>
      <c r="C526" s="488"/>
      <c r="D526" s="488"/>
      <c r="E526" s="488"/>
      <c r="F526" s="488"/>
      <c r="G526" s="488"/>
      <c r="H526" s="488"/>
      <c r="I526" s="488"/>
      <c r="J526" s="488"/>
      <c r="K526" s="488"/>
      <c r="L526" s="488"/>
      <c r="M526" s="488"/>
      <c r="N526" s="488"/>
      <c r="O526" s="488"/>
      <c r="P526" s="488"/>
      <c r="Q526" s="488"/>
      <c r="R526"/>
      <c r="S526"/>
      <c r="T526"/>
      <c r="U526"/>
      <c r="V526"/>
      <c r="W526"/>
      <c r="X526"/>
      <c r="Y526"/>
      <c r="Z526"/>
      <c r="AA526"/>
      <c r="AB526"/>
      <c r="AC526"/>
      <c r="AD526"/>
      <c r="AE526"/>
      <c r="AF526"/>
      <c r="AG526"/>
      <c r="AH526"/>
      <c r="AI526"/>
      <c r="CF526" s="529"/>
    </row>
    <row r="527" spans="1:84" s="530" customFormat="1" ht="15">
      <c r="A527" s="487"/>
      <c r="B527" s="488"/>
      <c r="C527" s="488"/>
      <c r="D527" s="488"/>
      <c r="E527" s="488"/>
      <c r="F527" s="488"/>
      <c r="G527" s="488"/>
      <c r="H527" s="488"/>
      <c r="I527" s="488"/>
      <c r="J527" s="488"/>
      <c r="K527" s="488"/>
      <c r="L527" s="488"/>
      <c r="M527" s="488"/>
      <c r="N527" s="488"/>
      <c r="O527" s="488"/>
      <c r="P527" s="488"/>
      <c r="Q527" s="488"/>
      <c r="R527"/>
      <c r="S527"/>
      <c r="T527"/>
      <c r="U527"/>
      <c r="V527"/>
      <c r="W527"/>
      <c r="X527"/>
      <c r="Y527"/>
      <c r="Z527"/>
      <c r="AA527"/>
      <c r="AB527"/>
      <c r="AC527"/>
      <c r="AD527"/>
      <c r="AE527"/>
      <c r="AF527"/>
      <c r="AG527"/>
      <c r="AH527"/>
      <c r="AI527"/>
      <c r="CF527" s="529"/>
    </row>
    <row r="528" spans="1:84" s="530" customFormat="1" ht="15">
      <c r="A528" s="487"/>
      <c r="B528" s="488"/>
      <c r="C528" s="488"/>
      <c r="D528" s="488"/>
      <c r="E528" s="488"/>
      <c r="F528" s="488"/>
      <c r="G528" s="488"/>
      <c r="H528" s="488"/>
      <c r="I528" s="488"/>
      <c r="J528" s="488"/>
      <c r="K528" s="488"/>
      <c r="L528" s="488"/>
      <c r="M528" s="488"/>
      <c r="N528" s="488"/>
      <c r="O528" s="488"/>
      <c r="P528" s="488"/>
      <c r="Q528" s="488"/>
      <c r="R528"/>
      <c r="S528"/>
      <c r="T528"/>
      <c r="U528"/>
      <c r="V528"/>
      <c r="W528"/>
      <c r="X528"/>
      <c r="Y528"/>
      <c r="Z528"/>
      <c r="AA528"/>
      <c r="AB528"/>
      <c r="AC528"/>
      <c r="AD528"/>
      <c r="AE528"/>
      <c r="AF528"/>
      <c r="AG528"/>
      <c r="AH528"/>
      <c r="AI528"/>
      <c r="CF528" s="529"/>
    </row>
    <row r="529" spans="1:84" s="530" customFormat="1" ht="15">
      <c r="A529" s="487"/>
      <c r="B529" s="488"/>
      <c r="C529" s="488"/>
      <c r="D529" s="488"/>
      <c r="E529" s="488"/>
      <c r="F529" s="488"/>
      <c r="G529" s="488"/>
      <c r="H529" s="488"/>
      <c r="I529" s="488"/>
      <c r="J529" s="488"/>
      <c r="K529" s="488"/>
      <c r="L529" s="488"/>
      <c r="M529" s="488"/>
      <c r="N529" s="488"/>
      <c r="O529" s="488"/>
      <c r="P529" s="488"/>
      <c r="Q529" s="488"/>
      <c r="R529"/>
      <c r="S529"/>
      <c r="T529"/>
      <c r="U529"/>
      <c r="V529"/>
      <c r="W529"/>
      <c r="X529"/>
      <c r="Y529"/>
      <c r="Z529"/>
      <c r="AA529"/>
      <c r="AB529"/>
      <c r="AC529"/>
      <c r="AD529"/>
      <c r="AE529"/>
      <c r="AF529"/>
      <c r="AG529"/>
      <c r="AH529"/>
      <c r="AI529"/>
      <c r="CF529" s="529"/>
    </row>
    <row r="530" spans="1:84" s="530" customFormat="1" ht="15">
      <c r="A530" s="487"/>
      <c r="B530" s="488"/>
      <c r="C530" s="488"/>
      <c r="D530" s="488"/>
      <c r="E530" s="488"/>
      <c r="F530" s="488"/>
      <c r="G530" s="488"/>
      <c r="H530" s="488"/>
      <c r="I530" s="488"/>
      <c r="J530" s="488"/>
      <c r="K530" s="488"/>
      <c r="L530" s="488"/>
      <c r="M530" s="488"/>
      <c r="N530" s="488"/>
      <c r="O530" s="488"/>
      <c r="P530" s="488"/>
      <c r="Q530" s="488"/>
      <c r="R530"/>
      <c r="S530"/>
      <c r="T530"/>
      <c r="U530"/>
      <c r="V530"/>
      <c r="W530"/>
      <c r="X530"/>
      <c r="Y530"/>
      <c r="Z530"/>
      <c r="AA530"/>
      <c r="AB530"/>
      <c r="AC530"/>
      <c r="AD530"/>
      <c r="AE530"/>
      <c r="AF530"/>
      <c r="AG530"/>
      <c r="AH530"/>
      <c r="AI530"/>
      <c r="CF530" s="529"/>
    </row>
    <row r="531" spans="1:84" s="530" customFormat="1" ht="15">
      <c r="A531" s="487"/>
      <c r="B531" s="488"/>
      <c r="C531" s="488"/>
      <c r="D531" s="488"/>
      <c r="E531" s="488"/>
      <c r="F531" s="488"/>
      <c r="G531" s="488"/>
      <c r="H531" s="488"/>
      <c r="I531" s="488"/>
      <c r="J531" s="488"/>
      <c r="K531" s="488"/>
      <c r="L531" s="488"/>
      <c r="M531" s="488"/>
      <c r="N531" s="488"/>
      <c r="O531" s="488"/>
      <c r="P531" s="488"/>
      <c r="Q531" s="488"/>
      <c r="R531"/>
      <c r="S531"/>
      <c r="T531"/>
      <c r="U531"/>
      <c r="V531"/>
      <c r="W531"/>
      <c r="X531"/>
      <c r="Y531"/>
      <c r="Z531"/>
      <c r="AA531"/>
      <c r="AB531"/>
      <c r="AC531"/>
      <c r="AD531"/>
      <c r="AE531"/>
      <c r="AF531"/>
      <c r="AG531"/>
      <c r="AH531"/>
      <c r="AI531"/>
      <c r="CF531" s="529"/>
    </row>
    <row r="532" spans="1:84" s="530" customFormat="1" ht="15">
      <c r="A532" s="487"/>
      <c r="B532" s="488"/>
      <c r="C532" s="488"/>
      <c r="D532" s="488"/>
      <c r="E532" s="488"/>
      <c r="F532" s="488"/>
      <c r="G532" s="488"/>
      <c r="H532" s="488"/>
      <c r="I532" s="488"/>
      <c r="J532" s="488"/>
      <c r="K532" s="488"/>
      <c r="L532" s="488"/>
      <c r="M532" s="488"/>
      <c r="N532" s="488"/>
      <c r="O532" s="488"/>
      <c r="P532" s="488"/>
      <c r="Q532" s="488"/>
      <c r="R532"/>
      <c r="S532"/>
      <c r="T532"/>
      <c r="U532"/>
      <c r="V532"/>
      <c r="W532"/>
      <c r="X532"/>
      <c r="Y532"/>
      <c r="Z532"/>
      <c r="AA532"/>
      <c r="AB532"/>
      <c r="AC532"/>
      <c r="AD532"/>
      <c r="AE532"/>
      <c r="AF532"/>
      <c r="AG532"/>
      <c r="AH532"/>
      <c r="AI532"/>
      <c r="CF532" s="529"/>
    </row>
    <row r="533" spans="1:84" s="530" customFormat="1" ht="15">
      <c r="A533" s="487"/>
      <c r="B533" s="488"/>
      <c r="C533" s="488"/>
      <c r="D533" s="488"/>
      <c r="E533" s="488"/>
      <c r="F533" s="488"/>
      <c r="G533" s="488"/>
      <c r="H533" s="488"/>
      <c r="I533" s="488"/>
      <c r="J533" s="488"/>
      <c r="K533" s="488"/>
      <c r="L533" s="488"/>
      <c r="M533" s="488"/>
      <c r="N533" s="488"/>
      <c r="O533" s="488"/>
      <c r="P533" s="488"/>
      <c r="Q533" s="488"/>
      <c r="R533"/>
      <c r="S533"/>
      <c r="T533"/>
      <c r="U533"/>
      <c r="V533"/>
      <c r="W533"/>
      <c r="X533"/>
      <c r="Y533"/>
      <c r="Z533"/>
      <c r="AA533"/>
      <c r="AB533"/>
      <c r="AC533"/>
      <c r="AD533"/>
      <c r="AE533"/>
      <c r="AF533"/>
      <c r="AG533"/>
      <c r="AH533"/>
      <c r="AI533"/>
      <c r="CF533" s="529"/>
    </row>
    <row r="534" spans="1:84" s="530" customFormat="1" ht="15">
      <c r="A534" s="487"/>
      <c r="B534" s="488"/>
      <c r="C534" s="488"/>
      <c r="D534" s="488"/>
      <c r="E534" s="488"/>
      <c r="F534" s="488"/>
      <c r="G534" s="488"/>
      <c r="H534" s="488"/>
      <c r="I534" s="488"/>
      <c r="J534" s="488"/>
      <c r="K534" s="488"/>
      <c r="L534" s="488"/>
      <c r="M534" s="488"/>
      <c r="N534" s="488"/>
      <c r="O534" s="488"/>
      <c r="P534" s="488"/>
      <c r="Q534" s="488"/>
      <c r="R534"/>
      <c r="S534"/>
      <c r="T534"/>
      <c r="U534"/>
      <c r="V534"/>
      <c r="W534"/>
      <c r="X534"/>
      <c r="Y534"/>
      <c r="Z534"/>
      <c r="AA534"/>
      <c r="AB534"/>
      <c r="AC534"/>
      <c r="AD534"/>
      <c r="AE534"/>
      <c r="AF534"/>
      <c r="AG534"/>
      <c r="AH534"/>
      <c r="AI534"/>
      <c r="CF534" s="529"/>
    </row>
    <row r="535" spans="1:84" s="530" customFormat="1" ht="15">
      <c r="A535" s="487"/>
      <c r="B535" s="488"/>
      <c r="C535" s="488"/>
      <c r="D535" s="488"/>
      <c r="E535" s="488"/>
      <c r="F535" s="488"/>
      <c r="G535" s="488"/>
      <c r="H535" s="488"/>
      <c r="I535" s="488"/>
      <c r="J535" s="488"/>
      <c r="K535" s="488"/>
      <c r="L535" s="488"/>
      <c r="M535" s="488"/>
      <c r="N535" s="488"/>
      <c r="O535" s="488"/>
      <c r="P535" s="488"/>
      <c r="Q535" s="488"/>
      <c r="R535"/>
      <c r="S535"/>
      <c r="T535"/>
      <c r="U535"/>
      <c r="V535"/>
      <c r="W535"/>
      <c r="X535"/>
      <c r="Y535"/>
      <c r="Z535"/>
      <c r="AA535"/>
      <c r="AB535"/>
      <c r="AC535"/>
      <c r="AD535"/>
      <c r="AE535"/>
      <c r="AF535"/>
      <c r="AG535"/>
      <c r="AH535"/>
      <c r="AI535"/>
      <c r="CF535" s="529"/>
    </row>
    <row r="536" spans="1:84" s="530" customFormat="1" ht="15">
      <c r="A536" s="487"/>
      <c r="B536" s="488"/>
      <c r="C536" s="488"/>
      <c r="D536" s="488"/>
      <c r="E536" s="488"/>
      <c r="F536" s="488"/>
      <c r="G536" s="488"/>
      <c r="H536" s="488"/>
      <c r="I536" s="488"/>
      <c r="J536" s="488"/>
      <c r="K536" s="488"/>
      <c r="L536" s="488"/>
      <c r="M536" s="488"/>
      <c r="N536" s="488"/>
      <c r="O536" s="488"/>
      <c r="P536" s="488"/>
      <c r="Q536" s="488"/>
      <c r="R536"/>
      <c r="S536"/>
      <c r="T536"/>
      <c r="U536"/>
      <c r="V536"/>
      <c r="W536"/>
      <c r="X536"/>
      <c r="Y536"/>
      <c r="Z536"/>
      <c r="AA536"/>
      <c r="AB536"/>
      <c r="AC536"/>
      <c r="AD536"/>
      <c r="AE536"/>
      <c r="AF536"/>
      <c r="AG536"/>
      <c r="AH536"/>
      <c r="AI536"/>
      <c r="CF536" s="529"/>
    </row>
    <row r="537" spans="1:84" s="530" customFormat="1" ht="15">
      <c r="A537" s="487"/>
      <c r="B537" s="488"/>
      <c r="C537" s="488"/>
      <c r="D537" s="488"/>
      <c r="E537" s="488"/>
      <c r="F537" s="488"/>
      <c r="G537" s="488"/>
      <c r="H537" s="488"/>
      <c r="I537" s="488"/>
      <c r="J537" s="488"/>
      <c r="K537" s="488"/>
      <c r="L537" s="488"/>
      <c r="M537" s="488"/>
      <c r="N537" s="488"/>
      <c r="O537" s="488"/>
      <c r="P537" s="488"/>
      <c r="Q537" s="488"/>
      <c r="R537"/>
      <c r="S537"/>
      <c r="T537"/>
      <c r="U537"/>
      <c r="V537"/>
      <c r="W537"/>
      <c r="X537"/>
      <c r="Y537"/>
      <c r="Z537"/>
      <c r="AA537"/>
      <c r="AB537"/>
      <c r="AC537"/>
      <c r="AD537"/>
      <c r="AE537"/>
      <c r="AF537"/>
      <c r="AG537"/>
      <c r="AH537"/>
      <c r="AI537"/>
      <c r="CF537" s="529"/>
    </row>
    <row r="538" spans="1:84" s="530" customFormat="1" ht="15">
      <c r="A538" s="487"/>
      <c r="B538" s="488"/>
      <c r="C538" s="488"/>
      <c r="D538" s="488"/>
      <c r="E538" s="488"/>
      <c r="F538" s="488"/>
      <c r="G538" s="488"/>
      <c r="H538" s="488"/>
      <c r="I538" s="488"/>
      <c r="J538" s="488"/>
      <c r="K538" s="488"/>
      <c r="L538" s="488"/>
      <c r="M538" s="488"/>
      <c r="N538" s="488"/>
      <c r="O538" s="488"/>
      <c r="P538" s="488"/>
      <c r="Q538" s="488"/>
      <c r="R538"/>
      <c r="S538"/>
      <c r="T538"/>
      <c r="U538"/>
      <c r="V538"/>
      <c r="W538"/>
      <c r="X538"/>
      <c r="Y538"/>
      <c r="Z538"/>
      <c r="AA538"/>
      <c r="AB538"/>
      <c r="AC538"/>
      <c r="AD538"/>
      <c r="AE538"/>
      <c r="AF538"/>
      <c r="AG538"/>
      <c r="AH538"/>
      <c r="AI538"/>
      <c r="CF538" s="529"/>
    </row>
    <row r="539" spans="1:84" s="530" customFormat="1" ht="15">
      <c r="A539" s="487"/>
      <c r="B539" s="488"/>
      <c r="C539" s="488"/>
      <c r="D539" s="488"/>
      <c r="E539" s="488"/>
      <c r="F539" s="488"/>
      <c r="G539" s="488"/>
      <c r="H539" s="488"/>
      <c r="I539" s="488"/>
      <c r="J539" s="488"/>
      <c r="K539" s="488"/>
      <c r="L539" s="488"/>
      <c r="M539" s="488"/>
      <c r="N539" s="488"/>
      <c r="O539" s="488"/>
      <c r="P539" s="488"/>
      <c r="Q539" s="488"/>
      <c r="R539"/>
      <c r="S539"/>
      <c r="T539"/>
      <c r="U539"/>
      <c r="V539"/>
      <c r="W539"/>
      <c r="X539"/>
      <c r="Y539"/>
      <c r="Z539"/>
      <c r="AA539"/>
      <c r="AB539"/>
      <c r="AC539"/>
      <c r="AD539"/>
      <c r="AE539"/>
      <c r="AF539"/>
      <c r="AG539"/>
      <c r="AH539"/>
      <c r="AI539"/>
      <c r="CF539" s="529"/>
    </row>
    <row r="540" spans="1:84" s="530" customFormat="1" ht="15">
      <c r="A540" s="487"/>
      <c r="B540" s="488"/>
      <c r="C540" s="488"/>
      <c r="D540" s="488"/>
      <c r="E540" s="488"/>
      <c r="F540" s="488"/>
      <c r="G540" s="488"/>
      <c r="H540" s="488"/>
      <c r="I540" s="488"/>
      <c r="J540" s="488"/>
      <c r="K540" s="488"/>
      <c r="L540" s="488"/>
      <c r="M540" s="488"/>
      <c r="N540" s="488"/>
      <c r="O540" s="488"/>
      <c r="P540" s="488"/>
      <c r="Q540" s="488"/>
      <c r="R540"/>
      <c r="S540"/>
      <c r="T540"/>
      <c r="U540"/>
      <c r="V540"/>
      <c r="W540"/>
      <c r="X540"/>
      <c r="Y540"/>
      <c r="Z540"/>
      <c r="AA540"/>
      <c r="AB540"/>
      <c r="AC540"/>
      <c r="AD540"/>
      <c r="AE540"/>
      <c r="AF540"/>
      <c r="AG540"/>
      <c r="AH540"/>
      <c r="AI540"/>
      <c r="CF540" s="529"/>
    </row>
    <row r="541" spans="1:84" s="530" customFormat="1" ht="15">
      <c r="A541" s="487"/>
      <c r="B541" s="488"/>
      <c r="C541" s="488"/>
      <c r="D541" s="488"/>
      <c r="E541" s="488"/>
      <c r="F541" s="488"/>
      <c r="G541" s="488"/>
      <c r="H541" s="488"/>
      <c r="I541" s="488"/>
      <c r="J541" s="488"/>
      <c r="K541" s="488"/>
      <c r="L541" s="488"/>
      <c r="M541" s="488"/>
      <c r="N541" s="488"/>
      <c r="O541" s="488"/>
      <c r="P541" s="488"/>
      <c r="Q541" s="488"/>
      <c r="R541"/>
      <c r="S541"/>
      <c r="T541"/>
      <c r="U541"/>
      <c r="V541"/>
      <c r="W541"/>
      <c r="X541"/>
      <c r="Y541"/>
      <c r="Z541"/>
      <c r="AA541"/>
      <c r="AB541"/>
      <c r="AC541"/>
      <c r="AD541"/>
      <c r="AE541"/>
      <c r="AF541"/>
      <c r="AG541"/>
      <c r="AH541"/>
      <c r="AI541"/>
      <c r="CF541" s="529"/>
    </row>
    <row r="542" spans="1:84" s="530" customFormat="1" ht="15">
      <c r="A542" s="487"/>
      <c r="B542" s="488"/>
      <c r="C542" s="488"/>
      <c r="D542" s="488"/>
      <c r="E542" s="488"/>
      <c r="F542" s="488"/>
      <c r="G542" s="488"/>
      <c r="H542" s="488"/>
      <c r="I542" s="488"/>
      <c r="J542" s="488"/>
      <c r="K542" s="488"/>
      <c r="L542" s="488"/>
      <c r="M542" s="488"/>
      <c r="N542" s="488"/>
      <c r="O542" s="488"/>
      <c r="P542" s="488"/>
      <c r="Q542" s="488"/>
      <c r="R542"/>
      <c r="S542"/>
      <c r="T542"/>
      <c r="U542"/>
      <c r="V542"/>
      <c r="W542"/>
      <c r="X542"/>
      <c r="Y542"/>
      <c r="Z542"/>
      <c r="AA542"/>
      <c r="AB542"/>
      <c r="AC542"/>
      <c r="AD542"/>
      <c r="AE542"/>
      <c r="AF542"/>
      <c r="AG542"/>
      <c r="AH542"/>
      <c r="AI542"/>
      <c r="CF542" s="529"/>
    </row>
    <row r="543" spans="1:84" s="530" customFormat="1" ht="15">
      <c r="A543" s="487"/>
      <c r="B543" s="488"/>
      <c r="C543" s="488"/>
      <c r="D543" s="488"/>
      <c r="E543" s="488"/>
      <c r="F543" s="488"/>
      <c r="G543" s="488"/>
      <c r="H543" s="488"/>
      <c r="I543" s="488"/>
      <c r="J543" s="488"/>
      <c r="K543" s="488"/>
      <c r="L543" s="488"/>
      <c r="M543" s="488"/>
      <c r="N543" s="488"/>
      <c r="O543" s="488"/>
      <c r="P543" s="488"/>
      <c r="Q543" s="488"/>
      <c r="R543"/>
      <c r="S543"/>
      <c r="T543"/>
      <c r="U543"/>
      <c r="V543"/>
      <c r="W543"/>
      <c r="X543"/>
      <c r="Y543"/>
      <c r="Z543"/>
      <c r="AA543"/>
      <c r="AB543"/>
      <c r="AC543"/>
      <c r="AD543"/>
      <c r="AE543"/>
      <c r="AF543"/>
      <c r="AG543"/>
      <c r="AH543"/>
      <c r="AI543"/>
      <c r="CF543" s="529"/>
    </row>
    <row r="544" spans="1:84" s="530" customFormat="1" ht="15">
      <c r="A544" s="487"/>
      <c r="B544" s="488"/>
      <c r="C544" s="488"/>
      <c r="D544" s="488"/>
      <c r="E544" s="488"/>
      <c r="F544" s="488"/>
      <c r="G544" s="488"/>
      <c r="H544" s="488"/>
      <c r="I544" s="488"/>
      <c r="J544" s="488"/>
      <c r="K544" s="488"/>
      <c r="L544" s="488"/>
      <c r="M544" s="488"/>
      <c r="N544" s="488"/>
      <c r="O544" s="488"/>
      <c r="P544" s="488"/>
      <c r="Q544" s="488"/>
      <c r="R544"/>
      <c r="S544"/>
      <c r="T544"/>
      <c r="U544"/>
      <c r="V544"/>
      <c r="W544"/>
      <c r="X544"/>
      <c r="Y544"/>
      <c r="Z544"/>
      <c r="AA544"/>
      <c r="AB544"/>
      <c r="AC544"/>
      <c r="AD544"/>
      <c r="AE544"/>
      <c r="AF544"/>
      <c r="AG544"/>
      <c r="AH544"/>
      <c r="AI544"/>
      <c r="CF544" s="529"/>
    </row>
    <row r="545" spans="1:84" s="530" customFormat="1" ht="15">
      <c r="A545" s="487"/>
      <c r="B545" s="488"/>
      <c r="C545" s="488"/>
      <c r="D545" s="488"/>
      <c r="E545" s="488"/>
      <c r="F545" s="488"/>
      <c r="G545" s="488"/>
      <c r="H545" s="488"/>
      <c r="I545" s="488"/>
      <c r="J545" s="488"/>
      <c r="K545" s="488"/>
      <c r="L545" s="488"/>
      <c r="M545" s="488"/>
      <c r="N545" s="488"/>
      <c r="O545" s="488"/>
      <c r="P545" s="488"/>
      <c r="Q545" s="488"/>
      <c r="R545"/>
      <c r="S545"/>
      <c r="T545"/>
      <c r="U545"/>
      <c r="V545"/>
      <c r="W545"/>
      <c r="X545"/>
      <c r="Y545"/>
      <c r="Z545"/>
      <c r="AA545"/>
      <c r="AB545"/>
      <c r="AC545"/>
      <c r="AD545"/>
      <c r="AE545"/>
      <c r="AF545"/>
      <c r="AG545"/>
      <c r="AH545"/>
      <c r="AI545"/>
      <c r="CF545" s="529"/>
    </row>
    <row r="546" spans="1:84" s="530" customFormat="1" ht="15">
      <c r="A546" s="487"/>
      <c r="B546" s="488"/>
      <c r="C546" s="488"/>
      <c r="D546" s="488"/>
      <c r="E546" s="488"/>
      <c r="F546" s="488"/>
      <c r="G546" s="488"/>
      <c r="H546" s="488"/>
      <c r="I546" s="488"/>
      <c r="J546" s="488"/>
      <c r="K546" s="488"/>
      <c r="L546" s="488"/>
      <c r="M546" s="488"/>
      <c r="N546" s="488"/>
      <c r="O546" s="488"/>
      <c r="P546" s="488"/>
      <c r="Q546" s="488"/>
      <c r="R546"/>
      <c r="S546"/>
      <c r="T546"/>
      <c r="U546"/>
      <c r="V546"/>
      <c r="W546"/>
      <c r="X546"/>
      <c r="Y546"/>
      <c r="Z546"/>
      <c r="AA546"/>
      <c r="AB546"/>
      <c r="AC546"/>
      <c r="AD546"/>
      <c r="AE546"/>
      <c r="AF546"/>
      <c r="AG546"/>
      <c r="AH546"/>
      <c r="AI546"/>
      <c r="CF546" s="529"/>
    </row>
    <row r="547" spans="1:84" s="530" customFormat="1" ht="15">
      <c r="A547" s="487"/>
      <c r="B547" s="488"/>
      <c r="C547" s="488"/>
      <c r="D547" s="488"/>
      <c r="E547" s="488"/>
      <c r="F547" s="488"/>
      <c r="G547" s="488"/>
      <c r="H547" s="488"/>
      <c r="I547" s="488"/>
      <c r="J547" s="488"/>
      <c r="K547" s="488"/>
      <c r="L547" s="488"/>
      <c r="M547" s="488"/>
      <c r="N547" s="488"/>
      <c r="O547" s="488"/>
      <c r="P547" s="488"/>
      <c r="Q547" s="488"/>
      <c r="R547"/>
      <c r="S547"/>
      <c r="T547"/>
      <c r="U547"/>
      <c r="V547"/>
      <c r="W547"/>
      <c r="X547"/>
      <c r="Y547"/>
      <c r="Z547"/>
      <c r="AA547"/>
      <c r="AB547"/>
      <c r="AC547"/>
      <c r="AD547"/>
      <c r="AE547"/>
      <c r="AF547"/>
      <c r="AG547"/>
      <c r="AH547"/>
      <c r="AI547"/>
      <c r="CF547" s="529"/>
    </row>
    <row r="548" spans="1:84" s="530" customFormat="1" ht="15">
      <c r="A548" s="487"/>
      <c r="B548" s="488"/>
      <c r="C548" s="488"/>
      <c r="D548" s="488"/>
      <c r="E548" s="488"/>
      <c r="F548" s="488"/>
      <c r="G548" s="488"/>
      <c r="H548" s="488"/>
      <c r="I548" s="488"/>
      <c r="J548" s="488"/>
      <c r="K548" s="488"/>
      <c r="L548" s="488"/>
      <c r="M548" s="488"/>
      <c r="N548" s="488"/>
      <c r="O548" s="488"/>
      <c r="P548" s="488"/>
      <c r="Q548" s="488"/>
      <c r="R548"/>
      <c r="S548"/>
      <c r="T548"/>
      <c r="U548"/>
      <c r="V548"/>
      <c r="W548"/>
      <c r="X548"/>
      <c r="Y548"/>
      <c r="Z548"/>
      <c r="AA548"/>
      <c r="AB548"/>
      <c r="AC548"/>
      <c r="AD548"/>
      <c r="AE548"/>
      <c r="AF548"/>
      <c r="AG548"/>
      <c r="AH548"/>
      <c r="AI548"/>
      <c r="CF548" s="529"/>
    </row>
    <row r="549" spans="1:84" s="530" customFormat="1" ht="15">
      <c r="A549" s="487"/>
      <c r="B549" s="488"/>
      <c r="C549" s="488"/>
      <c r="D549" s="488"/>
      <c r="E549" s="488"/>
      <c r="F549" s="488"/>
      <c r="G549" s="488"/>
      <c r="H549" s="488"/>
      <c r="I549" s="488"/>
      <c r="J549" s="488"/>
      <c r="K549" s="488"/>
      <c r="L549" s="488"/>
      <c r="M549" s="488"/>
      <c r="N549" s="488"/>
      <c r="O549" s="488"/>
      <c r="P549" s="488"/>
      <c r="Q549" s="488"/>
      <c r="R549"/>
      <c r="S549"/>
      <c r="T549"/>
      <c r="U549"/>
      <c r="V549"/>
      <c r="W549"/>
      <c r="X549"/>
      <c r="Y549"/>
      <c r="Z549"/>
      <c r="AA549"/>
      <c r="AB549"/>
      <c r="AC549"/>
      <c r="AD549"/>
      <c r="AE549"/>
      <c r="AF549"/>
      <c r="AG549"/>
      <c r="AH549"/>
      <c r="AI549"/>
      <c r="CF549" s="529"/>
    </row>
    <row r="550" spans="1:84" s="530" customFormat="1" ht="15">
      <c r="A550" s="487"/>
      <c r="B550" s="488"/>
      <c r="C550" s="488"/>
      <c r="D550" s="488"/>
      <c r="E550" s="488"/>
      <c r="F550" s="488"/>
      <c r="G550" s="488"/>
      <c r="H550" s="488"/>
      <c r="I550" s="488"/>
      <c r="J550" s="488"/>
      <c r="K550" s="488"/>
      <c r="L550" s="488"/>
      <c r="M550" s="488"/>
      <c r="N550" s="488"/>
      <c r="O550" s="488"/>
      <c r="P550" s="488"/>
      <c r="Q550" s="488"/>
      <c r="R550"/>
      <c r="S550"/>
      <c r="T550"/>
      <c r="U550"/>
      <c r="V550"/>
      <c r="W550"/>
      <c r="X550"/>
      <c r="Y550"/>
      <c r="Z550"/>
      <c r="AA550"/>
      <c r="AB550"/>
      <c r="AC550"/>
      <c r="AD550"/>
      <c r="AE550"/>
      <c r="AF550"/>
      <c r="AG550"/>
      <c r="AH550"/>
      <c r="AI550"/>
      <c r="CF550" s="529"/>
    </row>
    <row r="551" spans="1:84" s="530" customFormat="1" ht="15">
      <c r="A551" s="487"/>
      <c r="B551" s="488"/>
      <c r="C551" s="488"/>
      <c r="D551" s="488"/>
      <c r="E551" s="488"/>
      <c r="F551" s="488"/>
      <c r="G551" s="488"/>
      <c r="H551" s="488"/>
      <c r="I551" s="488"/>
      <c r="J551" s="488"/>
      <c r="K551" s="488"/>
      <c r="L551" s="488"/>
      <c r="M551" s="488"/>
      <c r="N551" s="488"/>
      <c r="O551" s="488"/>
      <c r="P551" s="488"/>
      <c r="Q551" s="488"/>
      <c r="R551"/>
      <c r="S551"/>
      <c r="T551"/>
      <c r="U551"/>
      <c r="V551"/>
      <c r="W551"/>
      <c r="X551"/>
      <c r="Y551"/>
      <c r="Z551"/>
      <c r="AA551"/>
      <c r="AB551"/>
      <c r="AC551"/>
      <c r="AD551"/>
      <c r="AE551"/>
      <c r="AF551"/>
      <c r="AG551"/>
      <c r="AH551"/>
      <c r="AI551"/>
      <c r="CF551" s="529"/>
    </row>
    <row r="552" spans="1:84" s="530" customFormat="1" ht="15">
      <c r="A552" s="487"/>
      <c r="B552" s="488"/>
      <c r="C552" s="488"/>
      <c r="D552" s="488"/>
      <c r="E552" s="488"/>
      <c r="F552" s="488"/>
      <c r="G552" s="488"/>
      <c r="H552" s="488"/>
      <c r="I552" s="488"/>
      <c r="J552" s="488"/>
      <c r="K552" s="488"/>
      <c r="L552" s="488"/>
      <c r="M552" s="488"/>
      <c r="N552" s="488"/>
      <c r="O552" s="488"/>
      <c r="P552" s="488"/>
      <c r="Q552" s="488"/>
      <c r="R552"/>
      <c r="S552"/>
      <c r="T552"/>
      <c r="U552"/>
      <c r="V552"/>
      <c r="W552"/>
      <c r="X552"/>
      <c r="Y552"/>
      <c r="Z552"/>
      <c r="AA552"/>
      <c r="AB552"/>
      <c r="AC552"/>
      <c r="AD552"/>
      <c r="AE552"/>
      <c r="AF552"/>
      <c r="AG552"/>
      <c r="AH552"/>
      <c r="AI552"/>
      <c r="CF552" s="529"/>
    </row>
    <row r="553" spans="1:84" s="530" customFormat="1" ht="15">
      <c r="A553" s="487"/>
      <c r="B553" s="488"/>
      <c r="C553" s="488"/>
      <c r="D553" s="488"/>
      <c r="E553" s="488"/>
      <c r="F553" s="488"/>
      <c r="G553" s="488"/>
      <c r="H553" s="488"/>
      <c r="I553" s="488"/>
      <c r="J553" s="488"/>
      <c r="K553" s="488"/>
      <c r="L553" s="488"/>
      <c r="M553" s="488"/>
      <c r="N553" s="488"/>
      <c r="O553" s="488"/>
      <c r="P553" s="488"/>
      <c r="Q553" s="488"/>
      <c r="R553"/>
      <c r="S553"/>
      <c r="T553"/>
      <c r="U553"/>
      <c r="V553"/>
      <c r="W553"/>
      <c r="X553"/>
      <c r="Y553"/>
      <c r="Z553"/>
      <c r="AA553"/>
      <c r="AB553"/>
      <c r="AC553"/>
      <c r="AD553"/>
      <c r="AE553"/>
      <c r="AF553"/>
      <c r="AG553"/>
      <c r="AH553"/>
      <c r="AI553"/>
      <c r="CF553" s="529"/>
    </row>
    <row r="554" spans="1:84" s="530" customFormat="1" ht="15">
      <c r="A554" s="487"/>
      <c r="B554" s="488"/>
      <c r="C554" s="488"/>
      <c r="D554" s="488"/>
      <c r="E554" s="488"/>
      <c r="F554" s="488"/>
      <c r="G554" s="488"/>
      <c r="H554" s="488"/>
      <c r="I554" s="488"/>
      <c r="J554" s="488"/>
      <c r="K554" s="488"/>
      <c r="L554" s="488"/>
      <c r="M554" s="488"/>
      <c r="N554" s="488"/>
      <c r="O554" s="488"/>
      <c r="P554" s="488"/>
      <c r="Q554" s="488"/>
      <c r="R554"/>
      <c r="S554"/>
      <c r="T554"/>
      <c r="U554"/>
      <c r="V554"/>
      <c r="W554"/>
      <c r="X554"/>
      <c r="Y554"/>
      <c r="Z554"/>
      <c r="AA554"/>
      <c r="AB554"/>
      <c r="AC554"/>
      <c r="AD554"/>
      <c r="AE554"/>
      <c r="AF554"/>
      <c r="AG554"/>
      <c r="AH554"/>
      <c r="AI554"/>
      <c r="CF554" s="529"/>
    </row>
    <row r="555" spans="1:84" s="530" customFormat="1" ht="15">
      <c r="A555" s="487"/>
      <c r="B555" s="488"/>
      <c r="C555" s="488"/>
      <c r="D555" s="488"/>
      <c r="E555" s="488"/>
      <c r="F555" s="488"/>
      <c r="G555" s="488"/>
      <c r="H555" s="488"/>
      <c r="I555" s="488"/>
      <c r="J555" s="488"/>
      <c r="K555" s="488"/>
      <c r="L555" s="488"/>
      <c r="M555" s="488"/>
      <c r="N555" s="488"/>
      <c r="O555" s="488"/>
      <c r="P555" s="488"/>
      <c r="Q555" s="488"/>
      <c r="R555"/>
      <c r="S555"/>
      <c r="T555"/>
      <c r="U555"/>
      <c r="V555"/>
      <c r="W555"/>
      <c r="X555"/>
      <c r="Y555"/>
      <c r="Z555"/>
      <c r="AA555"/>
      <c r="AB555"/>
      <c r="AC555"/>
      <c r="AD555"/>
      <c r="AE555"/>
      <c r="AF555"/>
      <c r="AG555"/>
      <c r="AH555"/>
      <c r="AI555"/>
      <c r="CF555" s="529"/>
    </row>
    <row r="556" spans="1:84" s="530" customFormat="1" ht="15">
      <c r="A556" s="487"/>
      <c r="B556" s="488"/>
      <c r="C556" s="488"/>
      <c r="D556" s="488"/>
      <c r="E556" s="488"/>
      <c r="F556" s="488"/>
      <c r="G556" s="488"/>
      <c r="H556" s="488"/>
      <c r="I556" s="488"/>
      <c r="J556" s="488"/>
      <c r="K556" s="488"/>
      <c r="L556" s="488"/>
      <c r="M556" s="488"/>
      <c r="N556" s="488"/>
      <c r="O556" s="488"/>
      <c r="P556" s="488"/>
      <c r="Q556" s="488"/>
      <c r="R556"/>
      <c r="S556"/>
      <c r="T556"/>
      <c r="U556"/>
      <c r="V556"/>
      <c r="W556"/>
      <c r="X556"/>
      <c r="Y556"/>
      <c r="Z556"/>
      <c r="AA556"/>
      <c r="AB556"/>
      <c r="AC556"/>
      <c r="AD556"/>
      <c r="AE556"/>
      <c r="AF556"/>
      <c r="AG556"/>
      <c r="AH556"/>
      <c r="AI556"/>
      <c r="CF556" s="529"/>
    </row>
    <row r="557" spans="1:84" s="530" customFormat="1" ht="15">
      <c r="A557" s="487"/>
      <c r="B557" s="488"/>
      <c r="C557" s="488"/>
      <c r="D557" s="488"/>
      <c r="E557" s="488"/>
      <c r="F557" s="488"/>
      <c r="G557" s="488"/>
      <c r="H557" s="488"/>
      <c r="I557" s="488"/>
      <c r="J557" s="488"/>
      <c r="K557" s="488"/>
      <c r="L557" s="488"/>
      <c r="M557" s="488"/>
      <c r="N557" s="488"/>
      <c r="O557" s="488"/>
      <c r="P557" s="488"/>
      <c r="Q557" s="488"/>
      <c r="R557"/>
      <c r="S557"/>
      <c r="T557"/>
      <c r="U557"/>
      <c r="V557"/>
      <c r="W557"/>
      <c r="X557"/>
      <c r="Y557"/>
      <c r="Z557"/>
      <c r="AA557"/>
      <c r="AB557"/>
      <c r="AC557"/>
      <c r="AD557"/>
      <c r="AE557"/>
      <c r="AF557"/>
      <c r="AG557"/>
      <c r="AH557"/>
      <c r="AI557"/>
      <c r="CF557" s="529"/>
    </row>
    <row r="558" spans="1:84" s="530" customFormat="1" ht="15">
      <c r="A558" s="487"/>
      <c r="B558" s="488"/>
      <c r="C558" s="488"/>
      <c r="D558" s="488"/>
      <c r="E558" s="488"/>
      <c r="F558" s="488"/>
      <c r="G558" s="488"/>
      <c r="H558" s="488"/>
      <c r="I558" s="488"/>
      <c r="J558" s="488"/>
      <c r="K558" s="488"/>
      <c r="L558" s="488"/>
      <c r="M558" s="488"/>
      <c r="N558" s="488"/>
      <c r="O558" s="488"/>
      <c r="P558" s="488"/>
      <c r="Q558" s="488"/>
      <c r="R558"/>
      <c r="S558"/>
      <c r="T558"/>
      <c r="U558"/>
      <c r="V558"/>
      <c r="W558"/>
      <c r="X558"/>
      <c r="Y558"/>
      <c r="Z558"/>
      <c r="AA558"/>
      <c r="AB558"/>
      <c r="AC558"/>
      <c r="AD558"/>
      <c r="AE558"/>
      <c r="AF558"/>
      <c r="AG558"/>
      <c r="AH558"/>
      <c r="AI558"/>
      <c r="CF558" s="529"/>
    </row>
    <row r="559" spans="1:84" s="530" customFormat="1" ht="15">
      <c r="A559" s="487"/>
      <c r="B559" s="488"/>
      <c r="C559" s="488"/>
      <c r="D559" s="488"/>
      <c r="E559" s="488"/>
      <c r="F559" s="488"/>
      <c r="G559" s="488"/>
      <c r="H559" s="488"/>
      <c r="I559" s="488"/>
      <c r="J559" s="488"/>
      <c r="K559" s="488"/>
      <c r="L559" s="488"/>
      <c r="M559" s="488"/>
      <c r="N559" s="488"/>
      <c r="O559" s="488"/>
      <c r="P559" s="488"/>
      <c r="Q559" s="488"/>
      <c r="R559"/>
      <c r="S559"/>
      <c r="T559"/>
      <c r="U559"/>
      <c r="V559"/>
      <c r="W559"/>
      <c r="X559"/>
      <c r="Y559"/>
      <c r="Z559"/>
      <c r="AA559"/>
      <c r="AB559"/>
      <c r="AC559"/>
      <c r="AD559"/>
      <c r="AE559"/>
      <c r="AF559"/>
      <c r="AG559"/>
      <c r="AH559"/>
      <c r="AI559"/>
      <c r="CF559" s="529"/>
    </row>
    <row r="560" spans="1:84" s="530" customFormat="1" ht="15">
      <c r="A560" s="487"/>
      <c r="B560" s="488"/>
      <c r="C560" s="488"/>
      <c r="D560" s="488"/>
      <c r="E560" s="488"/>
      <c r="F560" s="488"/>
      <c r="G560" s="488"/>
      <c r="H560" s="488"/>
      <c r="I560" s="488"/>
      <c r="J560" s="488"/>
      <c r="K560" s="488"/>
      <c r="L560" s="488"/>
      <c r="M560" s="488"/>
      <c r="N560" s="488"/>
      <c r="O560" s="488"/>
      <c r="P560" s="488"/>
      <c r="Q560" s="488"/>
      <c r="R560"/>
      <c r="S560"/>
      <c r="T560"/>
      <c r="U560"/>
      <c r="V560"/>
      <c r="W560"/>
      <c r="X560"/>
      <c r="Y560"/>
      <c r="Z560"/>
      <c r="AA560"/>
      <c r="AB560"/>
      <c r="AC560"/>
      <c r="AD560"/>
      <c r="AE560"/>
      <c r="AF560"/>
      <c r="AG560"/>
      <c r="AH560"/>
      <c r="AI560"/>
      <c r="CF560" s="529"/>
    </row>
    <row r="561" spans="1:84" s="530" customFormat="1" ht="15">
      <c r="A561" s="487"/>
      <c r="B561" s="488"/>
      <c r="C561" s="488"/>
      <c r="D561" s="488"/>
      <c r="E561" s="488"/>
      <c r="F561" s="488"/>
      <c r="G561" s="488"/>
      <c r="H561" s="488"/>
      <c r="I561" s="488"/>
      <c r="J561" s="488"/>
      <c r="K561" s="488"/>
      <c r="L561" s="488"/>
      <c r="M561" s="488"/>
      <c r="N561" s="488"/>
      <c r="O561" s="488"/>
      <c r="P561" s="488"/>
      <c r="Q561" s="488"/>
      <c r="R561"/>
      <c r="S561"/>
      <c r="T561"/>
      <c r="U561"/>
      <c r="V561"/>
      <c r="W561"/>
      <c r="X561"/>
      <c r="Y561"/>
      <c r="Z561"/>
      <c r="AA561"/>
      <c r="AB561"/>
      <c r="AC561"/>
      <c r="AD561"/>
      <c r="AE561"/>
      <c r="AF561"/>
      <c r="AG561"/>
      <c r="AH561"/>
      <c r="AI561"/>
      <c r="CF561" s="529"/>
    </row>
    <row r="562" spans="1:84" s="530" customFormat="1" ht="15">
      <c r="A562" s="487"/>
      <c r="B562" s="488"/>
      <c r="C562" s="488"/>
      <c r="D562" s="488"/>
      <c r="E562" s="488"/>
      <c r="F562" s="488"/>
      <c r="G562" s="488"/>
      <c r="H562" s="488"/>
      <c r="I562" s="488"/>
      <c r="J562" s="488"/>
      <c r="K562" s="488"/>
      <c r="L562" s="488"/>
      <c r="M562" s="488"/>
      <c r="N562" s="488"/>
      <c r="O562" s="488"/>
      <c r="P562" s="488"/>
      <c r="Q562" s="488"/>
      <c r="R562"/>
      <c r="S562"/>
      <c r="T562"/>
      <c r="U562"/>
      <c r="V562"/>
      <c r="W562"/>
      <c r="X562"/>
      <c r="Y562"/>
      <c r="Z562"/>
      <c r="AA562"/>
      <c r="AB562"/>
      <c r="AC562"/>
      <c r="AD562"/>
      <c r="AE562"/>
      <c r="AF562"/>
      <c r="AG562"/>
      <c r="AH562"/>
      <c r="AI562"/>
      <c r="CF562" s="529"/>
    </row>
    <row r="563" spans="1:84" s="530" customFormat="1" ht="15">
      <c r="A563" s="487"/>
      <c r="B563" s="488"/>
      <c r="C563" s="488"/>
      <c r="D563" s="488"/>
      <c r="E563" s="488"/>
      <c r="F563" s="488"/>
      <c r="G563" s="488"/>
      <c r="H563" s="488"/>
      <c r="I563" s="488"/>
      <c r="J563" s="488"/>
      <c r="K563" s="488"/>
      <c r="L563" s="488"/>
      <c r="M563" s="488"/>
      <c r="N563" s="488"/>
      <c r="O563" s="488"/>
      <c r="P563" s="488"/>
      <c r="Q563" s="488"/>
      <c r="R563"/>
      <c r="S563"/>
      <c r="T563"/>
      <c r="U563"/>
      <c r="V563"/>
      <c r="W563"/>
      <c r="X563"/>
      <c r="Y563"/>
      <c r="Z563"/>
      <c r="AA563"/>
      <c r="AB563"/>
      <c r="AC563"/>
      <c r="AD563"/>
      <c r="AE563"/>
      <c r="AF563"/>
      <c r="AG563"/>
      <c r="AH563"/>
      <c r="AI563"/>
      <c r="CF563" s="529"/>
    </row>
    <row r="564" spans="1:84" s="530" customFormat="1" ht="15">
      <c r="A564" s="487"/>
      <c r="B564" s="488"/>
      <c r="C564" s="488"/>
      <c r="D564" s="488"/>
      <c r="E564" s="488"/>
      <c r="F564" s="488"/>
      <c r="G564" s="488"/>
      <c r="H564" s="488"/>
      <c r="I564" s="488"/>
      <c r="J564" s="488"/>
      <c r="K564" s="488"/>
      <c r="L564" s="488"/>
      <c r="M564" s="488"/>
      <c r="N564" s="488"/>
      <c r="O564" s="488"/>
      <c r="P564" s="488"/>
      <c r="Q564" s="488"/>
      <c r="R564"/>
      <c r="S564"/>
      <c r="T564"/>
      <c r="U564"/>
      <c r="V564"/>
      <c r="W564"/>
      <c r="X564"/>
      <c r="Y564"/>
      <c r="Z564"/>
      <c r="AA564"/>
      <c r="AB564"/>
      <c r="AC564"/>
      <c r="AD564"/>
      <c r="AE564"/>
      <c r="AF564"/>
      <c r="AG564"/>
      <c r="AH564"/>
      <c r="AI564"/>
      <c r="CF564" s="529"/>
    </row>
    <row r="565" spans="1:84" s="530" customFormat="1" ht="15">
      <c r="A565" s="487"/>
      <c r="B565" s="488"/>
      <c r="C565" s="488"/>
      <c r="D565" s="488"/>
      <c r="E565" s="488"/>
      <c r="F565" s="488"/>
      <c r="G565" s="488"/>
      <c r="H565" s="488"/>
      <c r="I565" s="488"/>
      <c r="J565" s="488"/>
      <c r="K565" s="488"/>
      <c r="L565" s="488"/>
      <c r="M565" s="488"/>
      <c r="N565" s="488"/>
      <c r="O565" s="488"/>
      <c r="P565" s="488"/>
      <c r="Q565" s="488"/>
      <c r="R565"/>
      <c r="S565"/>
      <c r="T565"/>
      <c r="U565"/>
      <c r="V565"/>
      <c r="W565"/>
      <c r="X565"/>
      <c r="Y565"/>
      <c r="Z565"/>
      <c r="AA565"/>
      <c r="AB565"/>
      <c r="AC565"/>
      <c r="AD565"/>
      <c r="AE565"/>
      <c r="AF565"/>
      <c r="AG565"/>
      <c r="AH565"/>
      <c r="AI565"/>
      <c r="CF565" s="529"/>
    </row>
    <row r="566" spans="1:84" s="530" customFormat="1" ht="15">
      <c r="A566" s="487"/>
      <c r="B566" s="488"/>
      <c r="C566" s="488"/>
      <c r="D566" s="488"/>
      <c r="E566" s="488"/>
      <c r="F566" s="488"/>
      <c r="G566" s="488"/>
      <c r="H566" s="488"/>
      <c r="I566" s="488"/>
      <c r="J566" s="488"/>
      <c r="K566" s="488"/>
      <c r="L566" s="488"/>
      <c r="M566" s="488"/>
      <c r="N566" s="488"/>
      <c r="O566" s="488"/>
      <c r="P566" s="488"/>
      <c r="Q566" s="488"/>
      <c r="R566"/>
      <c r="S566"/>
      <c r="T566"/>
      <c r="U566"/>
      <c r="V566"/>
      <c r="W566"/>
      <c r="X566"/>
      <c r="Y566"/>
      <c r="Z566"/>
      <c r="AA566"/>
      <c r="AB566"/>
      <c r="AC566"/>
      <c r="AD566"/>
      <c r="AE566"/>
      <c r="AF566"/>
      <c r="AG566"/>
      <c r="AH566"/>
      <c r="AI566"/>
      <c r="CF566" s="529"/>
    </row>
    <row r="567" spans="1:84" s="530" customFormat="1" ht="15">
      <c r="A567" s="487"/>
      <c r="B567" s="488"/>
      <c r="C567" s="488"/>
      <c r="D567" s="488"/>
      <c r="E567" s="488"/>
      <c r="F567" s="488"/>
      <c r="G567" s="488"/>
      <c r="H567" s="488"/>
      <c r="I567" s="488"/>
      <c r="J567" s="488"/>
      <c r="K567" s="488"/>
      <c r="L567" s="488"/>
      <c r="M567" s="488"/>
      <c r="N567" s="488"/>
      <c r="O567" s="488"/>
      <c r="P567" s="488"/>
      <c r="Q567" s="488"/>
      <c r="R567"/>
      <c r="S567"/>
      <c r="T567"/>
      <c r="U567"/>
      <c r="V567"/>
      <c r="W567"/>
      <c r="X567"/>
      <c r="Y567"/>
      <c r="Z567"/>
      <c r="AA567"/>
      <c r="AB567"/>
      <c r="AC567"/>
      <c r="AD567"/>
      <c r="AE567"/>
      <c r="AF567"/>
      <c r="AG567"/>
      <c r="AH567"/>
      <c r="AI567"/>
      <c r="CF567" s="529"/>
    </row>
    <row r="568" spans="1:84" s="530" customFormat="1" ht="15">
      <c r="A568" s="487"/>
      <c r="B568" s="488"/>
      <c r="C568" s="488"/>
      <c r="D568" s="488"/>
      <c r="E568" s="488"/>
      <c r="F568" s="488"/>
      <c r="G568" s="488"/>
      <c r="H568" s="488"/>
      <c r="I568" s="488"/>
      <c r="J568" s="488"/>
      <c r="K568" s="488"/>
      <c r="L568" s="488"/>
      <c r="M568" s="488"/>
      <c r="N568" s="488"/>
      <c r="O568" s="488"/>
      <c r="P568" s="488"/>
      <c r="Q568" s="488"/>
      <c r="R568"/>
      <c r="S568"/>
      <c r="T568"/>
      <c r="U568"/>
      <c r="V568"/>
      <c r="W568"/>
      <c r="X568"/>
      <c r="Y568"/>
      <c r="Z568"/>
      <c r="AA568"/>
      <c r="AB568"/>
      <c r="AC568"/>
      <c r="AD568"/>
      <c r="AE568"/>
      <c r="AF568"/>
      <c r="AG568"/>
      <c r="AH568"/>
      <c r="AI568"/>
      <c r="CF568" s="529"/>
    </row>
    <row r="569" spans="1:84" s="530" customFormat="1" ht="15">
      <c r="A569" s="487"/>
      <c r="B569" s="488"/>
      <c r="C569" s="488"/>
      <c r="D569" s="488"/>
      <c r="E569" s="488"/>
      <c r="F569" s="488"/>
      <c r="G569" s="488"/>
      <c r="H569" s="488"/>
      <c r="I569" s="488"/>
      <c r="J569" s="488"/>
      <c r="K569" s="488"/>
      <c r="L569" s="488"/>
      <c r="M569" s="488"/>
      <c r="N569" s="488"/>
      <c r="O569" s="488"/>
      <c r="P569" s="488"/>
      <c r="Q569" s="488"/>
      <c r="R569"/>
      <c r="S569"/>
      <c r="T569"/>
      <c r="U569"/>
      <c r="V569"/>
      <c r="W569"/>
      <c r="X569"/>
      <c r="Y569"/>
      <c r="Z569"/>
      <c r="AA569"/>
      <c r="AB569"/>
      <c r="AC569"/>
      <c r="AD569"/>
      <c r="AE569"/>
      <c r="AF569"/>
      <c r="AG569"/>
      <c r="AH569"/>
      <c r="AI569"/>
      <c r="CF569" s="529"/>
    </row>
    <row r="570" spans="1:84" s="530" customFormat="1" ht="15">
      <c r="A570" s="487"/>
      <c r="B570" s="488"/>
      <c r="C570" s="488"/>
      <c r="D570" s="488"/>
      <c r="E570" s="488"/>
      <c r="F570" s="488"/>
      <c r="G570" s="488"/>
      <c r="H570" s="488"/>
      <c r="I570" s="488"/>
      <c r="J570" s="488"/>
      <c r="K570" s="488"/>
      <c r="L570" s="488"/>
      <c r="M570" s="488"/>
      <c r="N570" s="488"/>
      <c r="O570" s="488"/>
      <c r="P570" s="488"/>
      <c r="Q570" s="488"/>
      <c r="R570"/>
      <c r="S570"/>
      <c r="T570"/>
      <c r="U570"/>
      <c r="V570"/>
      <c r="W570"/>
      <c r="X570"/>
      <c r="Y570"/>
      <c r="Z570"/>
      <c r="AA570"/>
      <c r="AB570"/>
      <c r="AC570"/>
      <c r="AD570"/>
      <c r="AE570"/>
      <c r="AF570"/>
      <c r="AG570"/>
      <c r="AH570"/>
      <c r="AI570"/>
      <c r="CF570" s="529"/>
    </row>
    <row r="571" spans="1:84" s="530" customFormat="1" ht="15">
      <c r="A571" s="487"/>
      <c r="B571" s="488"/>
      <c r="C571" s="488"/>
      <c r="D571" s="488"/>
      <c r="E571" s="488"/>
      <c r="F571" s="488"/>
      <c r="G571" s="488"/>
      <c r="H571" s="488"/>
      <c r="I571" s="488"/>
      <c r="J571" s="488"/>
      <c r="K571" s="488"/>
      <c r="L571" s="488"/>
      <c r="M571" s="488"/>
      <c r="N571" s="488"/>
      <c r="O571" s="488"/>
      <c r="P571" s="488"/>
      <c r="Q571" s="488"/>
      <c r="R571"/>
      <c r="S571"/>
      <c r="T571"/>
      <c r="U571"/>
      <c r="V571"/>
      <c r="W571"/>
      <c r="X571"/>
      <c r="Y571"/>
      <c r="Z571"/>
      <c r="AA571"/>
      <c r="AB571"/>
      <c r="AC571"/>
      <c r="AD571"/>
      <c r="AE571"/>
      <c r="AF571"/>
      <c r="AG571"/>
      <c r="AH571"/>
      <c r="AI571"/>
      <c r="CF571" s="529"/>
    </row>
    <row r="572" spans="1:84" s="530" customFormat="1" ht="15">
      <c r="A572" s="487"/>
      <c r="B572" s="488"/>
      <c r="C572" s="488"/>
      <c r="D572" s="488"/>
      <c r="E572" s="488"/>
      <c r="F572" s="488"/>
      <c r="G572" s="488"/>
      <c r="H572" s="488"/>
      <c r="I572" s="488"/>
      <c r="J572" s="488"/>
      <c r="K572" s="488"/>
      <c r="L572" s="488"/>
      <c r="M572" s="488"/>
      <c r="N572" s="488"/>
      <c r="O572" s="488"/>
      <c r="P572" s="488"/>
      <c r="Q572" s="488"/>
      <c r="R572"/>
      <c r="S572"/>
      <c r="T572"/>
      <c r="U572"/>
      <c r="V572"/>
      <c r="W572"/>
      <c r="X572"/>
      <c r="Y572"/>
      <c r="Z572"/>
      <c r="AA572"/>
      <c r="AB572"/>
      <c r="AC572"/>
      <c r="AD572"/>
      <c r="AE572"/>
      <c r="AF572"/>
      <c r="AG572"/>
      <c r="AH572"/>
      <c r="AI572"/>
      <c r="CF572" s="529"/>
    </row>
    <row r="573" spans="1:84" s="530" customFormat="1" ht="15">
      <c r="A573" s="487"/>
      <c r="B573" s="488"/>
      <c r="C573" s="488"/>
      <c r="D573" s="488"/>
      <c r="E573" s="488"/>
      <c r="F573" s="488"/>
      <c r="G573" s="488"/>
      <c r="H573" s="488"/>
      <c r="I573" s="488"/>
      <c r="J573" s="488"/>
      <c r="K573" s="488"/>
      <c r="L573" s="488"/>
      <c r="M573" s="488"/>
      <c r="N573" s="488"/>
      <c r="O573" s="488"/>
      <c r="P573" s="488"/>
      <c r="Q573" s="488"/>
      <c r="R573"/>
      <c r="S573"/>
      <c r="T573"/>
      <c r="U573"/>
      <c r="V573"/>
      <c r="W573"/>
      <c r="X573"/>
      <c r="Y573"/>
      <c r="Z573"/>
      <c r="AA573"/>
      <c r="AB573"/>
      <c r="AC573"/>
      <c r="AD573"/>
      <c r="AE573"/>
      <c r="AF573"/>
      <c r="AG573"/>
      <c r="AH573"/>
      <c r="AI573"/>
      <c r="CF573" s="529"/>
    </row>
    <row r="574" spans="1:84" s="530" customFormat="1" ht="15">
      <c r="A574" s="487"/>
      <c r="B574" s="488"/>
      <c r="C574" s="488"/>
      <c r="D574" s="488"/>
      <c r="E574" s="488"/>
      <c r="F574" s="488"/>
      <c r="G574" s="488"/>
      <c r="H574" s="488"/>
      <c r="I574" s="488"/>
      <c r="J574" s="488"/>
      <c r="K574" s="488"/>
      <c r="L574" s="488"/>
      <c r="M574" s="488"/>
      <c r="N574" s="488"/>
      <c r="O574" s="488"/>
      <c r="P574" s="488"/>
      <c r="Q574" s="488"/>
      <c r="R574"/>
      <c r="S574"/>
      <c r="T574"/>
      <c r="U574"/>
      <c r="V574"/>
      <c r="W574"/>
      <c r="X574"/>
      <c r="Y574"/>
      <c r="Z574"/>
      <c r="AA574"/>
      <c r="AB574"/>
      <c r="AC574"/>
      <c r="AD574"/>
      <c r="AE574"/>
      <c r="AF574"/>
      <c r="AG574"/>
      <c r="AH574"/>
      <c r="AI574"/>
      <c r="CF574" s="529"/>
    </row>
    <row r="575" spans="1:84" s="530" customFormat="1" ht="15">
      <c r="A575" s="487"/>
      <c r="B575" s="488"/>
      <c r="C575" s="488"/>
      <c r="D575" s="488"/>
      <c r="E575" s="488"/>
      <c r="F575" s="488"/>
      <c r="G575" s="488"/>
      <c r="H575" s="488"/>
      <c r="I575" s="488"/>
      <c r="J575" s="488"/>
      <c r="K575" s="488"/>
      <c r="L575" s="488"/>
      <c r="M575" s="488"/>
      <c r="N575" s="488"/>
      <c r="O575" s="488"/>
      <c r="P575" s="488"/>
      <c r="Q575" s="488"/>
      <c r="R575"/>
      <c r="S575"/>
      <c r="T575"/>
      <c r="U575"/>
      <c r="V575"/>
      <c r="W575"/>
      <c r="X575"/>
      <c r="Y575"/>
      <c r="Z575"/>
      <c r="AA575"/>
      <c r="AB575"/>
      <c r="AC575"/>
      <c r="AD575"/>
      <c r="AE575"/>
      <c r="AF575"/>
      <c r="AG575"/>
      <c r="AH575"/>
      <c r="AI575"/>
      <c r="CF575" s="529"/>
    </row>
    <row r="576" spans="1:84" s="530" customFormat="1" ht="15">
      <c r="A576" s="487"/>
      <c r="B576" s="488"/>
      <c r="C576" s="488"/>
      <c r="D576" s="488"/>
      <c r="E576" s="488"/>
      <c r="F576" s="488"/>
      <c r="G576" s="488"/>
      <c r="H576" s="488"/>
      <c r="I576" s="488"/>
      <c r="J576" s="488"/>
      <c r="K576" s="488"/>
      <c r="L576" s="488"/>
      <c r="M576" s="488"/>
      <c r="N576" s="488"/>
      <c r="O576" s="488"/>
      <c r="P576" s="488"/>
      <c r="Q576" s="488"/>
      <c r="R576"/>
      <c r="S576"/>
      <c r="T576"/>
      <c r="U576"/>
      <c r="V576"/>
      <c r="W576"/>
      <c r="X576"/>
      <c r="Y576"/>
      <c r="Z576"/>
      <c r="AA576"/>
      <c r="AB576"/>
      <c r="AC576"/>
      <c r="AD576"/>
      <c r="AE576"/>
      <c r="AF576"/>
      <c r="AG576"/>
      <c r="AH576"/>
      <c r="AI576"/>
      <c r="CF576" s="529"/>
    </row>
    <row r="577" spans="1:84" s="530" customFormat="1" ht="15">
      <c r="A577" s="487"/>
      <c r="B577" s="488"/>
      <c r="C577" s="488"/>
      <c r="D577" s="488"/>
      <c r="E577" s="488"/>
      <c r="F577" s="488"/>
      <c r="G577" s="488"/>
      <c r="H577" s="488"/>
      <c r="I577" s="488"/>
      <c r="J577" s="488"/>
      <c r="K577" s="488"/>
      <c r="L577" s="488"/>
      <c r="M577" s="488"/>
      <c r="N577" s="488"/>
      <c r="O577" s="488"/>
      <c r="P577" s="488"/>
      <c r="Q577" s="488"/>
      <c r="R577"/>
      <c r="S577"/>
      <c r="T577"/>
      <c r="U577"/>
      <c r="V577"/>
      <c r="W577"/>
      <c r="X577"/>
      <c r="Y577"/>
      <c r="Z577"/>
      <c r="AA577"/>
      <c r="AB577"/>
      <c r="AC577"/>
      <c r="AD577"/>
      <c r="AE577"/>
      <c r="AF577"/>
      <c r="AG577"/>
      <c r="AH577"/>
      <c r="AI577"/>
      <c r="CF577" s="529"/>
    </row>
    <row r="578" spans="1:84" s="530" customFormat="1" ht="15">
      <c r="A578" s="487"/>
      <c r="B578" s="488"/>
      <c r="C578" s="488"/>
      <c r="D578" s="488"/>
      <c r="E578" s="488"/>
      <c r="F578" s="488"/>
      <c r="G578" s="488"/>
      <c r="H578" s="488"/>
      <c r="I578" s="488"/>
      <c r="J578" s="488"/>
      <c r="K578" s="488"/>
      <c r="L578" s="488"/>
      <c r="M578" s="488"/>
      <c r="N578" s="488"/>
      <c r="O578" s="488"/>
      <c r="P578" s="488"/>
      <c r="Q578" s="488"/>
      <c r="R578"/>
      <c r="S578"/>
      <c r="T578"/>
      <c r="U578"/>
      <c r="V578"/>
      <c r="W578"/>
      <c r="X578"/>
      <c r="Y578"/>
      <c r="Z578"/>
      <c r="AA578"/>
      <c r="AB578"/>
      <c r="AC578"/>
      <c r="AD578"/>
      <c r="AE578"/>
      <c r="AF578"/>
      <c r="AG578"/>
      <c r="AH578"/>
      <c r="AI578"/>
      <c r="CF578" s="529"/>
    </row>
    <row r="579" spans="1:84" s="530" customFormat="1" ht="15">
      <c r="A579" s="487"/>
      <c r="B579" s="488"/>
      <c r="C579" s="488"/>
      <c r="D579" s="488"/>
      <c r="E579" s="488"/>
      <c r="F579" s="488"/>
      <c r="G579" s="488"/>
      <c r="H579" s="488"/>
      <c r="I579" s="488"/>
      <c r="J579" s="488"/>
      <c r="K579" s="488"/>
      <c r="L579" s="488"/>
      <c r="M579" s="488"/>
      <c r="N579" s="488"/>
      <c r="O579" s="488"/>
      <c r="P579" s="488"/>
      <c r="Q579" s="488"/>
      <c r="R579"/>
      <c r="S579"/>
      <c r="T579"/>
      <c r="U579"/>
      <c r="V579"/>
      <c r="W579"/>
      <c r="X579"/>
      <c r="Y579"/>
      <c r="Z579"/>
      <c r="AA579"/>
      <c r="AB579"/>
      <c r="AC579"/>
      <c r="AD579"/>
      <c r="AE579"/>
      <c r="AF579"/>
      <c r="AG579"/>
      <c r="AH579"/>
      <c r="AI579"/>
      <c r="CF579" s="529"/>
    </row>
    <row r="580" spans="1:84" s="530" customFormat="1" ht="15">
      <c r="A580" s="487"/>
      <c r="B580" s="488"/>
      <c r="C580" s="488"/>
      <c r="D580" s="488"/>
      <c r="E580" s="488"/>
      <c r="F580" s="488"/>
      <c r="G580" s="488"/>
      <c r="H580" s="488"/>
      <c r="I580" s="488"/>
      <c r="J580" s="488"/>
      <c r="K580" s="488"/>
      <c r="L580" s="488"/>
      <c r="M580" s="488"/>
      <c r="N580" s="488"/>
      <c r="O580" s="488"/>
      <c r="P580" s="488"/>
      <c r="Q580" s="488"/>
      <c r="R580"/>
      <c r="S580"/>
      <c r="T580"/>
      <c r="U580"/>
      <c r="V580"/>
      <c r="W580"/>
      <c r="X580"/>
      <c r="Y580"/>
      <c r="Z580"/>
      <c r="AA580"/>
      <c r="AB580"/>
      <c r="AC580"/>
      <c r="AD580"/>
      <c r="AE580"/>
      <c r="AF580"/>
      <c r="AG580"/>
      <c r="AH580"/>
      <c r="AI580"/>
      <c r="CF580" s="529"/>
    </row>
    <row r="581" spans="1:84" s="530" customFormat="1" ht="15">
      <c r="A581" s="487"/>
      <c r="B581" s="488"/>
      <c r="C581" s="488"/>
      <c r="D581" s="488"/>
      <c r="E581" s="488"/>
      <c r="F581" s="488"/>
      <c r="G581" s="488"/>
      <c r="H581" s="488"/>
      <c r="I581" s="488"/>
      <c r="J581" s="488"/>
      <c r="K581" s="488"/>
      <c r="L581" s="488"/>
      <c r="M581" s="488"/>
      <c r="N581" s="488"/>
      <c r="O581" s="488"/>
      <c r="P581" s="488"/>
      <c r="Q581" s="488"/>
      <c r="R581"/>
      <c r="S581"/>
      <c r="T581"/>
      <c r="U581"/>
      <c r="V581"/>
      <c r="W581"/>
      <c r="X581"/>
      <c r="Y581"/>
      <c r="Z581"/>
      <c r="AA581"/>
      <c r="AB581"/>
      <c r="AC581"/>
      <c r="AD581"/>
      <c r="AE581"/>
      <c r="AF581"/>
      <c r="AG581"/>
      <c r="AH581"/>
      <c r="AI581"/>
      <c r="CF581" s="529"/>
    </row>
    <row r="582" spans="1:84" s="530" customFormat="1" ht="15">
      <c r="A582" s="487"/>
      <c r="B582" s="488"/>
      <c r="C582" s="488"/>
      <c r="D582" s="488"/>
      <c r="E582" s="488"/>
      <c r="F582" s="488"/>
      <c r="G582" s="488"/>
      <c r="H582" s="488"/>
      <c r="I582" s="488"/>
      <c r="J582" s="488"/>
      <c r="K582" s="488"/>
      <c r="L582" s="488"/>
      <c r="M582" s="488"/>
      <c r="N582" s="488"/>
      <c r="O582" s="488"/>
      <c r="P582" s="488"/>
      <c r="Q582" s="488"/>
      <c r="R582"/>
      <c r="S582"/>
      <c r="T582"/>
      <c r="U582"/>
      <c r="V582"/>
      <c r="W582"/>
      <c r="X582"/>
      <c r="Y582"/>
      <c r="Z582"/>
      <c r="AA582"/>
      <c r="AB582"/>
      <c r="AC582"/>
      <c r="AD582"/>
      <c r="AE582"/>
      <c r="AF582"/>
      <c r="AG582"/>
      <c r="AH582"/>
      <c r="AI582"/>
      <c r="CF582" s="529"/>
    </row>
    <row r="583" spans="1:84" s="530" customFormat="1" ht="15">
      <c r="A583" s="487"/>
      <c r="B583" s="488"/>
      <c r="C583" s="488"/>
      <c r="D583" s="488"/>
      <c r="E583" s="488"/>
      <c r="F583" s="488"/>
      <c r="G583" s="488"/>
      <c r="H583" s="488"/>
      <c r="I583" s="488"/>
      <c r="J583" s="488"/>
      <c r="K583" s="488"/>
      <c r="L583" s="488"/>
      <c r="M583" s="488"/>
      <c r="N583" s="488"/>
      <c r="O583" s="488"/>
      <c r="P583" s="488"/>
      <c r="Q583" s="488"/>
      <c r="R583"/>
      <c r="S583"/>
      <c r="T583"/>
      <c r="U583"/>
      <c r="V583"/>
      <c r="W583"/>
      <c r="X583"/>
      <c r="Y583"/>
      <c r="Z583"/>
      <c r="AA583"/>
      <c r="AB583"/>
      <c r="AC583"/>
      <c r="AD583"/>
      <c r="AE583"/>
      <c r="AF583"/>
      <c r="AG583"/>
      <c r="AH583"/>
      <c r="AI583"/>
      <c r="CF583" s="529"/>
    </row>
    <row r="584" spans="1:84" s="530" customFormat="1" ht="15">
      <c r="A584" s="487"/>
      <c r="B584" s="488"/>
      <c r="C584" s="488"/>
      <c r="D584" s="488"/>
      <c r="E584" s="488"/>
      <c r="F584" s="488"/>
      <c r="G584" s="488"/>
      <c r="H584" s="488"/>
      <c r="I584" s="488"/>
      <c r="J584" s="488"/>
      <c r="K584" s="488"/>
      <c r="L584" s="488"/>
      <c r="M584" s="488"/>
      <c r="N584" s="488"/>
      <c r="O584" s="488"/>
      <c r="P584" s="488"/>
      <c r="Q584" s="488"/>
      <c r="R584"/>
      <c r="S584"/>
      <c r="T584"/>
      <c r="U584"/>
      <c r="V584"/>
      <c r="W584"/>
      <c r="X584"/>
      <c r="Y584"/>
      <c r="Z584"/>
      <c r="AA584"/>
      <c r="AB584"/>
      <c r="AC584"/>
      <c r="AD584"/>
      <c r="AE584"/>
      <c r="AF584"/>
      <c r="AG584"/>
      <c r="AH584"/>
      <c r="AI584"/>
      <c r="CF584" s="529"/>
    </row>
    <row r="585" spans="1:84" s="530" customFormat="1" ht="15.75">
      <c r="A585" s="487"/>
      <c r="B585" s="488"/>
      <c r="C585" s="488"/>
      <c r="D585" s="2065"/>
      <c r="E585" s="488"/>
      <c r="F585" s="488"/>
      <c r="G585" s="488"/>
      <c r="H585" s="529"/>
      <c r="I585" s="488"/>
      <c r="J585" s="488"/>
      <c r="K585" s="529"/>
      <c r="L585" s="2066"/>
      <c r="M585" s="2067"/>
      <c r="N585" s="488"/>
      <c r="O585" s="488"/>
      <c r="P585" s="488"/>
      <c r="Q585" s="488"/>
      <c r="R585"/>
      <c r="S585"/>
      <c r="T585"/>
      <c r="U585"/>
      <c r="V585"/>
      <c r="W585"/>
      <c r="X585"/>
      <c r="Y585"/>
      <c r="Z585"/>
      <c r="AA585"/>
      <c r="AB585"/>
      <c r="AC585"/>
      <c r="AD585"/>
      <c r="AE585"/>
      <c r="AF585"/>
      <c r="AG585"/>
      <c r="AH585"/>
      <c r="AI585"/>
      <c r="CF585" s="529"/>
    </row>
    <row r="586" spans="1:84" s="530" customFormat="1" ht="15.75">
      <c r="A586" s="487"/>
      <c r="B586" s="488"/>
      <c r="C586" s="488"/>
      <c r="D586" s="2065"/>
      <c r="E586" s="488"/>
      <c r="F586" s="488"/>
      <c r="G586" s="488"/>
      <c r="H586" s="529"/>
      <c r="I586" s="488"/>
      <c r="J586" s="488"/>
      <c r="K586" s="529"/>
      <c r="L586" s="2066"/>
      <c r="M586" s="2067"/>
      <c r="N586" s="488"/>
      <c r="O586" s="488"/>
      <c r="P586" s="488"/>
      <c r="Q586" s="488"/>
      <c r="R586"/>
      <c r="S586"/>
      <c r="T586"/>
      <c r="U586"/>
      <c r="V586"/>
      <c r="W586"/>
      <c r="X586"/>
      <c r="Y586"/>
      <c r="Z586"/>
      <c r="AA586"/>
      <c r="AB586"/>
      <c r="AC586"/>
      <c r="AD586"/>
      <c r="AE586"/>
      <c r="AF586"/>
      <c r="AG586"/>
      <c r="AH586"/>
      <c r="AI586"/>
      <c r="CF586" s="529"/>
    </row>
    <row r="587" spans="1:84" s="530" customFormat="1" ht="15.75">
      <c r="A587" s="487"/>
      <c r="B587" s="488"/>
      <c r="C587" s="488"/>
      <c r="D587" s="2065"/>
      <c r="E587" s="488"/>
      <c r="F587" s="488"/>
      <c r="G587" s="488"/>
      <c r="H587" s="529"/>
      <c r="I587" s="488"/>
      <c r="J587" s="488"/>
      <c r="K587" s="529"/>
      <c r="L587" s="2066"/>
      <c r="M587" s="2067"/>
      <c r="N587" s="488"/>
      <c r="O587" s="488"/>
      <c r="P587" s="488"/>
      <c r="Q587" s="488"/>
      <c r="R587"/>
      <c r="S587"/>
      <c r="T587"/>
      <c r="U587"/>
      <c r="V587"/>
      <c r="W587"/>
      <c r="X587"/>
      <c r="Y587"/>
      <c r="Z587"/>
      <c r="AA587"/>
      <c r="AB587"/>
      <c r="AC587"/>
      <c r="AD587"/>
      <c r="AE587"/>
      <c r="AF587"/>
      <c r="AG587"/>
      <c r="AH587"/>
      <c r="AI587"/>
      <c r="CF587" s="529"/>
    </row>
    <row r="588" spans="1:84" s="530" customFormat="1" ht="15.75">
      <c r="A588" s="487"/>
      <c r="B588" s="488"/>
      <c r="C588" s="488"/>
      <c r="D588" s="2065"/>
      <c r="E588" s="488"/>
      <c r="F588" s="488"/>
      <c r="G588" s="488"/>
      <c r="H588" s="529"/>
      <c r="I588" s="488"/>
      <c r="J588" s="488"/>
      <c r="K588" s="529"/>
      <c r="L588" s="2066"/>
      <c r="M588" s="2067"/>
      <c r="N588" s="488"/>
      <c r="O588" s="488"/>
      <c r="P588" s="488"/>
      <c r="Q588" s="488"/>
      <c r="R588"/>
      <c r="S588"/>
      <c r="T588"/>
      <c r="U588"/>
      <c r="V588"/>
      <c r="W588"/>
      <c r="X588"/>
      <c r="Y588"/>
      <c r="Z588"/>
      <c r="AA588"/>
      <c r="AB588"/>
      <c r="AC588"/>
      <c r="AD588"/>
      <c r="AE588"/>
      <c r="AF588"/>
      <c r="AG588"/>
      <c r="AH588"/>
      <c r="AI588"/>
      <c r="CF588" s="529"/>
    </row>
  </sheetData>
  <autoFilter ref="A3:M452">
    <filterColumn colId="10" showButton="0"/>
  </autoFilter>
  <mergeCells count="19">
    <mergeCell ref="A457:C457"/>
    <mergeCell ref="A458:C458"/>
    <mergeCell ref="A459:C459"/>
    <mergeCell ref="A454:H454"/>
    <mergeCell ref="J3:J6"/>
    <mergeCell ref="K3:L6"/>
    <mergeCell ref="M3:M6"/>
    <mergeCell ref="B7:C7"/>
    <mergeCell ref="K7:L7"/>
    <mergeCell ref="B452:C452"/>
    <mergeCell ref="A1:M1"/>
    <mergeCell ref="A3:A6"/>
    <mergeCell ref="B3:C6"/>
    <mergeCell ref="D3:D6"/>
    <mergeCell ref="E3:E6"/>
    <mergeCell ref="F3:F6"/>
    <mergeCell ref="G3:G6"/>
    <mergeCell ref="H3:H6"/>
    <mergeCell ref="I3:I6"/>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79998168889431442"/>
    <pageSetUpPr fitToPage="1"/>
  </sheetPr>
  <dimension ref="A1:CS173"/>
  <sheetViews>
    <sheetView zoomScale="55" zoomScaleNormal="55" workbookViewId="0">
      <pane xSplit="4" ySplit="6" topLeftCell="E64" activePane="bottomRight" state="frozen"/>
      <selection activeCell="I17" sqref="I17"/>
      <selection pane="topRight" activeCell="I17" sqref="I17"/>
      <selection pane="bottomLeft" activeCell="I17" sqref="I17"/>
      <selection pane="bottomRight" activeCell="I17" sqref="I17"/>
    </sheetView>
  </sheetViews>
  <sheetFormatPr defaultColWidth="9.140625" defaultRowHeight="18.75"/>
  <cols>
    <col min="1" max="1" width="11.7109375" style="492" customWidth="1"/>
    <col min="2" max="2" width="24.7109375" style="493" customWidth="1"/>
    <col min="3" max="3" width="11.7109375" style="494" customWidth="1"/>
    <col min="4" max="4" width="42.7109375" style="2098" customWidth="1"/>
    <col min="5" max="5" width="35.7109375" style="489" customWidth="1"/>
    <col min="6" max="6" width="24.7109375" style="490" customWidth="1"/>
    <col min="7" max="7" width="46.7109375" style="490" customWidth="1"/>
    <col min="8" max="9" width="24.7109375" style="2099" customWidth="1"/>
    <col min="10" max="10" width="24.7109375" style="2100" customWidth="1"/>
    <col min="11" max="11" width="32.7109375" style="2101" customWidth="1"/>
    <col min="12" max="12" width="24.7109375" style="2101" customWidth="1"/>
    <col min="13" max="13" width="78.7109375" style="2101" customWidth="1"/>
    <col min="14" max="15" width="9.140625" style="485"/>
    <col min="16" max="16384" width="9.140625" style="491"/>
  </cols>
  <sheetData>
    <row r="1" spans="1:97" s="477" customFormat="1" ht="60" customHeight="1">
      <c r="A1" s="476" t="s">
        <v>324</v>
      </c>
      <c r="B1" s="476"/>
      <c r="C1" s="476"/>
      <c r="D1" s="476"/>
      <c r="E1" s="476"/>
      <c r="F1" s="476"/>
      <c r="G1" s="476"/>
      <c r="H1" s="476"/>
      <c r="I1" s="476"/>
      <c r="J1" s="476"/>
      <c r="K1" s="476"/>
      <c r="L1" s="476"/>
      <c r="M1" s="476"/>
      <c r="N1" s="488"/>
      <c r="O1" s="488"/>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row>
    <row r="2" spans="1:97" s="477" customFormat="1" ht="35.1" customHeight="1">
      <c r="A2" s="478"/>
      <c r="B2" s="478"/>
      <c r="C2" s="478"/>
      <c r="D2" s="478"/>
      <c r="E2" s="478"/>
      <c r="F2" s="478"/>
      <c r="G2" s="478"/>
      <c r="H2" s="478"/>
      <c r="I2" s="478"/>
      <c r="J2" s="478"/>
      <c r="K2" s="478"/>
      <c r="L2" s="478"/>
      <c r="M2" s="2068" t="s">
        <v>297</v>
      </c>
      <c r="N2" s="488"/>
      <c r="O2" s="488"/>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row>
    <row r="3" spans="1:97" s="482" customFormat="1" ht="76.5" customHeight="1">
      <c r="A3" s="479" t="s">
        <v>2</v>
      </c>
      <c r="B3" s="480" t="s">
        <v>3</v>
      </c>
      <c r="C3" s="480"/>
      <c r="D3" s="2069" t="s">
        <v>325</v>
      </c>
      <c r="E3" s="480" t="s">
        <v>5</v>
      </c>
      <c r="F3" s="481" t="s">
        <v>326</v>
      </c>
      <c r="G3" s="481" t="s">
        <v>327</v>
      </c>
      <c r="H3" s="2070" t="s">
        <v>301</v>
      </c>
      <c r="I3" s="2070" t="s">
        <v>9</v>
      </c>
      <c r="J3" s="2070" t="s">
        <v>328</v>
      </c>
      <c r="K3" s="2071" t="s">
        <v>302</v>
      </c>
      <c r="L3" s="2071"/>
      <c r="M3" s="2071" t="s">
        <v>12</v>
      </c>
      <c r="N3" s="488"/>
      <c r="O3" s="488"/>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row>
    <row r="4" spans="1:97" s="482" customFormat="1" ht="19.5" customHeight="1">
      <c r="A4" s="479"/>
      <c r="B4" s="480"/>
      <c r="C4" s="480"/>
      <c r="D4" s="2069"/>
      <c r="E4" s="480"/>
      <c r="F4" s="481"/>
      <c r="G4" s="481"/>
      <c r="H4" s="2070"/>
      <c r="I4" s="2070"/>
      <c r="J4" s="2070"/>
      <c r="K4" s="2071"/>
      <c r="L4" s="2071"/>
      <c r="M4" s="2071"/>
      <c r="N4" s="488"/>
      <c r="O4" s="488"/>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row>
    <row r="5" spans="1:97" s="482" customFormat="1" ht="23.45" customHeight="1">
      <c r="A5" s="479"/>
      <c r="B5" s="480"/>
      <c r="C5" s="480"/>
      <c r="D5" s="2069"/>
      <c r="E5" s="480"/>
      <c r="F5" s="481"/>
      <c r="G5" s="481"/>
      <c r="H5" s="2070"/>
      <c r="I5" s="2070"/>
      <c r="J5" s="2070"/>
      <c r="K5" s="2071"/>
      <c r="L5" s="2071"/>
      <c r="M5" s="2071"/>
      <c r="N5" s="488"/>
      <c r="O5" s="488"/>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row>
    <row r="6" spans="1:97" s="482" customFormat="1" ht="18" customHeight="1">
      <c r="A6" s="479"/>
      <c r="B6" s="480"/>
      <c r="C6" s="480"/>
      <c r="D6" s="2069"/>
      <c r="E6" s="480"/>
      <c r="F6" s="481"/>
      <c r="G6" s="481"/>
      <c r="H6" s="2070"/>
      <c r="I6" s="2070"/>
      <c r="J6" s="2070"/>
      <c r="K6" s="2071"/>
      <c r="L6" s="2071"/>
      <c r="M6" s="2071"/>
      <c r="N6" s="488"/>
      <c r="O6" s="488"/>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row>
    <row r="7" spans="1:97" s="483" customFormat="1" ht="24" customHeight="1">
      <c r="A7" s="449">
        <v>1</v>
      </c>
      <c r="B7" s="450">
        <v>2</v>
      </c>
      <c r="C7" s="451"/>
      <c r="D7" s="2072">
        <v>3</v>
      </c>
      <c r="E7" s="449">
        <v>4</v>
      </c>
      <c r="F7" s="449">
        <v>5</v>
      </c>
      <c r="G7" s="449">
        <v>6</v>
      </c>
      <c r="H7" s="2072">
        <v>7</v>
      </c>
      <c r="I7" s="2072">
        <v>8</v>
      </c>
      <c r="J7" s="2072">
        <v>9</v>
      </c>
      <c r="K7" s="2073">
        <v>10</v>
      </c>
      <c r="L7" s="2074"/>
      <c r="M7" s="2072">
        <v>11</v>
      </c>
      <c r="N7" s="488"/>
      <c r="O7" s="488"/>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row>
    <row r="8" spans="1:97" s="484" customFormat="1" ht="57.95" customHeight="1">
      <c r="A8" s="2075">
        <v>1</v>
      </c>
      <c r="B8" s="2076" t="s">
        <v>329</v>
      </c>
      <c r="C8" s="2075">
        <v>4</v>
      </c>
      <c r="D8" s="2077" t="s">
        <v>330</v>
      </c>
      <c r="E8" s="2078" t="s">
        <v>15</v>
      </c>
      <c r="F8" s="2079" t="s">
        <v>22</v>
      </c>
      <c r="G8" s="2078" t="s">
        <v>331</v>
      </c>
      <c r="H8" s="2079"/>
      <c r="I8" s="2078"/>
      <c r="J8" s="2078"/>
      <c r="K8" s="2078"/>
      <c r="L8" s="2079"/>
      <c r="M8" s="2080"/>
      <c r="N8" s="488"/>
      <c r="O8" s="48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row>
    <row r="9" spans="1:97" s="485" customFormat="1" ht="57.95" customHeight="1">
      <c r="A9" s="2075">
        <v>2</v>
      </c>
      <c r="B9" s="2076" t="s">
        <v>329</v>
      </c>
      <c r="C9" s="2075">
        <v>5</v>
      </c>
      <c r="D9" s="2077" t="s">
        <v>330</v>
      </c>
      <c r="E9" s="2078" t="s">
        <v>15</v>
      </c>
      <c r="F9" s="2079" t="s">
        <v>22</v>
      </c>
      <c r="G9" s="2078" t="s">
        <v>332</v>
      </c>
      <c r="H9" s="2079"/>
      <c r="I9" s="2078"/>
      <c r="J9" s="2078"/>
      <c r="K9" s="2078"/>
      <c r="L9" s="2079"/>
      <c r="M9" s="2080"/>
      <c r="N9" s="488"/>
      <c r="O9" s="488"/>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row>
    <row r="10" spans="1:97" s="485" customFormat="1" ht="57.95" customHeight="1">
      <c r="A10" s="2075">
        <v>3</v>
      </c>
      <c r="B10" s="2076" t="s">
        <v>329</v>
      </c>
      <c r="C10" s="2075">
        <v>6</v>
      </c>
      <c r="D10" s="2077" t="s">
        <v>330</v>
      </c>
      <c r="E10" s="2078" t="s">
        <v>15</v>
      </c>
      <c r="F10" s="2079" t="s">
        <v>22</v>
      </c>
      <c r="G10" s="2078" t="s">
        <v>331</v>
      </c>
      <c r="H10" s="2079"/>
      <c r="I10" s="2078"/>
      <c r="J10" s="2078"/>
      <c r="K10" s="2078"/>
      <c r="L10" s="2079"/>
      <c r="M10" s="2080"/>
      <c r="N10" s="488"/>
      <c r="O10" s="488"/>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row>
    <row r="11" spans="1:97" s="485" customFormat="1" ht="57.95" customHeight="1">
      <c r="A11" s="2075">
        <v>4</v>
      </c>
      <c r="B11" s="2076" t="s">
        <v>329</v>
      </c>
      <c r="C11" s="2075">
        <v>7</v>
      </c>
      <c r="D11" s="2077" t="s">
        <v>330</v>
      </c>
      <c r="E11" s="2078" t="s">
        <v>15</v>
      </c>
      <c r="F11" s="2079" t="s">
        <v>22</v>
      </c>
      <c r="G11" s="2078" t="s">
        <v>331</v>
      </c>
      <c r="H11" s="2079"/>
      <c r="I11" s="2078"/>
      <c r="J11" s="2078"/>
      <c r="K11" s="2078"/>
      <c r="L11" s="2079"/>
      <c r="M11" s="2080"/>
      <c r="N11" s="488"/>
      <c r="O11" s="488"/>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row>
    <row r="12" spans="1:97" s="485" customFormat="1" ht="57.95" customHeight="1">
      <c r="A12" s="2075">
        <v>5</v>
      </c>
      <c r="B12" s="2076" t="s">
        <v>329</v>
      </c>
      <c r="C12" s="2075">
        <v>8</v>
      </c>
      <c r="D12" s="2077" t="s">
        <v>333</v>
      </c>
      <c r="E12" s="2078" t="s">
        <v>15</v>
      </c>
      <c r="F12" s="2079" t="s">
        <v>22</v>
      </c>
      <c r="G12" s="2078" t="s">
        <v>332</v>
      </c>
      <c r="H12" s="2079"/>
      <c r="I12" s="2078"/>
      <c r="J12" s="2078"/>
      <c r="K12" s="2078"/>
      <c r="L12" s="2079"/>
      <c r="M12" s="2080"/>
      <c r="N12" s="488"/>
      <c r="O12" s="488"/>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row>
    <row r="13" spans="1:97" s="485" customFormat="1" ht="57.95" customHeight="1">
      <c r="A13" s="2075">
        <v>6</v>
      </c>
      <c r="B13" s="2076" t="s">
        <v>329</v>
      </c>
      <c r="C13" s="2075">
        <v>9</v>
      </c>
      <c r="D13" s="2077" t="s">
        <v>334</v>
      </c>
      <c r="E13" s="2078" t="s">
        <v>15</v>
      </c>
      <c r="F13" s="2079" t="s">
        <v>22</v>
      </c>
      <c r="G13" s="2078" t="s">
        <v>335</v>
      </c>
      <c r="H13" s="2079"/>
      <c r="I13" s="2078"/>
      <c r="J13" s="2078"/>
      <c r="K13" s="2078"/>
      <c r="L13" s="2079"/>
      <c r="M13" s="2080"/>
      <c r="N13" s="488"/>
      <c r="O13" s="488"/>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row>
    <row r="14" spans="1:97" s="485" customFormat="1" ht="57.95" customHeight="1">
      <c r="A14" s="2075">
        <v>7</v>
      </c>
      <c r="B14" s="2076" t="s">
        <v>329</v>
      </c>
      <c r="C14" s="2075">
        <v>10</v>
      </c>
      <c r="D14" s="2077" t="s">
        <v>333</v>
      </c>
      <c r="E14" s="2078" t="s">
        <v>15</v>
      </c>
      <c r="F14" s="2079" t="s">
        <v>22</v>
      </c>
      <c r="G14" s="2078" t="s">
        <v>336</v>
      </c>
      <c r="H14" s="2079"/>
      <c r="I14" s="2078"/>
      <c r="J14" s="2078"/>
      <c r="K14" s="2078"/>
      <c r="L14" s="2079"/>
      <c r="M14" s="2080"/>
      <c r="N14" s="488"/>
      <c r="O14" s="488"/>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row>
    <row r="15" spans="1:97" s="485" customFormat="1" ht="57.95" customHeight="1">
      <c r="A15" s="2075">
        <v>8</v>
      </c>
      <c r="B15" s="2076" t="s">
        <v>329</v>
      </c>
      <c r="C15" s="2075">
        <v>12</v>
      </c>
      <c r="D15" s="2077" t="s">
        <v>337</v>
      </c>
      <c r="E15" s="2078" t="s">
        <v>15</v>
      </c>
      <c r="F15" s="2079" t="s">
        <v>22</v>
      </c>
      <c r="G15" s="2078" t="s">
        <v>338</v>
      </c>
      <c r="H15" s="2079"/>
      <c r="I15" s="2078"/>
      <c r="J15" s="2078"/>
      <c r="K15" s="2078"/>
      <c r="L15" s="2079"/>
      <c r="M15" s="2080"/>
      <c r="N15" s="488"/>
      <c r="O15" s="488"/>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row>
    <row r="16" spans="1:97" s="485" customFormat="1" ht="57.95" customHeight="1">
      <c r="A16" s="2075">
        <v>9</v>
      </c>
      <c r="B16" s="2076" t="s">
        <v>329</v>
      </c>
      <c r="C16" s="2075">
        <v>14</v>
      </c>
      <c r="D16" s="2077" t="s">
        <v>333</v>
      </c>
      <c r="E16" s="2078" t="s">
        <v>15</v>
      </c>
      <c r="F16" s="2079" t="s">
        <v>22</v>
      </c>
      <c r="G16" s="2078" t="s">
        <v>339</v>
      </c>
      <c r="H16" s="2079"/>
      <c r="I16" s="2078"/>
      <c r="J16" s="2078"/>
      <c r="K16" s="2078"/>
      <c r="L16" s="2079"/>
      <c r="M16" s="2080"/>
      <c r="N16" s="488"/>
      <c r="O16" s="488"/>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row>
    <row r="17" spans="1:97" s="485" customFormat="1" ht="57.95" customHeight="1">
      <c r="A17" s="2075">
        <v>10</v>
      </c>
      <c r="B17" s="2076" t="s">
        <v>329</v>
      </c>
      <c r="C17" s="2075">
        <v>16</v>
      </c>
      <c r="D17" s="2077" t="s">
        <v>337</v>
      </c>
      <c r="E17" s="2078" t="s">
        <v>15</v>
      </c>
      <c r="F17" s="2079" t="s">
        <v>22</v>
      </c>
      <c r="G17" s="2078" t="s">
        <v>338</v>
      </c>
      <c r="H17" s="2079"/>
      <c r="I17" s="2078"/>
      <c r="J17" s="2078"/>
      <c r="K17" s="2078"/>
      <c r="L17" s="2079"/>
      <c r="M17" s="2080"/>
      <c r="N17" s="488"/>
      <c r="O17" s="488"/>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row>
    <row r="18" spans="1:97" s="485" customFormat="1" ht="57.95" customHeight="1">
      <c r="A18" s="2075">
        <v>11</v>
      </c>
      <c r="B18" s="2076" t="s">
        <v>340</v>
      </c>
      <c r="C18" s="2075">
        <v>14</v>
      </c>
      <c r="D18" s="2077" t="s">
        <v>330</v>
      </c>
      <c r="E18" s="2078" t="s">
        <v>15</v>
      </c>
      <c r="F18" s="2079" t="s">
        <v>22</v>
      </c>
      <c r="G18" s="2078" t="s">
        <v>339</v>
      </c>
      <c r="H18" s="2079"/>
      <c r="I18" s="2078"/>
      <c r="J18" s="2078"/>
      <c r="K18" s="2078"/>
      <c r="L18" s="2079"/>
      <c r="M18" s="2080"/>
      <c r="N18" s="488"/>
      <c r="O18" s="48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row>
    <row r="19" spans="1:97" s="484" customFormat="1" ht="57.95" customHeight="1">
      <c r="A19" s="2075">
        <v>12</v>
      </c>
      <c r="B19" s="2076" t="s">
        <v>340</v>
      </c>
      <c r="C19" s="2075">
        <v>16</v>
      </c>
      <c r="D19" s="2077" t="s">
        <v>341</v>
      </c>
      <c r="E19" s="2078" t="s">
        <v>15</v>
      </c>
      <c r="F19" s="2079" t="s">
        <v>22</v>
      </c>
      <c r="G19" s="2078" t="s">
        <v>339</v>
      </c>
      <c r="H19" s="2079"/>
      <c r="I19" s="2078"/>
      <c r="J19" s="2078"/>
      <c r="K19" s="2078"/>
      <c r="L19" s="2079"/>
      <c r="M19" s="2080"/>
      <c r="N19" s="488"/>
      <c r="O19" s="488"/>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row>
    <row r="20" spans="1:97" s="484" customFormat="1" ht="57.95" customHeight="1">
      <c r="A20" s="2075">
        <v>13</v>
      </c>
      <c r="B20" s="2076" t="s">
        <v>340</v>
      </c>
      <c r="C20" s="2075">
        <v>18</v>
      </c>
      <c r="D20" s="2077" t="s">
        <v>341</v>
      </c>
      <c r="E20" s="2078" t="s">
        <v>15</v>
      </c>
      <c r="F20" s="2079" t="s">
        <v>22</v>
      </c>
      <c r="G20" s="2078" t="s">
        <v>339</v>
      </c>
      <c r="H20" s="2079"/>
      <c r="I20" s="2078"/>
      <c r="J20" s="2078"/>
      <c r="K20" s="2078"/>
      <c r="L20" s="2079"/>
      <c r="M20" s="2080"/>
      <c r="N20" s="488"/>
      <c r="O20" s="488"/>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row>
    <row r="21" spans="1:97" s="484" customFormat="1" ht="57.95" customHeight="1">
      <c r="A21" s="2075">
        <v>14</v>
      </c>
      <c r="B21" s="2076" t="s">
        <v>340</v>
      </c>
      <c r="C21" s="2075">
        <v>20</v>
      </c>
      <c r="D21" s="2077" t="s">
        <v>341</v>
      </c>
      <c r="E21" s="2078" t="s">
        <v>15</v>
      </c>
      <c r="F21" s="2079" t="s">
        <v>22</v>
      </c>
      <c r="G21" s="2078" t="s">
        <v>338</v>
      </c>
      <c r="H21" s="2079"/>
      <c r="I21" s="2078"/>
      <c r="J21" s="2078"/>
      <c r="K21" s="2078"/>
      <c r="L21" s="2079"/>
      <c r="M21" s="2080"/>
      <c r="N21" s="488"/>
      <c r="O21" s="488"/>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row>
    <row r="22" spans="1:97" s="484" customFormat="1" ht="57.95" customHeight="1">
      <c r="A22" s="2075">
        <v>15</v>
      </c>
      <c r="B22" s="2076" t="s">
        <v>342</v>
      </c>
      <c r="C22" s="2075">
        <v>4</v>
      </c>
      <c r="D22" s="2077" t="s">
        <v>333</v>
      </c>
      <c r="E22" s="2078" t="s">
        <v>15</v>
      </c>
      <c r="F22" s="2079" t="s">
        <v>22</v>
      </c>
      <c r="G22" s="2078" t="s">
        <v>343</v>
      </c>
      <c r="H22" s="2079"/>
      <c r="I22" s="2078"/>
      <c r="J22" s="2078"/>
      <c r="K22" s="2078"/>
      <c r="L22" s="2079"/>
      <c r="M22" s="2080"/>
      <c r="N22" s="488"/>
      <c r="O22" s="488"/>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row>
    <row r="23" spans="1:97" s="484" customFormat="1" ht="57.95" customHeight="1">
      <c r="A23" s="2081">
        <v>16</v>
      </c>
      <c r="B23" s="2076" t="s">
        <v>342</v>
      </c>
      <c r="C23" s="2075">
        <v>7</v>
      </c>
      <c r="D23" s="2077" t="s">
        <v>344</v>
      </c>
      <c r="E23" s="2078" t="s">
        <v>15</v>
      </c>
      <c r="F23" s="2079" t="s">
        <v>22</v>
      </c>
      <c r="G23" s="2078" t="s">
        <v>343</v>
      </c>
      <c r="H23" s="2079"/>
      <c r="I23" s="2078"/>
      <c r="J23" s="2078"/>
      <c r="K23" s="2078"/>
      <c r="L23" s="2079"/>
      <c r="M23" s="2080"/>
      <c r="N23" s="488"/>
      <c r="O23" s="488"/>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row>
    <row r="24" spans="1:97" s="484" customFormat="1" ht="57.95" customHeight="1">
      <c r="A24" s="2081">
        <v>17</v>
      </c>
      <c r="B24" s="2076" t="s">
        <v>342</v>
      </c>
      <c r="C24" s="2075">
        <v>10</v>
      </c>
      <c r="D24" s="2077" t="s">
        <v>333</v>
      </c>
      <c r="E24" s="2078" t="s">
        <v>15</v>
      </c>
      <c r="F24" s="2079" t="s">
        <v>22</v>
      </c>
      <c r="G24" s="2078" t="s">
        <v>343</v>
      </c>
      <c r="H24" s="2079"/>
      <c r="I24" s="2078"/>
      <c r="J24" s="2078"/>
      <c r="K24" s="2078"/>
      <c r="L24" s="2079"/>
      <c r="M24" s="2080"/>
      <c r="N24" s="488"/>
      <c r="O24" s="488"/>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row>
    <row r="25" spans="1:97" s="484" customFormat="1" ht="57.95" customHeight="1">
      <c r="A25" s="2081">
        <v>18</v>
      </c>
      <c r="B25" s="2076" t="s">
        <v>342</v>
      </c>
      <c r="C25" s="2075">
        <v>11</v>
      </c>
      <c r="D25" s="2077" t="s">
        <v>345</v>
      </c>
      <c r="E25" s="2078" t="s">
        <v>15</v>
      </c>
      <c r="F25" s="2079" t="s">
        <v>22</v>
      </c>
      <c r="G25" s="2078" t="s">
        <v>346</v>
      </c>
      <c r="H25" s="2079"/>
      <c r="I25" s="2078"/>
      <c r="J25" s="2078"/>
      <c r="K25" s="2078"/>
      <c r="L25" s="2079"/>
      <c r="M25" s="2080"/>
      <c r="N25" s="488"/>
      <c r="O25" s="488"/>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row>
    <row r="26" spans="1:97" s="484" customFormat="1" ht="57.95" customHeight="1">
      <c r="A26" s="2081">
        <v>19</v>
      </c>
      <c r="B26" s="2076" t="s">
        <v>342</v>
      </c>
      <c r="C26" s="2075">
        <v>14</v>
      </c>
      <c r="D26" s="2077" t="s">
        <v>344</v>
      </c>
      <c r="E26" s="2078" t="s">
        <v>15</v>
      </c>
      <c r="F26" s="2079" t="s">
        <v>22</v>
      </c>
      <c r="G26" s="2078" t="s">
        <v>343</v>
      </c>
      <c r="H26" s="2079"/>
      <c r="I26" s="2078"/>
      <c r="J26" s="2078"/>
      <c r="K26" s="2078"/>
      <c r="L26" s="2079"/>
      <c r="M26" s="2080"/>
      <c r="N26" s="488"/>
      <c r="O26" s="488"/>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row>
    <row r="27" spans="1:97" s="484" customFormat="1" ht="78">
      <c r="A27" s="2081">
        <v>20</v>
      </c>
      <c r="B27" s="2076" t="s">
        <v>347</v>
      </c>
      <c r="C27" s="2075">
        <v>26</v>
      </c>
      <c r="D27" s="2077" t="s">
        <v>348</v>
      </c>
      <c r="E27" s="2078" t="s">
        <v>15</v>
      </c>
      <c r="F27" s="2082" t="s">
        <v>16</v>
      </c>
      <c r="G27" s="2083"/>
      <c r="H27" s="2084">
        <v>44820</v>
      </c>
      <c r="I27" s="2083" t="s">
        <v>310</v>
      </c>
      <c r="J27" s="2083" t="s">
        <v>33</v>
      </c>
      <c r="K27" s="2083" t="s">
        <v>19</v>
      </c>
      <c r="L27" s="2084">
        <v>44820</v>
      </c>
      <c r="M27" s="2085" t="s">
        <v>349</v>
      </c>
      <c r="N27" s="488"/>
      <c r="O27" s="488"/>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row>
    <row r="28" spans="1:97" s="484" customFormat="1" ht="39">
      <c r="A28" s="2081">
        <v>21</v>
      </c>
      <c r="B28" s="2076" t="s">
        <v>347</v>
      </c>
      <c r="C28" s="2075">
        <v>28</v>
      </c>
      <c r="D28" s="2077" t="s">
        <v>350</v>
      </c>
      <c r="E28" s="2078" t="s">
        <v>15</v>
      </c>
      <c r="F28" s="2082" t="s">
        <v>16</v>
      </c>
      <c r="G28" s="2083"/>
      <c r="H28" s="2084">
        <v>46561</v>
      </c>
      <c r="I28" s="2083" t="s">
        <v>310</v>
      </c>
      <c r="J28" s="2083" t="s">
        <v>33</v>
      </c>
      <c r="K28" s="2083" t="s">
        <v>19</v>
      </c>
      <c r="L28" s="2084">
        <v>45985</v>
      </c>
      <c r="M28" s="2085" t="s">
        <v>351</v>
      </c>
      <c r="N28" s="488"/>
      <c r="O28" s="48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row>
    <row r="29" spans="1:97" s="484" customFormat="1" ht="97.5">
      <c r="A29" s="2081">
        <v>22</v>
      </c>
      <c r="B29" s="2076" t="s">
        <v>347</v>
      </c>
      <c r="C29" s="2075">
        <v>30</v>
      </c>
      <c r="D29" s="2077" t="s">
        <v>352</v>
      </c>
      <c r="E29" s="2078" t="s">
        <v>15</v>
      </c>
      <c r="F29" s="2082" t="s">
        <v>16</v>
      </c>
      <c r="G29" s="2083"/>
      <c r="H29" s="2084">
        <v>46412</v>
      </c>
      <c r="I29" s="2083" t="s">
        <v>310</v>
      </c>
      <c r="J29" s="2083" t="s">
        <v>33</v>
      </c>
      <c r="K29" s="2083" t="s">
        <v>19</v>
      </c>
      <c r="L29" s="2084">
        <v>45559</v>
      </c>
      <c r="M29" s="2085" t="s">
        <v>353</v>
      </c>
      <c r="N29" s="488"/>
      <c r="O29" s="488"/>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row>
    <row r="30" spans="1:97" s="484" customFormat="1" ht="19.5">
      <c r="A30" s="2081">
        <v>23</v>
      </c>
      <c r="B30" s="2076" t="s">
        <v>347</v>
      </c>
      <c r="C30" s="2075">
        <v>32</v>
      </c>
      <c r="D30" s="2077" t="s">
        <v>354</v>
      </c>
      <c r="E30" s="2078" t="s">
        <v>15</v>
      </c>
      <c r="F30" s="2082" t="s">
        <v>16</v>
      </c>
      <c r="G30" s="2083"/>
      <c r="H30" s="2084">
        <v>46349</v>
      </c>
      <c r="I30" s="2083" t="s">
        <v>310</v>
      </c>
      <c r="J30" s="2083" t="s">
        <v>33</v>
      </c>
      <c r="K30" s="2083" t="s">
        <v>186</v>
      </c>
      <c r="L30" s="2084"/>
      <c r="M30" s="2085"/>
      <c r="N30" s="488"/>
      <c r="O30" s="488"/>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row>
    <row r="31" spans="1:97" s="484" customFormat="1" ht="136.5">
      <c r="A31" s="2081">
        <v>24</v>
      </c>
      <c r="B31" s="2076" t="s">
        <v>347</v>
      </c>
      <c r="C31" s="2086" t="s">
        <v>355</v>
      </c>
      <c r="D31" s="2077" t="s">
        <v>350</v>
      </c>
      <c r="E31" s="2078" t="s">
        <v>15</v>
      </c>
      <c r="F31" s="2082" t="s">
        <v>16</v>
      </c>
      <c r="G31" s="2083"/>
      <c r="H31" s="2084">
        <v>44822</v>
      </c>
      <c r="I31" s="2083" t="s">
        <v>310</v>
      </c>
      <c r="J31" s="2083" t="s">
        <v>33</v>
      </c>
      <c r="K31" s="2083" t="s">
        <v>19</v>
      </c>
      <c r="L31" s="2084">
        <v>43309</v>
      </c>
      <c r="M31" s="2085" t="s">
        <v>356</v>
      </c>
      <c r="N31" s="488"/>
      <c r="O31" s="488"/>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row>
    <row r="32" spans="1:97" s="484" customFormat="1" ht="39">
      <c r="A32" s="2081">
        <v>25</v>
      </c>
      <c r="B32" s="2076" t="s">
        <v>347</v>
      </c>
      <c r="C32" s="2075">
        <v>34</v>
      </c>
      <c r="D32" s="2077" t="s">
        <v>334</v>
      </c>
      <c r="E32" s="2078" t="s">
        <v>15</v>
      </c>
      <c r="F32" s="2082" t="s">
        <v>16</v>
      </c>
      <c r="G32" s="2083"/>
      <c r="H32" s="2084">
        <v>46561</v>
      </c>
      <c r="I32" s="2083" t="s">
        <v>310</v>
      </c>
      <c r="J32" s="2083" t="s">
        <v>33</v>
      </c>
      <c r="K32" s="2083" t="s">
        <v>19</v>
      </c>
      <c r="L32" s="2084">
        <v>45985</v>
      </c>
      <c r="M32" s="2085" t="s">
        <v>351</v>
      </c>
      <c r="N32" s="488"/>
      <c r="O32" s="488"/>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row>
    <row r="33" spans="1:97" s="484" customFormat="1" ht="162.75" customHeight="1">
      <c r="A33" s="2081">
        <v>26</v>
      </c>
      <c r="B33" s="2076" t="s">
        <v>347</v>
      </c>
      <c r="C33" s="2075">
        <v>35</v>
      </c>
      <c r="D33" s="2077" t="s">
        <v>357</v>
      </c>
      <c r="E33" s="2078" t="s">
        <v>15</v>
      </c>
      <c r="F33" s="2082" t="s">
        <v>16</v>
      </c>
      <c r="G33" s="2083"/>
      <c r="H33" s="2084">
        <v>44522</v>
      </c>
      <c r="I33" s="2083" t="s">
        <v>310</v>
      </c>
      <c r="J33" s="2083" t="s">
        <v>33</v>
      </c>
      <c r="K33" s="2083" t="s">
        <v>19</v>
      </c>
      <c r="L33" s="2084">
        <v>44277</v>
      </c>
      <c r="M33" s="2085" t="s">
        <v>358</v>
      </c>
      <c r="N33" s="488"/>
      <c r="O33" s="488"/>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row>
    <row r="34" spans="1:97" s="484" customFormat="1" ht="57.95" customHeight="1">
      <c r="A34" s="2081">
        <v>27</v>
      </c>
      <c r="B34" s="2076" t="s">
        <v>347</v>
      </c>
      <c r="C34" s="2075">
        <v>36</v>
      </c>
      <c r="D34" s="2077" t="s">
        <v>350</v>
      </c>
      <c r="E34" s="2078" t="s">
        <v>15</v>
      </c>
      <c r="F34" s="2079" t="s">
        <v>22</v>
      </c>
      <c r="G34" s="2078" t="s">
        <v>359</v>
      </c>
      <c r="H34" s="2079"/>
      <c r="I34" s="2078"/>
      <c r="J34" s="2078"/>
      <c r="K34" s="2078"/>
      <c r="L34" s="2079"/>
      <c r="M34" s="2080"/>
      <c r="N34" s="488"/>
      <c r="O34" s="488"/>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row>
    <row r="35" spans="1:97" s="484" customFormat="1" ht="58.5">
      <c r="A35" s="2081">
        <v>28</v>
      </c>
      <c r="B35" s="2076" t="s">
        <v>347</v>
      </c>
      <c r="C35" s="2075">
        <v>37</v>
      </c>
      <c r="D35" s="2077" t="s">
        <v>334</v>
      </c>
      <c r="E35" s="2078" t="s">
        <v>15</v>
      </c>
      <c r="F35" s="2079" t="s">
        <v>22</v>
      </c>
      <c r="G35" s="2078" t="s">
        <v>360</v>
      </c>
      <c r="H35" s="2079"/>
      <c r="I35" s="2078"/>
      <c r="J35" s="2078"/>
      <c r="K35" s="2078"/>
      <c r="L35" s="2079"/>
      <c r="M35" s="2080" t="s">
        <v>361</v>
      </c>
      <c r="N35" s="488"/>
      <c r="O35" s="488"/>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row>
    <row r="36" spans="1:97" s="484" customFormat="1" ht="39">
      <c r="A36" s="2081">
        <v>29</v>
      </c>
      <c r="B36" s="2076" t="s">
        <v>347</v>
      </c>
      <c r="C36" s="2086" t="s">
        <v>362</v>
      </c>
      <c r="D36" s="2077" t="s">
        <v>348</v>
      </c>
      <c r="E36" s="2078" t="s">
        <v>15</v>
      </c>
      <c r="F36" s="2082" t="s">
        <v>16</v>
      </c>
      <c r="G36" s="2083"/>
      <c r="H36" s="2084">
        <v>46040</v>
      </c>
      <c r="I36" s="2083" t="s">
        <v>310</v>
      </c>
      <c r="J36" s="2083" t="s">
        <v>33</v>
      </c>
      <c r="K36" s="2083" t="s">
        <v>186</v>
      </c>
      <c r="L36" s="2084"/>
      <c r="M36" s="2085"/>
      <c r="N36" s="2087"/>
      <c r="O36" s="488"/>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row>
    <row r="37" spans="1:97" s="484" customFormat="1" ht="39">
      <c r="A37" s="2081">
        <v>30</v>
      </c>
      <c r="B37" s="2076" t="s">
        <v>347</v>
      </c>
      <c r="C37" s="2075">
        <v>42</v>
      </c>
      <c r="D37" s="2077" t="s">
        <v>350</v>
      </c>
      <c r="E37" s="2078" t="s">
        <v>15</v>
      </c>
      <c r="F37" s="2082" t="s">
        <v>16</v>
      </c>
      <c r="G37" s="2083"/>
      <c r="H37" s="2084">
        <v>46349</v>
      </c>
      <c r="I37" s="2083" t="s">
        <v>310</v>
      </c>
      <c r="J37" s="2083" t="s">
        <v>33</v>
      </c>
      <c r="K37" s="2083" t="s">
        <v>186</v>
      </c>
      <c r="L37" s="2084"/>
      <c r="M37" s="2085"/>
      <c r="N37" s="2087"/>
      <c r="O37" s="488"/>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row>
    <row r="38" spans="1:97" s="484" customFormat="1" ht="57.95" customHeight="1">
      <c r="A38" s="2081">
        <v>31</v>
      </c>
      <c r="B38" s="2076" t="s">
        <v>363</v>
      </c>
      <c r="C38" s="2086" t="s">
        <v>164</v>
      </c>
      <c r="D38" s="2077" t="s">
        <v>364</v>
      </c>
      <c r="E38" s="2078" t="s">
        <v>15</v>
      </c>
      <c r="F38" s="2079" t="s">
        <v>22</v>
      </c>
      <c r="G38" s="2078" t="s">
        <v>365</v>
      </c>
      <c r="H38" s="2079"/>
      <c r="I38" s="2078"/>
      <c r="J38" s="2078"/>
      <c r="K38" s="2078"/>
      <c r="L38" s="2079"/>
      <c r="M38" s="2080"/>
      <c r="N38" s="488"/>
      <c r="O38" s="48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row>
    <row r="39" spans="1:97" s="484" customFormat="1" ht="57.95" customHeight="1">
      <c r="A39" s="2081">
        <v>32</v>
      </c>
      <c r="B39" s="2076" t="s">
        <v>347</v>
      </c>
      <c r="C39" s="2086" t="s">
        <v>366</v>
      </c>
      <c r="D39" s="2077" t="s">
        <v>364</v>
      </c>
      <c r="E39" s="2078" t="s">
        <v>15</v>
      </c>
      <c r="F39" s="2079" t="s">
        <v>22</v>
      </c>
      <c r="G39" s="2078" t="s">
        <v>367</v>
      </c>
      <c r="H39" s="2079"/>
      <c r="I39" s="2078"/>
      <c r="J39" s="2078"/>
      <c r="K39" s="2078"/>
      <c r="L39" s="2079"/>
      <c r="M39" s="2080"/>
      <c r="N39" s="488"/>
      <c r="O39" s="488"/>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row>
    <row r="40" spans="1:97" s="484" customFormat="1" ht="57.95" customHeight="1">
      <c r="A40" s="2081">
        <v>33</v>
      </c>
      <c r="B40" s="2076" t="s">
        <v>347</v>
      </c>
      <c r="C40" s="2086" t="s">
        <v>368</v>
      </c>
      <c r="D40" s="2077" t="s">
        <v>364</v>
      </c>
      <c r="E40" s="2078" t="s">
        <v>15</v>
      </c>
      <c r="F40" s="2079" t="s">
        <v>22</v>
      </c>
      <c r="G40" s="2078" t="s">
        <v>369</v>
      </c>
      <c r="H40" s="2079"/>
      <c r="I40" s="2078"/>
      <c r="J40" s="2078"/>
      <c r="K40" s="2078"/>
      <c r="L40" s="2079"/>
      <c r="M40" s="2080"/>
      <c r="N40" s="488"/>
      <c r="O40" s="488"/>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row>
    <row r="41" spans="1:97" s="484" customFormat="1" ht="57.95" customHeight="1">
      <c r="A41" s="2081">
        <v>34</v>
      </c>
      <c r="B41" s="2076" t="s">
        <v>363</v>
      </c>
      <c r="C41" s="2086" t="s">
        <v>370</v>
      </c>
      <c r="D41" s="2077" t="s">
        <v>364</v>
      </c>
      <c r="E41" s="2078" t="s">
        <v>15</v>
      </c>
      <c r="F41" s="2079" t="s">
        <v>22</v>
      </c>
      <c r="G41" s="2078" t="s">
        <v>371</v>
      </c>
      <c r="H41" s="2079"/>
      <c r="I41" s="2078"/>
      <c r="J41" s="2078"/>
      <c r="K41" s="2078"/>
      <c r="L41" s="2079"/>
      <c r="M41" s="2080"/>
      <c r="N41" s="488"/>
      <c r="O41" s="488"/>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row>
    <row r="42" spans="1:97" s="484" customFormat="1" ht="19.5">
      <c r="A42" s="2081">
        <v>35</v>
      </c>
      <c r="B42" s="2076" t="s">
        <v>347</v>
      </c>
      <c r="C42" s="2075">
        <v>44</v>
      </c>
      <c r="D42" s="2077" t="s">
        <v>354</v>
      </c>
      <c r="E42" s="2078" t="s">
        <v>15</v>
      </c>
      <c r="F42" s="2088" t="s">
        <v>16</v>
      </c>
      <c r="G42" s="2083"/>
      <c r="H42" s="2084">
        <v>46700</v>
      </c>
      <c r="I42" s="2083" t="s">
        <v>310</v>
      </c>
      <c r="J42" s="2083" t="s">
        <v>33</v>
      </c>
      <c r="K42" s="2083" t="s">
        <v>186</v>
      </c>
      <c r="L42" s="2084"/>
      <c r="M42" s="2085"/>
      <c r="N42" s="2087"/>
      <c r="O42" s="488"/>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row>
    <row r="43" spans="1:97" s="484" customFormat="1" ht="81" customHeight="1">
      <c r="A43" s="2081">
        <v>36</v>
      </c>
      <c r="B43" s="2076" t="s">
        <v>347</v>
      </c>
      <c r="C43" s="2075">
        <v>45</v>
      </c>
      <c r="D43" s="2077" t="s">
        <v>364</v>
      </c>
      <c r="E43" s="2078" t="s">
        <v>15</v>
      </c>
      <c r="F43" s="2088" t="s">
        <v>16</v>
      </c>
      <c r="G43" s="2083"/>
      <c r="H43" s="2084">
        <v>44814</v>
      </c>
      <c r="I43" s="2083" t="s">
        <v>310</v>
      </c>
      <c r="J43" s="2083" t="s">
        <v>33</v>
      </c>
      <c r="K43" s="2083" t="s">
        <v>19</v>
      </c>
      <c r="L43" s="2084">
        <v>44814</v>
      </c>
      <c r="M43" s="2085" t="s">
        <v>372</v>
      </c>
      <c r="N43" s="488"/>
      <c r="O43" s="488"/>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row>
    <row r="44" spans="1:97" s="484" customFormat="1" ht="57.95" customHeight="1">
      <c r="A44" s="2081">
        <v>37</v>
      </c>
      <c r="B44" s="2076" t="s">
        <v>347</v>
      </c>
      <c r="C44" s="2075">
        <v>46</v>
      </c>
      <c r="D44" s="2077" t="s">
        <v>364</v>
      </c>
      <c r="E44" s="2078" t="s">
        <v>15</v>
      </c>
      <c r="F44" s="2079" t="s">
        <v>22</v>
      </c>
      <c r="G44" s="2078" t="s">
        <v>373</v>
      </c>
      <c r="H44" s="2079"/>
      <c r="I44" s="2078"/>
      <c r="J44" s="2078"/>
      <c r="K44" s="2078"/>
      <c r="L44" s="2079"/>
      <c r="M44" s="2080"/>
      <c r="N44" s="488"/>
      <c r="O44" s="488"/>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row>
    <row r="45" spans="1:97" s="484" customFormat="1" ht="57.95" customHeight="1">
      <c r="A45" s="2081">
        <v>38</v>
      </c>
      <c r="B45" s="2076" t="s">
        <v>347</v>
      </c>
      <c r="C45" s="2075">
        <v>47</v>
      </c>
      <c r="D45" s="2077" t="s">
        <v>374</v>
      </c>
      <c r="E45" s="2078" t="s">
        <v>15</v>
      </c>
      <c r="F45" s="2079" t="s">
        <v>22</v>
      </c>
      <c r="G45" s="2078" t="s">
        <v>375</v>
      </c>
      <c r="H45" s="2079"/>
      <c r="I45" s="2078"/>
      <c r="J45" s="2078"/>
      <c r="K45" s="2078"/>
      <c r="L45" s="2079"/>
      <c r="M45" s="2080"/>
      <c r="N45" s="488"/>
      <c r="O45" s="488"/>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row>
    <row r="46" spans="1:97" s="484" customFormat="1" ht="19.5">
      <c r="A46" s="2081">
        <v>39</v>
      </c>
      <c r="B46" s="2076" t="s">
        <v>347</v>
      </c>
      <c r="C46" s="2086" t="s">
        <v>376</v>
      </c>
      <c r="D46" s="2077" t="s">
        <v>377</v>
      </c>
      <c r="E46" s="2078" t="s">
        <v>15</v>
      </c>
      <c r="F46" s="2088" t="s">
        <v>16</v>
      </c>
      <c r="G46" s="2083"/>
      <c r="H46" s="2084">
        <v>46826</v>
      </c>
      <c r="I46" s="2083" t="s">
        <v>310</v>
      </c>
      <c r="J46" s="2083" t="s">
        <v>33</v>
      </c>
      <c r="K46" s="2083" t="s">
        <v>186</v>
      </c>
      <c r="L46" s="2084"/>
      <c r="M46" s="2085"/>
      <c r="N46" s="2087"/>
      <c r="O46" s="488"/>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row>
    <row r="47" spans="1:97" s="484" customFormat="1" ht="57.95" customHeight="1">
      <c r="A47" s="2081">
        <v>40</v>
      </c>
      <c r="B47" s="2076" t="s">
        <v>347</v>
      </c>
      <c r="C47" s="2075">
        <v>48</v>
      </c>
      <c r="D47" s="2077" t="s">
        <v>364</v>
      </c>
      <c r="E47" s="2078" t="s">
        <v>15</v>
      </c>
      <c r="F47" s="2089" t="s">
        <v>22</v>
      </c>
      <c r="G47" s="2078" t="s">
        <v>378</v>
      </c>
      <c r="H47" s="2079"/>
      <c r="I47" s="2078"/>
      <c r="J47" s="2078"/>
      <c r="K47" s="2078"/>
      <c r="L47" s="2079"/>
      <c r="M47" s="2080"/>
      <c r="N47" s="488"/>
      <c r="O47" s="488"/>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row>
    <row r="48" spans="1:97" s="484" customFormat="1" ht="136.5">
      <c r="A48" s="2081">
        <v>41</v>
      </c>
      <c r="B48" s="2076" t="s">
        <v>347</v>
      </c>
      <c r="C48" s="2086" t="s">
        <v>379</v>
      </c>
      <c r="D48" s="2077" t="s">
        <v>380</v>
      </c>
      <c r="E48" s="2078" t="s">
        <v>15</v>
      </c>
      <c r="F48" s="2088" t="s">
        <v>16</v>
      </c>
      <c r="G48" s="2083"/>
      <c r="H48" s="2084">
        <v>46349</v>
      </c>
      <c r="I48" s="2083" t="s">
        <v>310</v>
      </c>
      <c r="J48" s="2083" t="s">
        <v>33</v>
      </c>
      <c r="K48" s="2083" t="s">
        <v>19</v>
      </c>
      <c r="L48" s="2084">
        <v>45862</v>
      </c>
      <c r="M48" s="2085" t="s">
        <v>381</v>
      </c>
      <c r="N48" s="2087"/>
      <c r="O48" s="48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row>
    <row r="49" spans="1:97" s="484" customFormat="1" ht="57.95" customHeight="1">
      <c r="A49" s="2081">
        <v>42</v>
      </c>
      <c r="B49" s="2076" t="s">
        <v>347</v>
      </c>
      <c r="C49" s="2075">
        <v>50</v>
      </c>
      <c r="D49" s="2077" t="s">
        <v>364</v>
      </c>
      <c r="E49" s="2078" t="s">
        <v>15</v>
      </c>
      <c r="F49" s="2079" t="s">
        <v>22</v>
      </c>
      <c r="G49" s="2078" t="s">
        <v>382</v>
      </c>
      <c r="H49" s="2079"/>
      <c r="I49" s="2078"/>
      <c r="J49" s="2078"/>
      <c r="K49" s="2078"/>
      <c r="L49" s="2079"/>
      <c r="M49" s="2080"/>
      <c r="N49" s="488"/>
      <c r="O49" s="488"/>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row>
    <row r="50" spans="1:97" s="484" customFormat="1" ht="79.5" customHeight="1">
      <c r="A50" s="2081">
        <v>43</v>
      </c>
      <c r="B50" s="2076" t="s">
        <v>347</v>
      </c>
      <c r="C50" s="2075">
        <v>55</v>
      </c>
      <c r="D50" s="2077" t="s">
        <v>383</v>
      </c>
      <c r="E50" s="2078" t="s">
        <v>15</v>
      </c>
      <c r="F50" s="2088" t="s">
        <v>16</v>
      </c>
      <c r="G50" s="2090"/>
      <c r="H50" s="2091">
        <v>43311</v>
      </c>
      <c r="I50" s="2090" t="s">
        <v>310</v>
      </c>
      <c r="J50" s="2090" t="s">
        <v>33</v>
      </c>
      <c r="K50" s="2090" t="s">
        <v>19</v>
      </c>
      <c r="L50" s="2091">
        <v>43311</v>
      </c>
      <c r="M50" s="2085" t="s">
        <v>384</v>
      </c>
      <c r="N50" s="488"/>
      <c r="O50" s="488"/>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row>
    <row r="51" spans="1:97" s="484" customFormat="1" ht="137.25" customHeight="1">
      <c r="A51" s="2081">
        <v>44</v>
      </c>
      <c r="B51" s="2076" t="s">
        <v>347</v>
      </c>
      <c r="C51" s="2075">
        <v>56</v>
      </c>
      <c r="D51" s="2077" t="s">
        <v>385</v>
      </c>
      <c r="E51" s="2078" t="s">
        <v>15</v>
      </c>
      <c r="F51" s="2088" t="s">
        <v>16</v>
      </c>
      <c r="G51" s="2090"/>
      <c r="H51" s="2091">
        <v>43366</v>
      </c>
      <c r="I51" s="2090" t="s">
        <v>310</v>
      </c>
      <c r="J51" s="2090" t="s">
        <v>33</v>
      </c>
      <c r="K51" s="2090" t="s">
        <v>19</v>
      </c>
      <c r="L51" s="2091">
        <v>43366</v>
      </c>
      <c r="M51" s="2085" t="s">
        <v>386</v>
      </c>
      <c r="N51" s="488"/>
      <c r="O51" s="488"/>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row>
    <row r="52" spans="1:97" s="484" customFormat="1" ht="19.5">
      <c r="A52" s="2081">
        <v>45</v>
      </c>
      <c r="B52" s="2076" t="s">
        <v>347</v>
      </c>
      <c r="C52" s="2075">
        <v>58</v>
      </c>
      <c r="D52" s="2077" t="s">
        <v>387</v>
      </c>
      <c r="E52" s="2078" t="s">
        <v>15</v>
      </c>
      <c r="F52" s="2088" t="s">
        <v>16</v>
      </c>
      <c r="G52" s="2083"/>
      <c r="H52" s="2084">
        <v>46253</v>
      </c>
      <c r="I52" s="2083" t="s">
        <v>310</v>
      </c>
      <c r="J52" s="2083" t="s">
        <v>33</v>
      </c>
      <c r="K52" s="2083" t="s">
        <v>186</v>
      </c>
      <c r="L52" s="2084"/>
      <c r="M52" s="2085"/>
      <c r="N52" s="2087"/>
      <c r="O52" s="488"/>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row>
    <row r="53" spans="1:97" s="484" customFormat="1" ht="19.5">
      <c r="A53" s="2081">
        <v>46</v>
      </c>
      <c r="B53" s="2076" t="s">
        <v>347</v>
      </c>
      <c r="C53" s="2075">
        <v>60</v>
      </c>
      <c r="D53" s="2077" t="s">
        <v>377</v>
      </c>
      <c r="E53" s="2078" t="s">
        <v>15</v>
      </c>
      <c r="F53" s="2088" t="s">
        <v>16</v>
      </c>
      <c r="G53" s="2083"/>
      <c r="H53" s="2084">
        <v>46776</v>
      </c>
      <c r="I53" s="2083" t="s">
        <v>310</v>
      </c>
      <c r="J53" s="2083" t="s">
        <v>33</v>
      </c>
      <c r="K53" s="2083" t="s">
        <v>186</v>
      </c>
      <c r="L53" s="2084"/>
      <c r="M53" s="2085"/>
      <c r="N53" s="2087"/>
      <c r="O53" s="488"/>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row>
    <row r="54" spans="1:97" s="484" customFormat="1" ht="19.5">
      <c r="A54" s="2081">
        <v>47</v>
      </c>
      <c r="B54" s="2076" t="s">
        <v>347</v>
      </c>
      <c r="C54" s="2075">
        <v>62</v>
      </c>
      <c r="D54" s="2077" t="s">
        <v>377</v>
      </c>
      <c r="E54" s="2078" t="s">
        <v>15</v>
      </c>
      <c r="F54" s="2088" t="s">
        <v>16</v>
      </c>
      <c r="G54" s="2083"/>
      <c r="H54" s="2084">
        <v>46260</v>
      </c>
      <c r="I54" s="2083" t="s">
        <v>310</v>
      </c>
      <c r="J54" s="2083" t="s">
        <v>33</v>
      </c>
      <c r="K54" s="2083" t="s">
        <v>186</v>
      </c>
      <c r="L54" s="2084"/>
      <c r="M54" s="2085"/>
      <c r="N54" s="2087"/>
      <c r="O54" s="488"/>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row>
    <row r="55" spans="1:97" s="484" customFormat="1" ht="57.95" customHeight="1">
      <c r="A55" s="2081">
        <v>48</v>
      </c>
      <c r="B55" s="2076" t="s">
        <v>64</v>
      </c>
      <c r="C55" s="2075">
        <v>3</v>
      </c>
      <c r="D55" s="2077" t="s">
        <v>345</v>
      </c>
      <c r="E55" s="2078" t="s">
        <v>15</v>
      </c>
      <c r="F55" s="2079" t="s">
        <v>22</v>
      </c>
      <c r="G55" s="2078" t="s">
        <v>388</v>
      </c>
      <c r="H55" s="2079"/>
      <c r="I55" s="2078"/>
      <c r="J55" s="2078"/>
      <c r="K55" s="2078"/>
      <c r="L55" s="2079"/>
      <c r="M55" s="2080"/>
      <c r="N55" s="488"/>
      <c r="O55" s="488"/>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row>
    <row r="56" spans="1:97" s="484" customFormat="1" ht="57.95" customHeight="1">
      <c r="A56" s="2081">
        <v>49</v>
      </c>
      <c r="B56" s="2076" t="s">
        <v>64</v>
      </c>
      <c r="C56" s="2075">
        <v>15</v>
      </c>
      <c r="D56" s="2077" t="s">
        <v>333</v>
      </c>
      <c r="E56" s="2078" t="s">
        <v>15</v>
      </c>
      <c r="F56" s="2079" t="s">
        <v>22</v>
      </c>
      <c r="G56" s="2078" t="s">
        <v>343</v>
      </c>
      <c r="H56" s="2079"/>
      <c r="I56" s="2078"/>
      <c r="J56" s="2078"/>
      <c r="K56" s="2078"/>
      <c r="L56" s="2079"/>
      <c r="M56" s="2080"/>
      <c r="N56" s="488"/>
      <c r="O56" s="488"/>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row>
    <row r="57" spans="1:97" s="484" customFormat="1" ht="57.95" customHeight="1">
      <c r="A57" s="2081">
        <v>50</v>
      </c>
      <c r="B57" s="2076" t="s">
        <v>389</v>
      </c>
      <c r="C57" s="2075">
        <v>5</v>
      </c>
      <c r="D57" s="2077" t="s">
        <v>364</v>
      </c>
      <c r="E57" s="2078" t="s">
        <v>15</v>
      </c>
      <c r="F57" s="2079" t="s">
        <v>22</v>
      </c>
      <c r="G57" s="2078" t="s">
        <v>378</v>
      </c>
      <c r="H57" s="2079"/>
      <c r="I57" s="2078"/>
      <c r="J57" s="2078"/>
      <c r="K57" s="2078"/>
      <c r="L57" s="2079"/>
      <c r="M57" s="2080"/>
      <c r="N57" s="488"/>
      <c r="O57" s="488"/>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row>
    <row r="58" spans="1:97" s="484" customFormat="1" ht="57.95" customHeight="1">
      <c r="A58" s="2081">
        <v>51</v>
      </c>
      <c r="B58" s="2076" t="s">
        <v>389</v>
      </c>
      <c r="C58" s="2075">
        <v>6</v>
      </c>
      <c r="D58" s="2077" t="s">
        <v>390</v>
      </c>
      <c r="E58" s="2078" t="s">
        <v>15</v>
      </c>
      <c r="F58" s="2079" t="s">
        <v>22</v>
      </c>
      <c r="G58" s="2078" t="s">
        <v>391</v>
      </c>
      <c r="H58" s="2079"/>
      <c r="I58" s="2078"/>
      <c r="J58" s="2078"/>
      <c r="K58" s="2078"/>
      <c r="L58" s="2079"/>
      <c r="M58" s="2080"/>
      <c r="N58" s="488"/>
      <c r="O58" s="48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row>
    <row r="59" spans="1:97" s="484" customFormat="1" ht="78">
      <c r="A59" s="2081">
        <v>52</v>
      </c>
      <c r="B59" s="2076" t="s">
        <v>389</v>
      </c>
      <c r="C59" s="2075">
        <v>7</v>
      </c>
      <c r="D59" s="2077" t="s">
        <v>364</v>
      </c>
      <c r="E59" s="2078" t="s">
        <v>15</v>
      </c>
      <c r="F59" s="2088" t="s">
        <v>16</v>
      </c>
      <c r="G59" s="2083"/>
      <c r="H59" s="2084">
        <v>44801</v>
      </c>
      <c r="I59" s="2083" t="s">
        <v>310</v>
      </c>
      <c r="J59" s="2083" t="s">
        <v>33</v>
      </c>
      <c r="K59" s="2083" t="s">
        <v>19</v>
      </c>
      <c r="L59" s="2084">
        <v>44801</v>
      </c>
      <c r="M59" s="2085" t="s">
        <v>392</v>
      </c>
      <c r="N59" s="488"/>
      <c r="O59" s="488"/>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row>
    <row r="60" spans="1:97" s="484" customFormat="1" ht="57.95" customHeight="1">
      <c r="A60" s="2081">
        <v>53</v>
      </c>
      <c r="B60" s="2076" t="s">
        <v>389</v>
      </c>
      <c r="C60" s="2086" t="s">
        <v>393</v>
      </c>
      <c r="D60" s="2077" t="s">
        <v>345</v>
      </c>
      <c r="E60" s="2078" t="s">
        <v>15</v>
      </c>
      <c r="F60" s="2079" t="s">
        <v>22</v>
      </c>
      <c r="G60" s="2078" t="s">
        <v>394</v>
      </c>
      <c r="H60" s="2079"/>
      <c r="I60" s="2078"/>
      <c r="J60" s="2078"/>
      <c r="K60" s="2078"/>
      <c r="L60" s="2079"/>
      <c r="M60" s="2080"/>
      <c r="N60" s="488"/>
      <c r="O60" s="488"/>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row>
    <row r="61" spans="1:97" s="484" customFormat="1" ht="57.95" customHeight="1">
      <c r="A61" s="2081">
        <v>54</v>
      </c>
      <c r="B61" s="2076" t="s">
        <v>389</v>
      </c>
      <c r="C61" s="2075">
        <v>11</v>
      </c>
      <c r="D61" s="2077" t="s">
        <v>334</v>
      </c>
      <c r="E61" s="2078" t="s">
        <v>15</v>
      </c>
      <c r="F61" s="2079" t="s">
        <v>22</v>
      </c>
      <c r="G61" s="2078" t="s">
        <v>395</v>
      </c>
      <c r="H61" s="2079"/>
      <c r="I61" s="2078"/>
      <c r="J61" s="2078"/>
      <c r="K61" s="2078"/>
      <c r="L61" s="2079"/>
      <c r="M61" s="2080"/>
      <c r="N61" s="488"/>
      <c r="O61" s="488"/>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row>
    <row r="62" spans="1:97" s="484" customFormat="1" ht="57.95" customHeight="1">
      <c r="A62" s="2081">
        <v>55</v>
      </c>
      <c r="B62" s="2076" t="s">
        <v>389</v>
      </c>
      <c r="C62" s="2086" t="s">
        <v>396</v>
      </c>
      <c r="D62" s="2077" t="s">
        <v>397</v>
      </c>
      <c r="E62" s="2078" t="s">
        <v>15</v>
      </c>
      <c r="F62" s="2079" t="s">
        <v>22</v>
      </c>
      <c r="G62" s="2078" t="s">
        <v>395</v>
      </c>
      <c r="H62" s="2079"/>
      <c r="I62" s="2078"/>
      <c r="J62" s="2078"/>
      <c r="K62" s="2078"/>
      <c r="L62" s="2079"/>
      <c r="M62" s="2080"/>
      <c r="N62" s="488"/>
      <c r="O62" s="488"/>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row>
    <row r="63" spans="1:97" s="484" customFormat="1" ht="57.95" customHeight="1">
      <c r="A63" s="2081">
        <v>56</v>
      </c>
      <c r="B63" s="2076" t="s">
        <v>389</v>
      </c>
      <c r="C63" s="2075">
        <v>15</v>
      </c>
      <c r="D63" s="2077" t="s">
        <v>350</v>
      </c>
      <c r="E63" s="2078" t="s">
        <v>15</v>
      </c>
      <c r="F63" s="2079" t="s">
        <v>22</v>
      </c>
      <c r="G63" s="2078" t="s">
        <v>398</v>
      </c>
      <c r="H63" s="2079"/>
      <c r="I63" s="2078"/>
      <c r="J63" s="2078"/>
      <c r="K63" s="2078"/>
      <c r="L63" s="2079"/>
      <c r="M63" s="2080"/>
      <c r="N63" s="488"/>
      <c r="O63" s="488"/>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row>
    <row r="64" spans="1:97" s="484" customFormat="1" ht="39">
      <c r="A64" s="2081">
        <v>57</v>
      </c>
      <c r="B64" s="2076" t="s">
        <v>389</v>
      </c>
      <c r="C64" s="2075">
        <v>16</v>
      </c>
      <c r="D64" s="2077" t="s">
        <v>364</v>
      </c>
      <c r="E64" s="2078" t="s">
        <v>15</v>
      </c>
      <c r="F64" s="2088" t="s">
        <v>16</v>
      </c>
      <c r="G64" s="2083"/>
      <c r="H64" s="2084">
        <v>46404</v>
      </c>
      <c r="I64" s="2083" t="s">
        <v>310</v>
      </c>
      <c r="J64" s="2083" t="s">
        <v>33</v>
      </c>
      <c r="K64" s="2083" t="s">
        <v>19</v>
      </c>
      <c r="L64" s="2084">
        <v>45985</v>
      </c>
      <c r="M64" s="2085" t="s">
        <v>351</v>
      </c>
      <c r="N64" s="2087"/>
      <c r="O64" s="488"/>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row>
    <row r="65" spans="1:97" s="484" customFormat="1" ht="58.5" customHeight="1">
      <c r="A65" s="2081">
        <v>58</v>
      </c>
      <c r="B65" s="2076" t="s">
        <v>389</v>
      </c>
      <c r="C65" s="2075">
        <v>17</v>
      </c>
      <c r="D65" s="2077" t="s">
        <v>354</v>
      </c>
      <c r="E65" s="2078" t="s">
        <v>15</v>
      </c>
      <c r="F65" s="2089" t="s">
        <v>22</v>
      </c>
      <c r="G65" s="2078" t="s">
        <v>399</v>
      </c>
      <c r="H65" s="2079"/>
      <c r="I65" s="2078"/>
      <c r="J65" s="2078"/>
      <c r="K65" s="2078"/>
      <c r="L65" s="2079"/>
      <c r="M65" s="2080"/>
      <c r="N65" s="488"/>
      <c r="O65" s="488"/>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row>
    <row r="66" spans="1:97" s="484" customFormat="1" ht="78">
      <c r="A66" s="2081">
        <v>59</v>
      </c>
      <c r="B66" s="2076" t="s">
        <v>389</v>
      </c>
      <c r="C66" s="2075">
        <v>18</v>
      </c>
      <c r="D66" s="2077" t="s">
        <v>350</v>
      </c>
      <c r="E66" s="2078" t="s">
        <v>15</v>
      </c>
      <c r="F66" s="2088" t="s">
        <v>16</v>
      </c>
      <c r="G66" s="2083"/>
      <c r="H66" s="2084">
        <v>44842</v>
      </c>
      <c r="I66" s="2083" t="s">
        <v>310</v>
      </c>
      <c r="J66" s="2083" t="s">
        <v>33</v>
      </c>
      <c r="K66" s="2083" t="s">
        <v>19</v>
      </c>
      <c r="L66" s="2084">
        <v>44842</v>
      </c>
      <c r="M66" s="2085" t="s">
        <v>400</v>
      </c>
      <c r="N66" s="488"/>
      <c r="O66" s="488"/>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row>
    <row r="67" spans="1:97" s="484" customFormat="1" ht="57.95" customHeight="1">
      <c r="A67" s="2081">
        <v>60</v>
      </c>
      <c r="B67" s="2076" t="s">
        <v>389</v>
      </c>
      <c r="C67" s="2075">
        <v>19</v>
      </c>
      <c r="D67" s="2077" t="s">
        <v>333</v>
      </c>
      <c r="E67" s="2078" t="s">
        <v>15</v>
      </c>
      <c r="F67" s="2089" t="s">
        <v>22</v>
      </c>
      <c r="G67" s="2078" t="s">
        <v>343</v>
      </c>
      <c r="H67" s="2079"/>
      <c r="I67" s="2078"/>
      <c r="J67" s="2078"/>
      <c r="K67" s="2078"/>
      <c r="L67" s="2079"/>
      <c r="M67" s="2080"/>
      <c r="N67" s="488"/>
      <c r="O67" s="488"/>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row>
    <row r="68" spans="1:97" s="484" customFormat="1" ht="57.95" customHeight="1">
      <c r="A68" s="2081">
        <v>61</v>
      </c>
      <c r="B68" s="2076" t="s">
        <v>389</v>
      </c>
      <c r="C68" s="2075">
        <v>22</v>
      </c>
      <c r="D68" s="2077" t="s">
        <v>401</v>
      </c>
      <c r="E68" s="2078" t="s">
        <v>15</v>
      </c>
      <c r="F68" s="2078" t="s">
        <v>22</v>
      </c>
      <c r="G68" s="2078" t="s">
        <v>402</v>
      </c>
      <c r="H68" s="2079"/>
      <c r="I68" s="2078"/>
      <c r="J68" s="2078"/>
      <c r="K68" s="2078"/>
      <c r="L68" s="2079"/>
      <c r="M68" s="2080"/>
      <c r="N68" s="488"/>
      <c r="O68" s="48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row>
    <row r="69" spans="1:97" s="484" customFormat="1" ht="57.95" customHeight="1">
      <c r="A69" s="2081">
        <v>62</v>
      </c>
      <c r="B69" s="2076" t="s">
        <v>389</v>
      </c>
      <c r="C69" s="2075">
        <v>23</v>
      </c>
      <c r="D69" s="2077" t="s">
        <v>403</v>
      </c>
      <c r="E69" s="2078" t="s">
        <v>15</v>
      </c>
      <c r="F69" s="2089" t="s">
        <v>22</v>
      </c>
      <c r="G69" s="2078" t="s">
        <v>331</v>
      </c>
      <c r="H69" s="2079"/>
      <c r="I69" s="2078"/>
      <c r="J69" s="2078"/>
      <c r="K69" s="2078"/>
      <c r="L69" s="2079"/>
      <c r="M69" s="2080"/>
      <c r="N69" s="488"/>
      <c r="O69" s="488"/>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row>
    <row r="70" spans="1:97" s="484" customFormat="1" ht="78">
      <c r="A70" s="2081">
        <v>63</v>
      </c>
      <c r="B70" s="2076" t="s">
        <v>389</v>
      </c>
      <c r="C70" s="2075">
        <v>24</v>
      </c>
      <c r="D70" s="2077" t="s">
        <v>348</v>
      </c>
      <c r="E70" s="2078" t="s">
        <v>15</v>
      </c>
      <c r="F70" s="2088" t="s">
        <v>16</v>
      </c>
      <c r="G70" s="2090"/>
      <c r="H70" s="2091">
        <v>43298</v>
      </c>
      <c r="I70" s="2090" t="s">
        <v>310</v>
      </c>
      <c r="J70" s="2090" t="s">
        <v>33</v>
      </c>
      <c r="K70" s="2090" t="s">
        <v>19</v>
      </c>
      <c r="L70" s="2091">
        <v>43298</v>
      </c>
      <c r="M70" s="2092" t="s">
        <v>404</v>
      </c>
      <c r="N70" s="488"/>
      <c r="O70" s="488"/>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row>
    <row r="71" spans="1:97" s="484" customFormat="1" ht="57.95" customHeight="1">
      <c r="A71" s="2081">
        <v>64</v>
      </c>
      <c r="B71" s="2076" t="s">
        <v>389</v>
      </c>
      <c r="C71" s="2075">
        <v>25</v>
      </c>
      <c r="D71" s="2077" t="s">
        <v>380</v>
      </c>
      <c r="E71" s="2078" t="s">
        <v>15</v>
      </c>
      <c r="F71" s="2079" t="s">
        <v>22</v>
      </c>
      <c r="G71" s="2078" t="s">
        <v>339</v>
      </c>
      <c r="H71" s="2079"/>
      <c r="I71" s="2078"/>
      <c r="J71" s="2078"/>
      <c r="K71" s="2078"/>
      <c r="L71" s="2079"/>
      <c r="M71" s="2080"/>
      <c r="N71" s="488"/>
      <c r="O71" s="488"/>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row>
    <row r="72" spans="1:97" s="484" customFormat="1" ht="57.95" customHeight="1">
      <c r="A72" s="2081">
        <v>65</v>
      </c>
      <c r="B72" s="2076" t="s">
        <v>389</v>
      </c>
      <c r="C72" s="2075">
        <v>27</v>
      </c>
      <c r="D72" s="2077" t="s">
        <v>380</v>
      </c>
      <c r="E72" s="2078" t="s">
        <v>15</v>
      </c>
      <c r="F72" s="2079" t="s">
        <v>22</v>
      </c>
      <c r="G72" s="2078" t="s">
        <v>405</v>
      </c>
      <c r="H72" s="2079"/>
      <c r="I72" s="2078"/>
      <c r="J72" s="2078"/>
      <c r="K72" s="2078"/>
      <c r="L72" s="2079"/>
      <c r="M72" s="2080"/>
      <c r="N72" s="488"/>
      <c r="O72" s="488"/>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row>
    <row r="73" spans="1:97" s="484" customFormat="1" ht="57.75" customHeight="1">
      <c r="A73" s="2081">
        <v>66</v>
      </c>
      <c r="B73" s="2076" t="s">
        <v>389</v>
      </c>
      <c r="C73" s="2075">
        <v>29</v>
      </c>
      <c r="D73" s="2077" t="s">
        <v>403</v>
      </c>
      <c r="E73" s="2078" t="s">
        <v>15</v>
      </c>
      <c r="F73" s="2079" t="s">
        <v>22</v>
      </c>
      <c r="G73" s="2078" t="s">
        <v>331</v>
      </c>
      <c r="H73" s="2079"/>
      <c r="I73" s="2078"/>
      <c r="J73" s="2078"/>
      <c r="K73" s="2078"/>
      <c r="L73" s="2079"/>
      <c r="M73" s="2080"/>
      <c r="N73" s="488"/>
      <c r="O73" s="488"/>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row>
    <row r="74" spans="1:97" s="484" customFormat="1" ht="19.5">
      <c r="A74" s="2081">
        <v>67</v>
      </c>
      <c r="B74" s="2076" t="s">
        <v>389</v>
      </c>
      <c r="C74" s="2075">
        <v>30</v>
      </c>
      <c r="D74" s="2077" t="s">
        <v>352</v>
      </c>
      <c r="E74" s="2078" t="s">
        <v>15</v>
      </c>
      <c r="F74" s="2088" t="s">
        <v>16</v>
      </c>
      <c r="G74" s="2083"/>
      <c r="H74" s="2084">
        <v>46375</v>
      </c>
      <c r="I74" s="2083" t="s">
        <v>310</v>
      </c>
      <c r="J74" s="2083" t="s">
        <v>33</v>
      </c>
      <c r="K74" s="2083" t="s">
        <v>186</v>
      </c>
      <c r="L74" s="2084"/>
      <c r="M74" s="2085"/>
      <c r="N74" s="2087"/>
      <c r="O74" s="488"/>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row>
    <row r="75" spans="1:97" s="484" customFormat="1" ht="57.95" customHeight="1">
      <c r="A75" s="2081">
        <v>68</v>
      </c>
      <c r="B75" s="2076" t="s">
        <v>389</v>
      </c>
      <c r="C75" s="2075">
        <v>31</v>
      </c>
      <c r="D75" s="2077" t="s">
        <v>334</v>
      </c>
      <c r="E75" s="2078" t="s">
        <v>15</v>
      </c>
      <c r="F75" s="2089" t="s">
        <v>22</v>
      </c>
      <c r="G75" s="2078" t="s">
        <v>378</v>
      </c>
      <c r="H75" s="2079"/>
      <c r="I75" s="2078"/>
      <c r="J75" s="2078"/>
      <c r="K75" s="2078"/>
      <c r="L75" s="2079"/>
      <c r="M75" s="2080"/>
      <c r="N75" s="488"/>
      <c r="O75" s="488"/>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row>
    <row r="76" spans="1:97" s="484" customFormat="1" ht="19.5">
      <c r="A76" s="2081">
        <v>69</v>
      </c>
      <c r="B76" s="2076" t="s">
        <v>389</v>
      </c>
      <c r="C76" s="2075">
        <v>32</v>
      </c>
      <c r="D76" s="2077" t="s">
        <v>354</v>
      </c>
      <c r="E76" s="2078" t="s">
        <v>15</v>
      </c>
      <c r="F76" s="2088" t="s">
        <v>16</v>
      </c>
      <c r="G76" s="2083"/>
      <c r="H76" s="2084">
        <v>46414</v>
      </c>
      <c r="I76" s="2083" t="s">
        <v>310</v>
      </c>
      <c r="J76" s="2083" t="s">
        <v>33</v>
      </c>
      <c r="K76" s="2083" t="s">
        <v>186</v>
      </c>
      <c r="L76" s="2084"/>
      <c r="M76" s="2085"/>
      <c r="N76" s="2087"/>
      <c r="O76" s="488"/>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row>
    <row r="77" spans="1:97" s="484" customFormat="1" ht="57.95" customHeight="1">
      <c r="A77" s="2081">
        <v>70</v>
      </c>
      <c r="B77" s="2076" t="s">
        <v>389</v>
      </c>
      <c r="C77" s="2075">
        <v>34</v>
      </c>
      <c r="D77" s="2077" t="s">
        <v>352</v>
      </c>
      <c r="E77" s="2078" t="s">
        <v>15</v>
      </c>
      <c r="F77" s="2089" t="s">
        <v>22</v>
      </c>
      <c r="G77" s="2078" t="s">
        <v>402</v>
      </c>
      <c r="H77" s="2079"/>
      <c r="I77" s="2078"/>
      <c r="J77" s="2078"/>
      <c r="K77" s="2078"/>
      <c r="L77" s="2079"/>
      <c r="M77" s="2080"/>
      <c r="N77" s="488"/>
      <c r="O77" s="488"/>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row>
    <row r="78" spans="1:97" s="484" customFormat="1" ht="19.5">
      <c r="A78" s="2081">
        <v>71</v>
      </c>
      <c r="B78" s="2093" t="s">
        <v>406</v>
      </c>
      <c r="C78" s="2075">
        <v>1</v>
      </c>
      <c r="D78" s="2094" t="s">
        <v>352</v>
      </c>
      <c r="E78" s="2078" t="s">
        <v>15</v>
      </c>
      <c r="F78" s="2088" t="s">
        <v>16</v>
      </c>
      <c r="G78" s="2083"/>
      <c r="H78" s="2084">
        <v>46271</v>
      </c>
      <c r="I78" s="2083" t="s">
        <v>310</v>
      </c>
      <c r="J78" s="2083" t="s">
        <v>33</v>
      </c>
      <c r="K78" s="2083" t="s">
        <v>186</v>
      </c>
      <c r="L78" s="2084"/>
      <c r="M78" s="2085"/>
      <c r="N78" s="488"/>
      <c r="O78" s="48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row>
    <row r="79" spans="1:97" s="484" customFormat="1" ht="19.5">
      <c r="A79" s="2081">
        <v>72</v>
      </c>
      <c r="B79" s="2076" t="s">
        <v>406</v>
      </c>
      <c r="C79" s="2095">
        <v>3</v>
      </c>
      <c r="D79" s="2077" t="s">
        <v>352</v>
      </c>
      <c r="E79" s="2078" t="s">
        <v>15</v>
      </c>
      <c r="F79" s="2088" t="s">
        <v>16</v>
      </c>
      <c r="G79" s="2090"/>
      <c r="H79" s="2091">
        <v>46544</v>
      </c>
      <c r="I79" s="2090" t="s">
        <v>310</v>
      </c>
      <c r="J79" s="2090" t="s">
        <v>33</v>
      </c>
      <c r="K79" s="2083" t="s">
        <v>186</v>
      </c>
      <c r="L79" s="2084"/>
      <c r="M79" s="2085"/>
      <c r="N79" s="488"/>
      <c r="O79" s="488"/>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row>
    <row r="80" spans="1:97" s="484" customFormat="1" ht="19.5">
      <c r="A80" s="2081">
        <v>73</v>
      </c>
      <c r="B80" s="2076" t="s">
        <v>406</v>
      </c>
      <c r="C80" s="2095">
        <v>7</v>
      </c>
      <c r="D80" s="2077" t="s">
        <v>352</v>
      </c>
      <c r="E80" s="2078" t="s">
        <v>15</v>
      </c>
      <c r="F80" s="2088" t="s">
        <v>16</v>
      </c>
      <c r="G80" s="2083"/>
      <c r="H80" s="2084">
        <v>46741</v>
      </c>
      <c r="I80" s="2083" t="s">
        <v>310</v>
      </c>
      <c r="J80" s="2083" t="s">
        <v>33</v>
      </c>
      <c r="K80" s="2083" t="s">
        <v>186</v>
      </c>
      <c r="L80" s="2084"/>
      <c r="M80" s="2085"/>
      <c r="N80" s="2087"/>
      <c r="O80" s="488"/>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row>
    <row r="81" spans="1:97" s="484" customFormat="1" ht="39">
      <c r="A81" s="2081">
        <v>74</v>
      </c>
      <c r="B81" s="2076" t="s">
        <v>406</v>
      </c>
      <c r="C81" s="2075">
        <v>9</v>
      </c>
      <c r="D81" s="2077" t="s">
        <v>377</v>
      </c>
      <c r="E81" s="2078" t="s">
        <v>15</v>
      </c>
      <c r="F81" s="2088" t="s">
        <v>16</v>
      </c>
      <c r="G81" s="2083"/>
      <c r="H81" s="2084">
        <v>46748</v>
      </c>
      <c r="I81" s="2083" t="s">
        <v>310</v>
      </c>
      <c r="J81" s="2083" t="s">
        <v>33</v>
      </c>
      <c r="K81" s="2083" t="s">
        <v>19</v>
      </c>
      <c r="L81" s="2084">
        <v>55872</v>
      </c>
      <c r="M81" s="2085" t="s">
        <v>407</v>
      </c>
      <c r="N81" s="488"/>
      <c r="O81" s="488"/>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row>
    <row r="82" spans="1:97" s="484" customFormat="1" ht="57.95" customHeight="1">
      <c r="A82" s="2081">
        <v>75</v>
      </c>
      <c r="B82" s="2076" t="s">
        <v>408</v>
      </c>
      <c r="C82" s="2075">
        <v>17</v>
      </c>
      <c r="D82" s="2077" t="s">
        <v>380</v>
      </c>
      <c r="E82" s="2078" t="s">
        <v>15</v>
      </c>
      <c r="F82" s="2078" t="s">
        <v>22</v>
      </c>
      <c r="G82" s="2078" t="s">
        <v>405</v>
      </c>
      <c r="H82" s="2079"/>
      <c r="I82" s="2078"/>
      <c r="J82" s="2078"/>
      <c r="K82" s="2078"/>
      <c r="L82" s="2079"/>
      <c r="M82" s="2080"/>
      <c r="N82" s="488"/>
      <c r="O82" s="488"/>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row>
    <row r="83" spans="1:97" s="484" customFormat="1" ht="78">
      <c r="A83" s="2081">
        <v>76</v>
      </c>
      <c r="B83" s="2076" t="s">
        <v>408</v>
      </c>
      <c r="C83" s="2075">
        <v>19</v>
      </c>
      <c r="D83" s="2077" t="s">
        <v>333</v>
      </c>
      <c r="E83" s="2078" t="s">
        <v>15</v>
      </c>
      <c r="F83" s="2078" t="s">
        <v>22</v>
      </c>
      <c r="G83" s="2078" t="s">
        <v>409</v>
      </c>
      <c r="H83" s="2079"/>
      <c r="I83" s="2078"/>
      <c r="J83" s="2078"/>
      <c r="K83" s="2078"/>
      <c r="L83" s="2079"/>
      <c r="M83" s="2080" t="s">
        <v>410</v>
      </c>
      <c r="N83" s="488"/>
      <c r="O83" s="488"/>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row>
    <row r="84" spans="1:97" s="484" customFormat="1" ht="19.5">
      <c r="A84" s="2081">
        <v>77</v>
      </c>
      <c r="B84" s="2076" t="s">
        <v>408</v>
      </c>
      <c r="C84" s="2086" t="s">
        <v>411</v>
      </c>
      <c r="D84" s="2077" t="s">
        <v>357</v>
      </c>
      <c r="E84" s="2078" t="s">
        <v>15</v>
      </c>
      <c r="F84" s="2088" t="s">
        <v>16</v>
      </c>
      <c r="G84" s="2083"/>
      <c r="H84" s="2084">
        <v>46589</v>
      </c>
      <c r="I84" s="2083" t="s">
        <v>310</v>
      </c>
      <c r="J84" s="2083" t="s">
        <v>33</v>
      </c>
      <c r="K84" s="2083" t="s">
        <v>186</v>
      </c>
      <c r="L84" s="2084"/>
      <c r="M84" s="2085"/>
      <c r="N84" s="2087"/>
      <c r="O84" s="488"/>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row>
    <row r="85" spans="1:97" s="484" customFormat="1" ht="97.5" customHeight="1">
      <c r="A85" s="2081">
        <v>78</v>
      </c>
      <c r="B85" s="2076" t="s">
        <v>408</v>
      </c>
      <c r="C85" s="2075">
        <v>21</v>
      </c>
      <c r="D85" s="2077" t="s">
        <v>390</v>
      </c>
      <c r="E85" s="2078" t="s">
        <v>15</v>
      </c>
      <c r="F85" s="2078" t="s">
        <v>22</v>
      </c>
      <c r="G85" s="2078" t="s">
        <v>409</v>
      </c>
      <c r="H85" s="2079"/>
      <c r="I85" s="2078"/>
      <c r="J85" s="2078"/>
      <c r="K85" s="2078"/>
      <c r="L85" s="2079"/>
      <c r="M85" s="2080" t="s">
        <v>410</v>
      </c>
      <c r="N85" s="488"/>
      <c r="O85" s="488"/>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row>
    <row r="86" spans="1:97" s="484" customFormat="1" ht="156">
      <c r="A86" s="2081">
        <v>79</v>
      </c>
      <c r="B86" s="2076" t="s">
        <v>408</v>
      </c>
      <c r="C86" s="2086" t="s">
        <v>412</v>
      </c>
      <c r="D86" s="2077" t="s">
        <v>357</v>
      </c>
      <c r="E86" s="2078" t="s">
        <v>15</v>
      </c>
      <c r="F86" s="2088" t="s">
        <v>16</v>
      </c>
      <c r="G86" s="2083"/>
      <c r="H86" s="2084">
        <v>44941</v>
      </c>
      <c r="I86" s="2083" t="s">
        <v>310</v>
      </c>
      <c r="J86" s="2083" t="s">
        <v>33</v>
      </c>
      <c r="K86" s="2083" t="s">
        <v>19</v>
      </c>
      <c r="L86" s="2084">
        <v>43798</v>
      </c>
      <c r="M86" s="2085" t="s">
        <v>413</v>
      </c>
      <c r="N86" s="488"/>
      <c r="O86" s="488"/>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row>
    <row r="87" spans="1:97" s="484" customFormat="1" ht="57.95" customHeight="1">
      <c r="A87" s="2081">
        <v>80</v>
      </c>
      <c r="B87" s="2076" t="s">
        <v>408</v>
      </c>
      <c r="C87" s="2086" t="s">
        <v>414</v>
      </c>
      <c r="D87" s="2077" t="s">
        <v>397</v>
      </c>
      <c r="E87" s="2078" t="s">
        <v>15</v>
      </c>
      <c r="F87" s="2079" t="s">
        <v>22</v>
      </c>
      <c r="G87" s="2078" t="s">
        <v>409</v>
      </c>
      <c r="H87" s="2079"/>
      <c r="I87" s="2078"/>
      <c r="J87" s="2078"/>
      <c r="K87" s="2078"/>
      <c r="L87" s="2079"/>
      <c r="M87" s="2080" t="s">
        <v>415</v>
      </c>
      <c r="N87" s="488"/>
      <c r="O87" s="488"/>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row>
    <row r="88" spans="1:97" s="484" customFormat="1" ht="56.25" customHeight="1">
      <c r="A88" s="2081">
        <v>81</v>
      </c>
      <c r="B88" s="2076" t="s">
        <v>408</v>
      </c>
      <c r="C88" s="2075">
        <v>26</v>
      </c>
      <c r="D88" s="2077" t="s">
        <v>416</v>
      </c>
      <c r="E88" s="2078" t="s">
        <v>15</v>
      </c>
      <c r="F88" s="2079" t="s">
        <v>22</v>
      </c>
      <c r="G88" s="2078" t="s">
        <v>417</v>
      </c>
      <c r="H88" s="2079"/>
      <c r="I88" s="2078"/>
      <c r="J88" s="2078"/>
      <c r="K88" s="2078"/>
      <c r="L88" s="2079"/>
      <c r="M88" s="2080"/>
      <c r="N88" s="488"/>
      <c r="O88" s="4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row>
    <row r="89" spans="1:97" s="484" customFormat="1" ht="58.5">
      <c r="A89" s="2081">
        <v>82</v>
      </c>
      <c r="B89" s="2076" t="s">
        <v>408</v>
      </c>
      <c r="C89" s="2075">
        <v>28</v>
      </c>
      <c r="D89" s="2077" t="s">
        <v>380</v>
      </c>
      <c r="E89" s="2078" t="s">
        <v>15</v>
      </c>
      <c r="F89" s="2088" t="s">
        <v>16</v>
      </c>
      <c r="G89" s="2083"/>
      <c r="H89" s="2084">
        <v>46349</v>
      </c>
      <c r="I89" s="2083" t="s">
        <v>310</v>
      </c>
      <c r="J89" s="2083" t="s">
        <v>33</v>
      </c>
      <c r="K89" s="2083" t="s">
        <v>19</v>
      </c>
      <c r="L89" s="2084">
        <v>45954</v>
      </c>
      <c r="M89" s="2085" t="s">
        <v>418</v>
      </c>
      <c r="N89" s="2087"/>
      <c r="O89" s="488"/>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row>
    <row r="90" spans="1:97" s="484" customFormat="1" ht="19.5">
      <c r="A90" s="2081">
        <v>83</v>
      </c>
      <c r="B90" s="2076" t="s">
        <v>408</v>
      </c>
      <c r="C90" s="2086" t="s">
        <v>419</v>
      </c>
      <c r="D90" s="2077" t="s">
        <v>401</v>
      </c>
      <c r="E90" s="2078" t="s">
        <v>15</v>
      </c>
      <c r="F90" s="2088" t="s">
        <v>16</v>
      </c>
      <c r="G90" s="2083"/>
      <c r="H90" s="2084">
        <v>46826</v>
      </c>
      <c r="I90" s="2083" t="s">
        <v>310</v>
      </c>
      <c r="J90" s="2083" t="s">
        <v>33</v>
      </c>
      <c r="K90" s="2083" t="s">
        <v>186</v>
      </c>
      <c r="L90" s="2084"/>
      <c r="M90" s="2085"/>
      <c r="N90" s="488"/>
      <c r="O90" s="488"/>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row>
    <row r="91" spans="1:97" s="484" customFormat="1" ht="39">
      <c r="A91" s="2081">
        <v>84</v>
      </c>
      <c r="B91" s="2076" t="s">
        <v>408</v>
      </c>
      <c r="C91" s="2075">
        <v>30</v>
      </c>
      <c r="D91" s="2077" t="s">
        <v>350</v>
      </c>
      <c r="E91" s="2078" t="s">
        <v>15</v>
      </c>
      <c r="F91" s="2088" t="s">
        <v>16</v>
      </c>
      <c r="G91" s="2083"/>
      <c r="H91" s="2084">
        <v>46776</v>
      </c>
      <c r="I91" s="2083" t="s">
        <v>310</v>
      </c>
      <c r="J91" s="2083" t="s">
        <v>33</v>
      </c>
      <c r="K91" s="2083" t="s">
        <v>19</v>
      </c>
      <c r="L91" s="2084">
        <v>45985</v>
      </c>
      <c r="M91" s="2085" t="s">
        <v>351</v>
      </c>
      <c r="N91" s="2087"/>
      <c r="O91" s="488"/>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row>
    <row r="92" spans="1:97" s="484" customFormat="1" ht="57.95" customHeight="1">
      <c r="A92" s="2081">
        <v>85</v>
      </c>
      <c r="B92" s="2076" t="s">
        <v>408</v>
      </c>
      <c r="C92" s="2086" t="s">
        <v>420</v>
      </c>
      <c r="D92" s="2077" t="s">
        <v>364</v>
      </c>
      <c r="E92" s="2078" t="s">
        <v>15</v>
      </c>
      <c r="F92" s="2079" t="s">
        <v>22</v>
      </c>
      <c r="G92" s="2078" t="s">
        <v>375</v>
      </c>
      <c r="H92" s="2079"/>
      <c r="I92" s="2078"/>
      <c r="J92" s="2078"/>
      <c r="K92" s="2078"/>
      <c r="L92" s="2079"/>
      <c r="M92" s="2080"/>
      <c r="N92" s="488"/>
      <c r="O92" s="488"/>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row>
    <row r="93" spans="1:97" s="484" customFormat="1" ht="97.5">
      <c r="A93" s="2081">
        <v>86</v>
      </c>
      <c r="B93" s="2076" t="s">
        <v>408</v>
      </c>
      <c r="C93" s="2075">
        <v>39</v>
      </c>
      <c r="D93" s="2077" t="s">
        <v>380</v>
      </c>
      <c r="E93" s="2078" t="s">
        <v>15</v>
      </c>
      <c r="F93" s="2088" t="s">
        <v>16</v>
      </c>
      <c r="G93" s="2083"/>
      <c r="H93" s="2084">
        <v>46349</v>
      </c>
      <c r="I93" s="2083" t="s">
        <v>310</v>
      </c>
      <c r="J93" s="2083" t="s">
        <v>33</v>
      </c>
      <c r="K93" s="2083" t="s">
        <v>19</v>
      </c>
      <c r="L93" s="2084">
        <v>45852</v>
      </c>
      <c r="M93" s="2085" t="s">
        <v>421</v>
      </c>
      <c r="N93" s="2087"/>
      <c r="O93" s="488"/>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row>
    <row r="94" spans="1:97" s="484" customFormat="1" ht="19.5">
      <c r="A94" s="2081">
        <v>87</v>
      </c>
      <c r="B94" s="2076" t="s">
        <v>408</v>
      </c>
      <c r="C94" s="2075">
        <v>43</v>
      </c>
      <c r="D94" s="2077" t="s">
        <v>354</v>
      </c>
      <c r="E94" s="2078" t="s">
        <v>15</v>
      </c>
      <c r="F94" s="2088" t="s">
        <v>16</v>
      </c>
      <c r="G94" s="2083"/>
      <c r="H94" s="2084">
        <v>46349</v>
      </c>
      <c r="I94" s="2083" t="s">
        <v>310</v>
      </c>
      <c r="J94" s="2083" t="s">
        <v>33</v>
      </c>
      <c r="K94" s="2083" t="s">
        <v>186</v>
      </c>
      <c r="L94" s="2084"/>
      <c r="M94" s="2085"/>
      <c r="N94" s="2087"/>
      <c r="O94" s="488"/>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row>
    <row r="95" spans="1:97" s="484" customFormat="1" ht="57.95" customHeight="1">
      <c r="A95" s="2081">
        <v>88</v>
      </c>
      <c r="B95" s="2076" t="s">
        <v>408</v>
      </c>
      <c r="C95" s="2075">
        <v>45</v>
      </c>
      <c r="D95" s="2077" t="s">
        <v>354</v>
      </c>
      <c r="E95" s="2078" t="s">
        <v>15</v>
      </c>
      <c r="F95" s="2079" t="s">
        <v>22</v>
      </c>
      <c r="G95" s="2078" t="s">
        <v>422</v>
      </c>
      <c r="H95" s="2079"/>
      <c r="I95" s="2078"/>
      <c r="J95" s="2078"/>
      <c r="K95" s="2078"/>
      <c r="L95" s="2079"/>
      <c r="M95" s="2080"/>
      <c r="N95" s="488"/>
      <c r="O95" s="488"/>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row>
    <row r="96" spans="1:97" s="484" customFormat="1" ht="19.5">
      <c r="A96" s="2081">
        <v>89</v>
      </c>
      <c r="B96" s="2076" t="s">
        <v>408</v>
      </c>
      <c r="C96" s="2075">
        <v>47</v>
      </c>
      <c r="D96" s="2077" t="s">
        <v>380</v>
      </c>
      <c r="E96" s="2078" t="s">
        <v>15</v>
      </c>
      <c r="F96" s="2088" t="s">
        <v>16</v>
      </c>
      <c r="G96" s="2083"/>
      <c r="H96" s="2084">
        <v>46039</v>
      </c>
      <c r="I96" s="2083" t="s">
        <v>310</v>
      </c>
      <c r="J96" s="2083" t="s">
        <v>33</v>
      </c>
      <c r="K96" s="2083" t="s">
        <v>186</v>
      </c>
      <c r="L96" s="2084"/>
      <c r="M96" s="2085"/>
      <c r="N96" s="2087"/>
      <c r="O96" s="488"/>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row>
    <row r="97" spans="1:97" s="484" customFormat="1" ht="19.5">
      <c r="A97" s="2081">
        <v>90</v>
      </c>
      <c r="B97" s="2076" t="s">
        <v>423</v>
      </c>
      <c r="C97" s="2075">
        <v>3</v>
      </c>
      <c r="D97" s="2077" t="s">
        <v>401</v>
      </c>
      <c r="E97" s="2078" t="s">
        <v>15</v>
      </c>
      <c r="F97" s="2088" t="s">
        <v>16</v>
      </c>
      <c r="G97" s="2083"/>
      <c r="H97" s="2084">
        <v>46839</v>
      </c>
      <c r="I97" s="2083" t="s">
        <v>310</v>
      </c>
      <c r="J97" s="2083" t="s">
        <v>33</v>
      </c>
      <c r="K97" s="2083" t="s">
        <v>186</v>
      </c>
      <c r="L97" s="2084"/>
      <c r="M97" s="2085"/>
      <c r="N97" s="2087"/>
      <c r="O97" s="488"/>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row>
    <row r="98" spans="1:97" s="484" customFormat="1" ht="117">
      <c r="A98" s="2081">
        <v>91</v>
      </c>
      <c r="B98" s="2076" t="s">
        <v>423</v>
      </c>
      <c r="C98" s="2075">
        <v>9</v>
      </c>
      <c r="D98" s="2077" t="s">
        <v>377</v>
      </c>
      <c r="E98" s="2078" t="s">
        <v>15</v>
      </c>
      <c r="F98" s="2088" t="s">
        <v>16</v>
      </c>
      <c r="G98" s="2083"/>
      <c r="H98" s="2084">
        <v>47427</v>
      </c>
      <c r="I98" s="2083" t="s">
        <v>310</v>
      </c>
      <c r="J98" s="2083" t="s">
        <v>33</v>
      </c>
      <c r="K98" s="2083" t="s">
        <v>186</v>
      </c>
      <c r="L98" s="2084"/>
      <c r="M98" s="2085" t="s">
        <v>424</v>
      </c>
      <c r="N98" s="2087"/>
      <c r="O98" s="48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row>
    <row r="99" spans="1:97" s="484" customFormat="1" ht="57.95" customHeight="1">
      <c r="A99" s="2081">
        <v>92</v>
      </c>
      <c r="B99" s="2076" t="s">
        <v>423</v>
      </c>
      <c r="C99" s="2086" t="s">
        <v>425</v>
      </c>
      <c r="D99" s="2077" t="s">
        <v>377</v>
      </c>
      <c r="E99" s="2078" t="s">
        <v>15</v>
      </c>
      <c r="F99" s="2079" t="s">
        <v>22</v>
      </c>
      <c r="G99" s="2078" t="s">
        <v>426</v>
      </c>
      <c r="H99" s="2079"/>
      <c r="I99" s="2078"/>
      <c r="J99" s="2078"/>
      <c r="K99" s="2078"/>
      <c r="L99" s="2079"/>
      <c r="M99" s="2080"/>
      <c r="N99" s="488"/>
      <c r="O99" s="488"/>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row>
    <row r="100" spans="1:97" s="484" customFormat="1" ht="57.95" customHeight="1">
      <c r="A100" s="2081">
        <v>93</v>
      </c>
      <c r="B100" s="2076" t="s">
        <v>423</v>
      </c>
      <c r="C100" s="2086" t="s">
        <v>427</v>
      </c>
      <c r="D100" s="2077" t="s">
        <v>377</v>
      </c>
      <c r="E100" s="2078" t="s">
        <v>15</v>
      </c>
      <c r="F100" s="2079" t="s">
        <v>22</v>
      </c>
      <c r="G100" s="2078" t="s">
        <v>428</v>
      </c>
      <c r="H100" s="2079"/>
      <c r="I100" s="2078"/>
      <c r="J100" s="2078"/>
      <c r="K100" s="2078"/>
      <c r="L100" s="2079"/>
      <c r="M100" s="2080"/>
      <c r="N100" s="488"/>
      <c r="O100" s="488"/>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row>
    <row r="101" spans="1:97" s="484" customFormat="1" ht="57.95" customHeight="1">
      <c r="A101" s="2081">
        <v>94</v>
      </c>
      <c r="B101" s="2076" t="s">
        <v>423</v>
      </c>
      <c r="C101" s="2086" t="s">
        <v>429</v>
      </c>
      <c r="D101" s="2077" t="s">
        <v>352</v>
      </c>
      <c r="E101" s="2078" t="s">
        <v>15</v>
      </c>
      <c r="F101" s="2079" t="s">
        <v>22</v>
      </c>
      <c r="G101" s="2078" t="s">
        <v>428</v>
      </c>
      <c r="H101" s="2079"/>
      <c r="I101" s="2078"/>
      <c r="J101" s="2078"/>
      <c r="K101" s="2078"/>
      <c r="L101" s="2079"/>
      <c r="M101" s="2080"/>
      <c r="N101" s="488"/>
      <c r="O101" s="488"/>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row>
    <row r="102" spans="1:97" s="484" customFormat="1" ht="57.95" customHeight="1">
      <c r="A102" s="2081">
        <v>95</v>
      </c>
      <c r="B102" s="2076" t="s">
        <v>423</v>
      </c>
      <c r="C102" s="2086" t="s">
        <v>430</v>
      </c>
      <c r="D102" s="2077" t="s">
        <v>352</v>
      </c>
      <c r="E102" s="2078" t="s">
        <v>15</v>
      </c>
      <c r="F102" s="2079" t="s">
        <v>22</v>
      </c>
      <c r="G102" s="2078" t="s">
        <v>375</v>
      </c>
      <c r="H102" s="2079"/>
      <c r="I102" s="2078"/>
      <c r="J102" s="2078"/>
      <c r="K102" s="2078"/>
      <c r="L102" s="2079"/>
      <c r="M102" s="2080"/>
      <c r="N102" s="488"/>
      <c r="O102" s="488"/>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row>
    <row r="103" spans="1:97" s="484" customFormat="1" ht="200.25" customHeight="1">
      <c r="A103" s="2081">
        <v>96</v>
      </c>
      <c r="B103" s="2076" t="s">
        <v>431</v>
      </c>
      <c r="C103" s="2075">
        <v>4</v>
      </c>
      <c r="D103" s="2077" t="s">
        <v>397</v>
      </c>
      <c r="E103" s="2078" t="s">
        <v>15</v>
      </c>
      <c r="F103" s="2088" t="s">
        <v>16</v>
      </c>
      <c r="G103" s="2083"/>
      <c r="H103" s="2084">
        <v>44969</v>
      </c>
      <c r="I103" s="2083" t="s">
        <v>310</v>
      </c>
      <c r="J103" s="2083" t="s">
        <v>33</v>
      </c>
      <c r="K103" s="2083" t="s">
        <v>19</v>
      </c>
      <c r="L103" s="2084">
        <v>44026</v>
      </c>
      <c r="M103" s="2085" t="s">
        <v>432</v>
      </c>
      <c r="N103" s="488"/>
      <c r="O103" s="488"/>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row>
    <row r="104" spans="1:97" s="484" customFormat="1" ht="97.5">
      <c r="A104" s="2081">
        <v>97</v>
      </c>
      <c r="B104" s="2076" t="s">
        <v>431</v>
      </c>
      <c r="C104" s="2075">
        <v>8</v>
      </c>
      <c r="D104" s="2077" t="s">
        <v>350</v>
      </c>
      <c r="E104" s="2078" t="s">
        <v>15</v>
      </c>
      <c r="F104" s="2088" t="s">
        <v>16</v>
      </c>
      <c r="G104" s="2083"/>
      <c r="H104" s="2084">
        <v>46431</v>
      </c>
      <c r="I104" s="2083" t="s">
        <v>310</v>
      </c>
      <c r="J104" s="2083" t="s">
        <v>33</v>
      </c>
      <c r="K104" s="2083" t="s">
        <v>19</v>
      </c>
      <c r="L104" s="2084">
        <v>45650</v>
      </c>
      <c r="M104" s="2085" t="s">
        <v>433</v>
      </c>
      <c r="N104" s="2087"/>
      <c r="O104" s="488"/>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row>
    <row r="105" spans="1:97" s="484" customFormat="1" ht="117">
      <c r="A105" s="2081">
        <v>98</v>
      </c>
      <c r="B105" s="2076" t="s">
        <v>431</v>
      </c>
      <c r="C105" s="2075">
        <v>12</v>
      </c>
      <c r="D105" s="2077" t="s">
        <v>350</v>
      </c>
      <c r="E105" s="2078" t="s">
        <v>15</v>
      </c>
      <c r="F105" s="2088" t="s">
        <v>16</v>
      </c>
      <c r="G105" s="2090"/>
      <c r="H105" s="2091">
        <v>43366</v>
      </c>
      <c r="I105" s="2090" t="s">
        <v>310</v>
      </c>
      <c r="J105" s="2090" t="s">
        <v>33</v>
      </c>
      <c r="K105" s="2090" t="s">
        <v>19</v>
      </c>
      <c r="L105" s="2091">
        <v>43366</v>
      </c>
      <c r="M105" s="2092" t="s">
        <v>434</v>
      </c>
      <c r="N105" s="488"/>
      <c r="O105" s="488"/>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row>
    <row r="106" spans="1:97" s="484" customFormat="1" ht="57.95" customHeight="1">
      <c r="A106" s="2081">
        <v>99</v>
      </c>
      <c r="B106" s="2076" t="s">
        <v>431</v>
      </c>
      <c r="C106" s="2075">
        <v>14</v>
      </c>
      <c r="D106" s="2077" t="s">
        <v>345</v>
      </c>
      <c r="E106" s="2078" t="s">
        <v>15</v>
      </c>
      <c r="F106" s="2079" t="s">
        <v>22</v>
      </c>
      <c r="G106" s="2078" t="s">
        <v>435</v>
      </c>
      <c r="H106" s="2079"/>
      <c r="I106" s="2078"/>
      <c r="J106" s="2078"/>
      <c r="K106" s="2078"/>
      <c r="L106" s="2078"/>
      <c r="M106" s="2080"/>
      <c r="N106" s="488"/>
      <c r="O106" s="488"/>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row>
    <row r="107" spans="1:97" s="484" customFormat="1" ht="57.95" customHeight="1">
      <c r="A107" s="2081">
        <v>100</v>
      </c>
      <c r="B107" s="2076" t="s">
        <v>431</v>
      </c>
      <c r="C107" s="2086" t="s">
        <v>436</v>
      </c>
      <c r="D107" s="2077" t="s">
        <v>330</v>
      </c>
      <c r="E107" s="2078" t="s">
        <v>15</v>
      </c>
      <c r="F107" s="2079" t="s">
        <v>22</v>
      </c>
      <c r="G107" s="2078" t="s">
        <v>437</v>
      </c>
      <c r="H107" s="2079"/>
      <c r="I107" s="2078"/>
      <c r="J107" s="2078"/>
      <c r="K107" s="2078"/>
      <c r="L107" s="2078"/>
      <c r="M107" s="2080"/>
      <c r="N107" s="488"/>
      <c r="O107" s="488"/>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row>
    <row r="108" spans="1:97" s="484" customFormat="1" ht="57.95" customHeight="1">
      <c r="A108" s="2081">
        <v>101</v>
      </c>
      <c r="B108" s="2076" t="s">
        <v>431</v>
      </c>
      <c r="C108" s="2075">
        <v>18</v>
      </c>
      <c r="D108" s="2077" t="s">
        <v>345</v>
      </c>
      <c r="E108" s="2078" t="s">
        <v>15</v>
      </c>
      <c r="F108" s="2079" t="s">
        <v>22</v>
      </c>
      <c r="G108" s="2078" t="s">
        <v>438</v>
      </c>
      <c r="H108" s="2079"/>
      <c r="I108" s="2078"/>
      <c r="J108" s="2078"/>
      <c r="K108" s="2078"/>
      <c r="L108" s="2078"/>
      <c r="M108" s="2080"/>
      <c r="N108" s="488"/>
      <c r="O108" s="48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row>
    <row r="109" spans="1:97" s="485" customFormat="1">
      <c r="A109" s="462" t="s">
        <v>42</v>
      </c>
      <c r="B109" s="463">
        <f>A108</f>
        <v>101</v>
      </c>
      <c r="C109" s="464"/>
      <c r="D109" s="2096"/>
      <c r="E109" s="462"/>
      <c r="F109" s="466"/>
      <c r="G109" s="466"/>
      <c r="H109" s="2097"/>
      <c r="I109" s="2097"/>
      <c r="J109" s="2097"/>
      <c r="K109" s="2097"/>
      <c r="L109" s="2097"/>
      <c r="M109" s="2097"/>
      <c r="N109" s="488"/>
      <c r="O109" s="488"/>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row>
    <row r="110" spans="1:97" s="485" customFormat="1" ht="24.95" customHeight="1">
      <c r="A110" s="486"/>
      <c r="B110" s="488"/>
      <c r="C110" s="488"/>
      <c r="D110" s="488"/>
      <c r="E110" s="488"/>
      <c r="F110" s="488"/>
      <c r="G110" s="488"/>
      <c r="H110" s="488"/>
      <c r="I110" s="488"/>
      <c r="J110" s="488"/>
      <c r="K110" s="488"/>
      <c r="L110" s="488"/>
      <c r="M110" s="488"/>
      <c r="N110" s="488"/>
      <c r="O110" s="488"/>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row>
    <row r="111" spans="1:97" s="485" customFormat="1" ht="24.95" customHeight="1">
      <c r="A111" s="487"/>
      <c r="B111" s="488"/>
      <c r="C111" s="488"/>
      <c r="D111" s="488"/>
      <c r="E111" s="488"/>
      <c r="F111" s="488"/>
      <c r="G111" s="488"/>
      <c r="H111" s="488"/>
      <c r="I111" s="488"/>
      <c r="J111" s="488"/>
      <c r="K111" s="488"/>
      <c r="L111" s="488"/>
      <c r="M111" s="488"/>
      <c r="N111" s="488"/>
      <c r="O111" s="488"/>
      <c r="P111"/>
      <c r="Q111"/>
      <c r="R111"/>
      <c r="S111"/>
      <c r="T111"/>
      <c r="U111"/>
      <c r="V111"/>
    </row>
    <row r="112" spans="1:97" ht="24.95" customHeight="1">
      <c r="A112" s="474" t="s">
        <v>439</v>
      </c>
      <c r="B112" s="474"/>
      <c r="C112" s="474"/>
      <c r="I112" s="488"/>
      <c r="J112" s="488"/>
      <c r="K112" s="488"/>
      <c r="L112" s="488"/>
      <c r="M112" s="488"/>
      <c r="N112" s="488"/>
      <c r="O112" s="488"/>
      <c r="P112"/>
      <c r="Q112"/>
      <c r="R112"/>
      <c r="S112"/>
      <c r="T112"/>
      <c r="U112"/>
      <c r="V112"/>
    </row>
    <row r="113" spans="1:22" ht="24.95" customHeight="1">
      <c r="A113" s="474" t="s">
        <v>322</v>
      </c>
      <c r="B113" s="474"/>
      <c r="C113" s="474"/>
      <c r="I113" s="488"/>
      <c r="J113" s="488"/>
      <c r="K113" s="488"/>
      <c r="L113" s="488"/>
      <c r="M113" s="488"/>
      <c r="N113" s="488"/>
      <c r="O113" s="488"/>
      <c r="P113"/>
      <c r="Q113"/>
      <c r="R113"/>
      <c r="S113"/>
      <c r="T113"/>
      <c r="U113"/>
      <c r="V113"/>
    </row>
    <row r="114" spans="1:22" ht="24.95" customHeight="1">
      <c r="A114" s="474" t="s">
        <v>323</v>
      </c>
      <c r="B114" s="474"/>
      <c r="C114" s="474"/>
      <c r="I114" s="488"/>
      <c r="J114" s="488"/>
      <c r="K114" s="488"/>
      <c r="L114" s="488"/>
      <c r="M114" s="488"/>
      <c r="N114" s="488"/>
      <c r="O114" s="488"/>
      <c r="P114"/>
      <c r="Q114"/>
      <c r="R114"/>
      <c r="S114"/>
      <c r="T114"/>
      <c r="U114"/>
      <c r="V114"/>
    </row>
    <row r="172" spans="2:97" s="492" customFormat="1" ht="43.15" customHeight="1">
      <c r="B172" s="493"/>
      <c r="C172" s="494"/>
      <c r="D172" s="2098"/>
      <c r="E172" s="489"/>
      <c r="F172" s="490"/>
      <c r="G172" s="490"/>
      <c r="H172" s="2099"/>
      <c r="I172" s="2099"/>
      <c r="J172" s="2100"/>
      <c r="K172" s="2101"/>
      <c r="L172" s="2101"/>
      <c r="M172" s="2101"/>
      <c r="N172" s="485"/>
      <c r="O172" s="485"/>
      <c r="P172" s="491"/>
      <c r="Q172" s="491"/>
      <c r="R172" s="491"/>
      <c r="S172" s="491"/>
      <c r="T172" s="491"/>
      <c r="U172" s="491"/>
      <c r="V172" s="491"/>
      <c r="W172" s="491"/>
      <c r="X172" s="491"/>
      <c r="Y172" s="491"/>
      <c r="Z172" s="491"/>
      <c r="AA172" s="491"/>
      <c r="AB172" s="491"/>
      <c r="AC172" s="491"/>
      <c r="AD172" s="491"/>
      <c r="AE172" s="491"/>
      <c r="AF172" s="491"/>
      <c r="AG172" s="491"/>
      <c r="AH172" s="491"/>
      <c r="AI172" s="491"/>
      <c r="AJ172" s="491"/>
      <c r="AK172" s="491"/>
      <c r="AL172" s="491"/>
      <c r="AM172" s="491"/>
      <c r="AN172" s="491"/>
      <c r="AO172" s="491"/>
      <c r="AP172" s="491"/>
      <c r="AQ172" s="491"/>
      <c r="AR172" s="491"/>
      <c r="AS172" s="491"/>
      <c r="AT172" s="491"/>
      <c r="AU172" s="491"/>
      <c r="AV172" s="491"/>
      <c r="AW172" s="491"/>
      <c r="AX172" s="491"/>
      <c r="AY172" s="491"/>
      <c r="AZ172" s="491"/>
      <c r="BA172" s="491"/>
      <c r="BB172" s="491"/>
      <c r="BC172" s="491"/>
      <c r="BD172" s="491"/>
      <c r="BE172" s="491"/>
      <c r="BF172" s="491"/>
      <c r="BG172" s="491"/>
      <c r="BH172" s="491"/>
      <c r="BI172" s="491"/>
      <c r="BJ172" s="491"/>
      <c r="BK172" s="491"/>
      <c r="BL172" s="491"/>
      <c r="BM172" s="491"/>
      <c r="BN172" s="491"/>
      <c r="BO172" s="491"/>
      <c r="BP172" s="491"/>
      <c r="BQ172" s="491"/>
      <c r="BR172" s="491"/>
      <c r="BS172" s="491"/>
      <c r="BT172" s="491"/>
      <c r="BU172" s="491"/>
      <c r="BV172" s="491"/>
      <c r="BW172" s="491"/>
      <c r="BX172" s="491"/>
      <c r="BY172" s="491"/>
      <c r="BZ172" s="491"/>
      <c r="CA172" s="491"/>
      <c r="CB172" s="491"/>
      <c r="CC172" s="491"/>
      <c r="CD172" s="491"/>
      <c r="CE172" s="491"/>
      <c r="CF172" s="491"/>
      <c r="CG172" s="491"/>
      <c r="CH172" s="491"/>
      <c r="CI172" s="491"/>
      <c r="CJ172" s="491"/>
      <c r="CK172" s="491"/>
      <c r="CL172" s="491"/>
      <c r="CM172" s="491"/>
      <c r="CN172" s="491"/>
      <c r="CO172" s="491"/>
      <c r="CP172" s="491"/>
      <c r="CQ172" s="491"/>
      <c r="CR172" s="491"/>
      <c r="CS172" s="491"/>
    </row>
    <row r="173" spans="2:97" s="492" customFormat="1" ht="43.15" customHeight="1">
      <c r="B173" s="493"/>
      <c r="C173" s="494"/>
      <c r="D173" s="2098"/>
      <c r="E173" s="489"/>
      <c r="F173" s="490"/>
      <c r="G173" s="490"/>
      <c r="H173" s="2099"/>
      <c r="I173" s="2099"/>
      <c r="J173" s="2100"/>
      <c r="K173" s="2101"/>
      <c r="L173" s="2101"/>
      <c r="M173" s="2101"/>
      <c r="N173" s="485"/>
      <c r="O173" s="485"/>
      <c r="P173" s="491"/>
      <c r="Q173" s="491"/>
      <c r="R173" s="491"/>
      <c r="S173" s="491"/>
      <c r="T173" s="491"/>
      <c r="U173" s="491"/>
      <c r="V173" s="491"/>
      <c r="W173" s="491"/>
      <c r="X173" s="491"/>
      <c r="Y173" s="491"/>
      <c r="Z173" s="491"/>
      <c r="AA173" s="491"/>
      <c r="AB173" s="491"/>
      <c r="AC173" s="491"/>
      <c r="AD173" s="491"/>
      <c r="AE173" s="491"/>
      <c r="AF173" s="491"/>
      <c r="AG173" s="491"/>
      <c r="AH173" s="491"/>
      <c r="AI173" s="491"/>
      <c r="AJ173" s="491"/>
      <c r="AK173" s="491"/>
      <c r="AL173" s="491"/>
      <c r="AM173" s="491"/>
      <c r="AN173" s="491"/>
      <c r="AO173" s="491"/>
      <c r="AP173" s="491"/>
      <c r="AQ173" s="491"/>
      <c r="AR173" s="491"/>
      <c r="AS173" s="491"/>
      <c r="AT173" s="491"/>
      <c r="AU173" s="491"/>
      <c r="AV173" s="491"/>
      <c r="AW173" s="491"/>
      <c r="AX173" s="491"/>
      <c r="AY173" s="491"/>
      <c r="AZ173" s="491"/>
      <c r="BA173" s="491"/>
      <c r="BB173" s="491"/>
      <c r="BC173" s="491"/>
      <c r="BD173" s="491"/>
      <c r="BE173" s="491"/>
      <c r="BF173" s="491"/>
      <c r="BG173" s="491"/>
      <c r="BH173" s="491"/>
      <c r="BI173" s="491"/>
      <c r="BJ173" s="491"/>
      <c r="BK173" s="491"/>
      <c r="BL173" s="491"/>
      <c r="BM173" s="491"/>
      <c r="BN173" s="491"/>
      <c r="BO173" s="491"/>
      <c r="BP173" s="491"/>
      <c r="BQ173" s="491"/>
      <c r="BR173" s="491"/>
      <c r="BS173" s="491"/>
      <c r="BT173" s="491"/>
      <c r="BU173" s="491"/>
      <c r="BV173" s="491"/>
      <c r="BW173" s="491"/>
      <c r="BX173" s="491"/>
      <c r="BY173" s="491"/>
      <c r="BZ173" s="491"/>
      <c r="CA173" s="491"/>
      <c r="CB173" s="491"/>
      <c r="CC173" s="491"/>
      <c r="CD173" s="491"/>
      <c r="CE173" s="491"/>
      <c r="CF173" s="491"/>
      <c r="CG173" s="491"/>
      <c r="CH173" s="491"/>
      <c r="CI173" s="491"/>
      <c r="CJ173" s="491"/>
      <c r="CK173" s="491"/>
      <c r="CL173" s="491"/>
      <c r="CM173" s="491"/>
      <c r="CN173" s="491"/>
      <c r="CO173" s="491"/>
      <c r="CP173" s="491"/>
      <c r="CQ173" s="491"/>
      <c r="CR173" s="491"/>
      <c r="CS173" s="491"/>
    </row>
  </sheetData>
  <autoFilter ref="A3:U114">
    <filterColumn colId="1" showButton="0"/>
    <filterColumn colId="10" showButton="0"/>
  </autoFilter>
  <mergeCells count="19">
    <mergeCell ref="A112:C112"/>
    <mergeCell ref="A113:C113"/>
    <mergeCell ref="A114:C114"/>
    <mergeCell ref="J3:J6"/>
    <mergeCell ref="K3:L6"/>
    <mergeCell ref="M3:M6"/>
    <mergeCell ref="B7:C7"/>
    <mergeCell ref="K7:L7"/>
    <mergeCell ref="B109:C109"/>
    <mergeCell ref="A1:M1"/>
    <mergeCell ref="A2:L2"/>
    <mergeCell ref="A3:A6"/>
    <mergeCell ref="B3:C6"/>
    <mergeCell ref="D3:D6"/>
    <mergeCell ref="E3:E6"/>
    <mergeCell ref="F3:F6"/>
    <mergeCell ref="G3:G6"/>
    <mergeCell ref="H3:H6"/>
    <mergeCell ref="I3:I6"/>
  </mergeCells>
  <pageMargins left="0.7" right="0.7" top="0.75" bottom="0.75" header="0.3" footer="0.3"/>
  <pageSetup paperSize="9" scale="28"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79998168889431442"/>
    <pageSetUpPr fitToPage="1"/>
  </sheetPr>
  <dimension ref="A1:CQ24"/>
  <sheetViews>
    <sheetView zoomScale="55" zoomScaleNormal="55" workbookViewId="0">
      <pane xSplit="4" ySplit="4" topLeftCell="E5" activePane="bottomRight" state="frozen"/>
      <selection activeCell="I17" sqref="I17"/>
      <selection pane="topRight" activeCell="I17" sqref="I17"/>
      <selection pane="bottomLeft" activeCell="I17" sqref="I17"/>
      <selection pane="bottomRight" activeCell="I17" sqref="I17"/>
    </sheetView>
  </sheetViews>
  <sheetFormatPr defaultColWidth="9.140625" defaultRowHeight="18.75"/>
  <cols>
    <col min="1" max="1" width="11.7109375" style="469" customWidth="1"/>
    <col min="2" max="2" width="24.7109375" style="470" customWidth="1"/>
    <col min="3" max="3" width="10.140625" style="471" customWidth="1"/>
    <col min="4" max="4" width="42.7109375" style="472" customWidth="1"/>
    <col min="5" max="5" width="35.7109375" style="471" customWidth="1"/>
    <col min="6" max="6" width="24.7109375" style="471" customWidth="1"/>
    <col min="7" max="7" width="47.7109375" style="471" customWidth="1"/>
    <col min="8" max="10" width="24.7109375" style="471" customWidth="1"/>
    <col min="11" max="11" width="31.7109375" style="471" customWidth="1"/>
    <col min="12" max="12" width="24.7109375" style="471" customWidth="1"/>
    <col min="13" max="13" width="82.7109375" style="471" customWidth="1"/>
    <col min="14" max="14" width="26.7109375" style="459" hidden="1" customWidth="1"/>
    <col min="15" max="15" width="19.5703125" style="459" hidden="1" customWidth="1"/>
    <col min="16" max="19" width="21.42578125" style="460" hidden="1" customWidth="1"/>
    <col min="20" max="20" width="29.85546875" style="461" hidden="1" customWidth="1"/>
    <col min="21" max="23" width="37.28515625" style="427" hidden="1" customWidth="1"/>
    <col min="24" max="25" width="28.42578125" style="427" hidden="1" customWidth="1"/>
    <col min="96" max="16384" width="9.140625" style="475"/>
  </cols>
  <sheetData>
    <row r="1" spans="1:95" s="422" customFormat="1" ht="60" customHeight="1">
      <c r="A1" s="421" t="s">
        <v>296</v>
      </c>
      <c r="B1" s="421"/>
      <c r="C1" s="421"/>
      <c r="D1" s="421"/>
      <c r="E1" s="421"/>
      <c r="F1" s="421"/>
      <c r="G1" s="421"/>
      <c r="H1" s="421"/>
      <c r="I1" s="421"/>
      <c r="J1" s="421"/>
      <c r="K1" s="421"/>
      <c r="L1" s="421"/>
      <c r="M1" s="421"/>
      <c r="N1" s="421"/>
      <c r="O1" s="421"/>
      <c r="P1" s="421"/>
      <c r="Q1" s="421"/>
      <c r="R1" s="421"/>
      <c r="S1" s="421"/>
      <c r="T1" s="421"/>
      <c r="U1" s="421"/>
      <c r="V1" s="421"/>
      <c r="W1" s="421"/>
      <c r="X1" s="421"/>
      <c r="Y1" s="42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row>
    <row r="2" spans="1:95" s="427" customFormat="1" ht="35.1" customHeight="1">
      <c r="A2" s="423"/>
      <c r="B2" s="424"/>
      <c r="C2" s="423"/>
      <c r="D2" s="424"/>
      <c r="E2" s="423"/>
      <c r="F2" s="423"/>
      <c r="G2" s="423"/>
      <c r="H2" s="423"/>
      <c r="I2" s="423"/>
      <c r="J2" s="423"/>
      <c r="K2" s="423"/>
      <c r="L2" s="423"/>
      <c r="M2" s="425" t="s">
        <v>297</v>
      </c>
      <c r="N2" s="426"/>
      <c r="O2" s="426"/>
      <c r="P2" s="426"/>
      <c r="Q2" s="426"/>
      <c r="R2" s="426"/>
      <c r="S2" s="426"/>
      <c r="T2" s="426"/>
      <c r="U2" s="426"/>
      <c r="V2" s="426"/>
      <c r="W2" s="426"/>
      <c r="X2" s="426"/>
      <c r="Y2" s="426"/>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row>
    <row r="3" spans="1:95" s="427" customFormat="1" ht="76.5" customHeight="1">
      <c r="A3" s="428" t="s">
        <v>2</v>
      </c>
      <c r="B3" s="429" t="s">
        <v>3</v>
      </c>
      <c r="C3" s="429"/>
      <c r="D3" s="430" t="s">
        <v>298</v>
      </c>
      <c r="E3" s="431" t="s">
        <v>5</v>
      </c>
      <c r="F3" s="432" t="s">
        <v>299</v>
      </c>
      <c r="G3" s="432" t="s">
        <v>300</v>
      </c>
      <c r="H3" s="432" t="s">
        <v>301</v>
      </c>
      <c r="I3" s="432" t="s">
        <v>9</v>
      </c>
      <c r="J3" s="432" t="s">
        <v>10</v>
      </c>
      <c r="K3" s="433" t="s">
        <v>302</v>
      </c>
      <c r="L3" s="434"/>
      <c r="M3" s="432" t="s">
        <v>12</v>
      </c>
      <c r="N3" s="435" t="s">
        <v>46</v>
      </c>
      <c r="O3" s="435"/>
      <c r="P3" s="436" t="s">
        <v>47</v>
      </c>
      <c r="Q3" s="435" t="s">
        <v>48</v>
      </c>
      <c r="R3" s="437" t="s">
        <v>49</v>
      </c>
      <c r="S3" s="438"/>
      <c r="T3" s="439" t="s">
        <v>50</v>
      </c>
      <c r="U3" s="439" t="s">
        <v>51</v>
      </c>
      <c r="V3" s="440" t="s">
        <v>52</v>
      </c>
      <c r="W3" s="440" t="s">
        <v>53</v>
      </c>
      <c r="X3" s="440" t="s">
        <v>54</v>
      </c>
      <c r="Y3" s="440" t="s">
        <v>12</v>
      </c>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row>
    <row r="4" spans="1:95" s="427" customFormat="1" ht="82.5" customHeight="1">
      <c r="A4" s="428"/>
      <c r="B4" s="429"/>
      <c r="C4" s="429"/>
      <c r="D4" s="441"/>
      <c r="E4" s="442"/>
      <c r="F4" s="443"/>
      <c r="G4" s="443"/>
      <c r="H4" s="443"/>
      <c r="I4" s="443"/>
      <c r="J4" s="443"/>
      <c r="K4" s="444"/>
      <c r="L4" s="445"/>
      <c r="M4" s="443"/>
      <c r="N4" s="446" t="s">
        <v>55</v>
      </c>
      <c r="O4" s="446" t="s">
        <v>56</v>
      </c>
      <c r="P4" s="436"/>
      <c r="Q4" s="435"/>
      <c r="R4" s="447" t="s">
        <v>57</v>
      </c>
      <c r="S4" s="448" t="s">
        <v>58</v>
      </c>
      <c r="T4" s="439"/>
      <c r="U4" s="439"/>
      <c r="V4" s="440"/>
      <c r="W4" s="440"/>
      <c r="X4" s="440"/>
      <c r="Y4" s="440"/>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row>
    <row r="5" spans="1:95" s="457" customFormat="1" ht="24" customHeight="1">
      <c r="A5" s="449">
        <v>1</v>
      </c>
      <c r="B5" s="450">
        <v>2</v>
      </c>
      <c r="C5" s="451"/>
      <c r="D5" s="449">
        <v>3</v>
      </c>
      <c r="E5" s="449">
        <v>4</v>
      </c>
      <c r="F5" s="449">
        <v>5</v>
      </c>
      <c r="G5" s="449">
        <v>6</v>
      </c>
      <c r="H5" s="449">
        <v>7</v>
      </c>
      <c r="I5" s="449">
        <v>8</v>
      </c>
      <c r="J5" s="449">
        <v>9</v>
      </c>
      <c r="K5" s="450">
        <v>10</v>
      </c>
      <c r="L5" s="451"/>
      <c r="M5" s="449">
        <v>11</v>
      </c>
      <c r="N5" s="452" t="s">
        <v>33</v>
      </c>
      <c r="O5" s="452">
        <v>0</v>
      </c>
      <c r="P5" s="453"/>
      <c r="Q5" s="452"/>
      <c r="R5" s="452"/>
      <c r="S5" s="454"/>
      <c r="T5" s="455"/>
      <c r="U5" s="455"/>
      <c r="V5" s="455"/>
      <c r="W5" s="455" t="s">
        <v>303</v>
      </c>
      <c r="X5" s="456" t="s">
        <v>304</v>
      </c>
      <c r="Y5" s="456"/>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row>
    <row r="6" spans="1:95" s="458" customFormat="1" ht="60" customHeight="1">
      <c r="A6" s="2102">
        <v>1</v>
      </c>
      <c r="B6" s="2103" t="s">
        <v>305</v>
      </c>
      <c r="C6" s="2102">
        <v>2</v>
      </c>
      <c r="D6" s="2104" t="s">
        <v>306</v>
      </c>
      <c r="E6" s="2102" t="s">
        <v>15</v>
      </c>
      <c r="F6" s="2102" t="s">
        <v>22</v>
      </c>
      <c r="G6" s="2102" t="s">
        <v>307</v>
      </c>
      <c r="H6" s="2102"/>
      <c r="I6" s="2102"/>
      <c r="J6" s="2102"/>
      <c r="K6" s="2102"/>
      <c r="L6" s="2102"/>
      <c r="M6" s="2102"/>
      <c r="N6" s="452" t="s">
        <v>33</v>
      </c>
      <c r="O6" s="452">
        <v>0</v>
      </c>
      <c r="P6" s="453"/>
      <c r="Q6" s="455"/>
      <c r="R6" s="455"/>
      <c r="S6" s="453"/>
      <c r="T6" s="456"/>
      <c r="U6" s="456"/>
      <c r="V6" s="456"/>
      <c r="W6" s="455" t="s">
        <v>303</v>
      </c>
      <c r="X6" s="456" t="s">
        <v>308</v>
      </c>
      <c r="Y6" s="45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row>
    <row r="7" spans="1:95" s="457" customFormat="1" ht="39">
      <c r="A7" s="2102">
        <v>2</v>
      </c>
      <c r="B7" s="2103" t="s">
        <v>305</v>
      </c>
      <c r="C7" s="2102">
        <v>4</v>
      </c>
      <c r="D7" s="2104" t="s">
        <v>309</v>
      </c>
      <c r="E7" s="2102" t="s">
        <v>15</v>
      </c>
      <c r="F7" s="2102" t="s">
        <v>16</v>
      </c>
      <c r="G7" s="2102"/>
      <c r="H7" s="2105">
        <v>46613</v>
      </c>
      <c r="I7" s="2102" t="s">
        <v>310</v>
      </c>
      <c r="J7" s="2102" t="s">
        <v>33</v>
      </c>
      <c r="K7" s="2102" t="s">
        <v>19</v>
      </c>
      <c r="L7" s="2105">
        <v>45985</v>
      </c>
      <c r="M7" s="2104" t="s">
        <v>311</v>
      </c>
      <c r="N7" s="452" t="s">
        <v>33</v>
      </c>
      <c r="O7" s="452">
        <v>0</v>
      </c>
      <c r="P7" s="453"/>
      <c r="Q7" s="452"/>
      <c r="R7" s="452"/>
      <c r="S7" s="454"/>
      <c r="T7" s="455"/>
      <c r="U7" s="455"/>
      <c r="V7" s="455"/>
      <c r="W7" s="455" t="s">
        <v>312</v>
      </c>
      <c r="X7" s="456" t="s">
        <v>313</v>
      </c>
      <c r="Y7" s="456"/>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row>
    <row r="8" spans="1:95" s="457" customFormat="1" ht="37.5">
      <c r="A8" s="2102">
        <v>3</v>
      </c>
      <c r="B8" s="2103" t="s">
        <v>305</v>
      </c>
      <c r="C8" s="2102">
        <v>13</v>
      </c>
      <c r="D8" s="2104" t="s">
        <v>309</v>
      </c>
      <c r="E8" s="2102" t="s">
        <v>15</v>
      </c>
      <c r="F8" s="2102" t="s">
        <v>16</v>
      </c>
      <c r="G8" s="2102"/>
      <c r="H8" s="2105">
        <v>46608</v>
      </c>
      <c r="I8" s="2102" t="s">
        <v>310</v>
      </c>
      <c r="J8" s="2102" t="s">
        <v>33</v>
      </c>
      <c r="K8" s="2102" t="s">
        <v>186</v>
      </c>
      <c r="L8" s="2105"/>
      <c r="M8" s="2104"/>
      <c r="N8" s="452" t="s">
        <v>33</v>
      </c>
      <c r="O8" s="452">
        <v>0</v>
      </c>
      <c r="P8" s="453"/>
      <c r="Q8" s="452"/>
      <c r="R8" s="452"/>
      <c r="S8" s="454"/>
      <c r="T8" s="455"/>
      <c r="U8" s="455"/>
      <c r="V8" s="455"/>
      <c r="W8" s="455" t="s">
        <v>303</v>
      </c>
      <c r="X8" s="456" t="s">
        <v>314</v>
      </c>
      <c r="Y8" s="456"/>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row>
    <row r="9" spans="1:95" s="457" customFormat="1" ht="37.5">
      <c r="A9" s="2102">
        <v>4</v>
      </c>
      <c r="B9" s="2103" t="s">
        <v>305</v>
      </c>
      <c r="C9" s="2102">
        <v>15</v>
      </c>
      <c r="D9" s="2104" t="s">
        <v>309</v>
      </c>
      <c r="E9" s="2102" t="s">
        <v>15</v>
      </c>
      <c r="F9" s="2102" t="s">
        <v>16</v>
      </c>
      <c r="G9" s="2102"/>
      <c r="H9" s="2105">
        <v>46608</v>
      </c>
      <c r="I9" s="2102" t="s">
        <v>310</v>
      </c>
      <c r="J9" s="2102" t="s">
        <v>33</v>
      </c>
      <c r="K9" s="2102" t="s">
        <v>186</v>
      </c>
      <c r="L9" s="2105"/>
      <c r="M9" s="2104"/>
      <c r="N9" s="452" t="s">
        <v>33</v>
      </c>
      <c r="O9" s="452">
        <v>0</v>
      </c>
      <c r="P9" s="453"/>
      <c r="Q9" s="452"/>
      <c r="R9" s="452"/>
      <c r="S9" s="454"/>
      <c r="T9" s="455"/>
      <c r="U9" s="455"/>
      <c r="V9" s="455"/>
      <c r="W9" s="455" t="s">
        <v>312</v>
      </c>
      <c r="X9" s="456" t="s">
        <v>313</v>
      </c>
      <c r="Y9" s="456"/>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row>
    <row r="10" spans="1:95" s="457" customFormat="1" ht="37.5">
      <c r="A10" s="2102">
        <v>5</v>
      </c>
      <c r="B10" s="2103" t="s">
        <v>305</v>
      </c>
      <c r="C10" s="2102">
        <v>17</v>
      </c>
      <c r="D10" s="2104" t="s">
        <v>309</v>
      </c>
      <c r="E10" s="2102" t="s">
        <v>15</v>
      </c>
      <c r="F10" s="2102" t="s">
        <v>16</v>
      </c>
      <c r="G10" s="2102"/>
      <c r="H10" s="2105">
        <v>46524</v>
      </c>
      <c r="I10" s="2102" t="s">
        <v>310</v>
      </c>
      <c r="J10" s="2102" t="s">
        <v>33</v>
      </c>
      <c r="K10" s="2102" t="s">
        <v>186</v>
      </c>
      <c r="L10" s="2105"/>
      <c r="M10" s="2104"/>
      <c r="N10" s="452" t="s">
        <v>33</v>
      </c>
      <c r="O10" s="452">
        <v>0</v>
      </c>
      <c r="P10" s="453"/>
      <c r="Q10" s="452"/>
      <c r="R10" s="452"/>
      <c r="S10" s="454"/>
      <c r="T10" s="455"/>
      <c r="U10" s="455"/>
      <c r="V10" s="455"/>
      <c r="W10" s="455" t="s">
        <v>312</v>
      </c>
      <c r="X10" s="456" t="s">
        <v>313</v>
      </c>
      <c r="Y10" s="456"/>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row>
    <row r="11" spans="1:95" s="457" customFormat="1" ht="39">
      <c r="A11" s="2102">
        <v>6</v>
      </c>
      <c r="B11" s="2103" t="s">
        <v>305</v>
      </c>
      <c r="C11" s="2102">
        <v>19</v>
      </c>
      <c r="D11" s="2104" t="s">
        <v>315</v>
      </c>
      <c r="E11" s="2102" t="s">
        <v>15</v>
      </c>
      <c r="F11" s="2102" t="s">
        <v>16</v>
      </c>
      <c r="G11" s="2102"/>
      <c r="H11" s="2105">
        <v>46705</v>
      </c>
      <c r="I11" s="2102" t="s">
        <v>310</v>
      </c>
      <c r="J11" s="2102" t="s">
        <v>33</v>
      </c>
      <c r="K11" s="2102" t="s">
        <v>19</v>
      </c>
      <c r="L11" s="2105">
        <v>45985</v>
      </c>
      <c r="M11" s="2104" t="s">
        <v>311</v>
      </c>
      <c r="N11" s="452" t="s">
        <v>33</v>
      </c>
      <c r="O11" s="452">
        <v>0</v>
      </c>
      <c r="P11" s="453"/>
      <c r="Q11" s="452"/>
      <c r="R11" s="452"/>
      <c r="S11" s="454"/>
      <c r="T11" s="455"/>
      <c r="U11" s="455"/>
      <c r="V11" s="455"/>
      <c r="W11" s="455" t="s">
        <v>312</v>
      </c>
      <c r="X11" s="456" t="s">
        <v>313</v>
      </c>
      <c r="Y11" s="456"/>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row>
    <row r="12" spans="1:95" s="457" customFormat="1" ht="117">
      <c r="A12" s="2102">
        <v>7</v>
      </c>
      <c r="B12" s="2103" t="s">
        <v>305</v>
      </c>
      <c r="C12" s="2102">
        <v>21</v>
      </c>
      <c r="D12" s="2104" t="s">
        <v>309</v>
      </c>
      <c r="E12" s="2102" t="s">
        <v>15</v>
      </c>
      <c r="F12" s="2102" t="s">
        <v>16</v>
      </c>
      <c r="G12" s="2102"/>
      <c r="H12" s="2105">
        <v>46621</v>
      </c>
      <c r="I12" s="2102" t="s">
        <v>310</v>
      </c>
      <c r="J12" s="2102" t="s">
        <v>33</v>
      </c>
      <c r="K12" s="2102" t="s">
        <v>19</v>
      </c>
      <c r="L12" s="2105">
        <v>45463</v>
      </c>
      <c r="M12" s="2104" t="s">
        <v>316</v>
      </c>
      <c r="N12" s="452" t="s">
        <v>33</v>
      </c>
      <c r="O12" s="452">
        <v>0</v>
      </c>
      <c r="P12" s="453"/>
      <c r="Q12" s="452"/>
      <c r="R12" s="452"/>
      <c r="S12" s="454"/>
      <c r="T12" s="455"/>
      <c r="U12" s="455"/>
      <c r="V12" s="455"/>
      <c r="W12" s="455" t="s">
        <v>312</v>
      </c>
      <c r="X12" s="456" t="s">
        <v>313</v>
      </c>
      <c r="Y12" s="456"/>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row>
    <row r="13" spans="1:95" s="457" customFormat="1" ht="19.5">
      <c r="A13" s="2102">
        <v>8</v>
      </c>
      <c r="B13" s="2103" t="s">
        <v>305</v>
      </c>
      <c r="C13" s="2102">
        <v>23</v>
      </c>
      <c r="D13" s="2104" t="s">
        <v>309</v>
      </c>
      <c r="E13" s="2102" t="s">
        <v>15</v>
      </c>
      <c r="F13" s="2102" t="s">
        <v>16</v>
      </c>
      <c r="G13" s="2102"/>
      <c r="H13" s="2105">
        <v>46621</v>
      </c>
      <c r="I13" s="2102" t="s">
        <v>310</v>
      </c>
      <c r="J13" s="2102" t="s">
        <v>33</v>
      </c>
      <c r="K13" s="2102" t="s">
        <v>186</v>
      </c>
      <c r="L13" s="2105"/>
      <c r="M13" s="2104"/>
      <c r="N13" s="452">
        <f>SUM(N5:N12)</f>
        <v>0</v>
      </c>
      <c r="O13" s="452">
        <f>SUM(O5:O12)</f>
        <v>0</v>
      </c>
      <c r="P13" s="453"/>
      <c r="Q13" s="452">
        <f>SUM(Q5:Q12)</f>
        <v>0</v>
      </c>
      <c r="R13" s="452"/>
      <c r="S13" s="454"/>
      <c r="T13" s="455"/>
      <c r="U13" s="455">
        <v>0</v>
      </c>
      <c r="V13" s="455"/>
      <c r="W13" s="455">
        <v>10</v>
      </c>
      <c r="X13" s="456"/>
      <c r="Y13" s="456"/>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row>
    <row r="14" spans="1:95" s="457" customFormat="1" ht="97.5">
      <c r="A14" s="2102">
        <v>9</v>
      </c>
      <c r="B14" s="2103" t="s">
        <v>305</v>
      </c>
      <c r="C14" s="2102">
        <v>25</v>
      </c>
      <c r="D14" s="2104" t="s">
        <v>309</v>
      </c>
      <c r="E14" s="2102" t="s">
        <v>15</v>
      </c>
      <c r="F14" s="2102" t="s">
        <v>16</v>
      </c>
      <c r="G14" s="2102"/>
      <c r="H14" s="2105">
        <v>46621</v>
      </c>
      <c r="I14" s="2102" t="s">
        <v>310</v>
      </c>
      <c r="J14" s="2102" t="s">
        <v>33</v>
      </c>
      <c r="K14" s="2102" t="s">
        <v>19</v>
      </c>
      <c r="L14" s="2105">
        <v>45862</v>
      </c>
      <c r="M14" s="2104" t="s">
        <v>317</v>
      </c>
      <c r="N14" s="452"/>
      <c r="O14" s="452"/>
      <c r="P14" s="453"/>
      <c r="Q14" s="452"/>
      <c r="R14" s="452"/>
      <c r="S14" s="454"/>
      <c r="T14" s="455"/>
      <c r="U14" s="455"/>
      <c r="V14" s="455"/>
      <c r="W14" s="455"/>
      <c r="X14" s="456"/>
      <c r="Y14" s="456"/>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row>
    <row r="15" spans="1:95" s="427" customFormat="1" ht="60" customHeight="1">
      <c r="A15" s="2102">
        <v>10</v>
      </c>
      <c r="B15" s="2103" t="s">
        <v>21</v>
      </c>
      <c r="C15" s="2102">
        <v>8</v>
      </c>
      <c r="D15" s="2104" t="s">
        <v>309</v>
      </c>
      <c r="E15" s="2102" t="s">
        <v>15</v>
      </c>
      <c r="F15" s="2102" t="s">
        <v>22</v>
      </c>
      <c r="G15" s="2102" t="s">
        <v>318</v>
      </c>
      <c r="H15" s="2102"/>
      <c r="I15" s="2102"/>
      <c r="J15" s="2102"/>
      <c r="K15" s="2102"/>
      <c r="L15" s="2102"/>
      <c r="M15" s="2102"/>
      <c r="N15" s="459"/>
      <c r="O15" s="459"/>
      <c r="P15" s="460"/>
      <c r="Q15" s="460"/>
      <c r="R15" s="460"/>
      <c r="S15" s="460"/>
      <c r="T15" s="461"/>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row>
    <row r="16" spans="1:95" s="427" customFormat="1" ht="60" customHeight="1">
      <c r="A16" s="2102">
        <v>11</v>
      </c>
      <c r="B16" s="2103" t="s">
        <v>21</v>
      </c>
      <c r="C16" s="2102">
        <v>10</v>
      </c>
      <c r="D16" s="2104" t="s">
        <v>319</v>
      </c>
      <c r="E16" s="2102" t="s">
        <v>15</v>
      </c>
      <c r="F16" s="2102" t="s">
        <v>22</v>
      </c>
      <c r="G16" s="2102" t="s">
        <v>318</v>
      </c>
      <c r="H16" s="2102"/>
      <c r="I16" s="2102"/>
      <c r="J16" s="2102"/>
      <c r="K16" s="2102"/>
      <c r="L16" s="2102"/>
      <c r="M16" s="2102"/>
      <c r="N16" s="459"/>
      <c r="O16" s="459"/>
      <c r="P16" s="460"/>
      <c r="Q16" s="460"/>
      <c r="R16" s="460"/>
      <c r="S16" s="460"/>
      <c r="T16" s="461"/>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row>
    <row r="17" spans="1:95" s="427" customFormat="1" ht="60" customHeight="1">
      <c r="A17" s="2102">
        <v>12</v>
      </c>
      <c r="B17" s="2103" t="s">
        <v>21</v>
      </c>
      <c r="C17" s="2102">
        <v>12</v>
      </c>
      <c r="D17" s="2104" t="s">
        <v>309</v>
      </c>
      <c r="E17" s="2102" t="s">
        <v>15</v>
      </c>
      <c r="F17" s="2102" t="s">
        <v>22</v>
      </c>
      <c r="G17" s="2102" t="s">
        <v>320</v>
      </c>
      <c r="H17" s="2102"/>
      <c r="I17" s="2102"/>
      <c r="J17" s="2102"/>
      <c r="K17" s="2102"/>
      <c r="L17" s="2102"/>
      <c r="M17" s="2102"/>
      <c r="N17" s="459"/>
      <c r="O17" s="459"/>
      <c r="P17" s="460"/>
      <c r="Q17" s="460"/>
      <c r="R17" s="460"/>
      <c r="S17" s="460"/>
      <c r="T17" s="461"/>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row>
    <row r="18" spans="1:95" s="427" customFormat="1" ht="60" customHeight="1">
      <c r="A18" s="2102">
        <v>13</v>
      </c>
      <c r="B18" s="2103" t="s">
        <v>21</v>
      </c>
      <c r="C18" s="2102">
        <v>17</v>
      </c>
      <c r="D18" s="2104" t="s">
        <v>309</v>
      </c>
      <c r="E18" s="2102" t="s">
        <v>15</v>
      </c>
      <c r="F18" s="2102" t="s">
        <v>22</v>
      </c>
      <c r="G18" s="2102" t="s">
        <v>318</v>
      </c>
      <c r="H18" s="2102"/>
      <c r="I18" s="2102"/>
      <c r="J18" s="2102"/>
      <c r="K18" s="2102"/>
      <c r="L18" s="2102"/>
      <c r="M18" s="2102"/>
      <c r="N18" s="459"/>
      <c r="O18" s="459"/>
      <c r="P18" s="460"/>
      <c r="Q18" s="460"/>
      <c r="R18" s="460"/>
      <c r="S18" s="460"/>
      <c r="T18" s="461"/>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row>
    <row r="19" spans="1:95" s="458" customFormat="1">
      <c r="A19" s="462" t="s">
        <v>42</v>
      </c>
      <c r="B19" s="463">
        <v>13</v>
      </c>
      <c r="C19" s="464"/>
      <c r="D19" s="465"/>
      <c r="E19" s="462"/>
      <c r="F19" s="466"/>
      <c r="G19" s="466"/>
      <c r="H19" s="466"/>
      <c r="I19" s="466"/>
      <c r="J19" s="466"/>
      <c r="K19" s="466"/>
      <c r="L19" s="466"/>
      <c r="M19" s="466"/>
      <c r="N19" s="457"/>
      <c r="O19" s="457"/>
      <c r="P19" s="467"/>
      <c r="Q19" s="467"/>
      <c r="R19" s="467"/>
      <c r="S19" s="467"/>
      <c r="T19" s="468"/>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row>
    <row r="20" spans="1:95" customFormat="1" ht="24.95" customHeight="1">
      <c r="A20" s="488"/>
      <c r="B20" s="488"/>
      <c r="C20" s="488"/>
      <c r="D20" s="2106"/>
      <c r="E20" s="488"/>
      <c r="F20" s="488"/>
      <c r="G20" s="488"/>
      <c r="H20" s="488"/>
      <c r="I20" s="488"/>
      <c r="J20" s="488"/>
      <c r="K20" s="488"/>
      <c r="L20" s="488"/>
      <c r="M20" s="488"/>
    </row>
    <row r="21" spans="1:95" s="427" customFormat="1" ht="24.95" customHeight="1">
      <c r="A21" s="469"/>
      <c r="B21" s="470"/>
      <c r="C21" s="471"/>
      <c r="D21" s="472"/>
      <c r="E21" s="471"/>
      <c r="F21" s="471"/>
      <c r="G21" s="471"/>
      <c r="H21" s="471"/>
      <c r="I21" s="471"/>
      <c r="J21" s="471"/>
      <c r="K21" s="471"/>
      <c r="L21" s="471"/>
      <c r="M21" s="471"/>
      <c r="N21" s="473"/>
      <c r="O21" s="473"/>
      <c r="P21" s="460"/>
      <c r="Q21" s="460"/>
      <c r="R21" s="460"/>
      <c r="S21" s="460"/>
      <c r="T21" s="46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row>
    <row r="22" spans="1:95" ht="24.95" customHeight="1">
      <c r="A22" s="474" t="s">
        <v>321</v>
      </c>
      <c r="B22" s="474"/>
      <c r="C22" s="474"/>
    </row>
    <row r="23" spans="1:95" ht="24.95" customHeight="1">
      <c r="A23" s="474" t="s">
        <v>322</v>
      </c>
      <c r="B23" s="474"/>
      <c r="C23" s="474"/>
    </row>
    <row r="24" spans="1:95" ht="24.95" customHeight="1">
      <c r="A24" s="474" t="s">
        <v>323</v>
      </c>
      <c r="B24" s="474"/>
      <c r="C24" s="474"/>
    </row>
  </sheetData>
  <autoFilter ref="A4:Y19">
    <filterColumn colId="1" showButton="0"/>
    <filterColumn colId="10" showButton="0"/>
  </autoFilter>
  <mergeCells count="28">
    <mergeCell ref="A24:C24"/>
    <mergeCell ref="A22:C22"/>
    <mergeCell ref="A23:C23"/>
    <mergeCell ref="B5:C5"/>
    <mergeCell ref="K5:L5"/>
    <mergeCell ref="B19:C19"/>
    <mergeCell ref="T3:T4"/>
    <mergeCell ref="U3:U4"/>
    <mergeCell ref="V3:V4"/>
    <mergeCell ref="W3:W4"/>
    <mergeCell ref="X3:X4"/>
    <mergeCell ref="Y3:Y4"/>
    <mergeCell ref="K3:L4"/>
    <mergeCell ref="M3:M4"/>
    <mergeCell ref="N3:O3"/>
    <mergeCell ref="P3:P4"/>
    <mergeCell ref="Q3:Q4"/>
    <mergeCell ref="R3:S3"/>
    <mergeCell ref="A1:Y1"/>
    <mergeCell ref="A3:A4"/>
    <mergeCell ref="B3:C4"/>
    <mergeCell ref="D3:D4"/>
    <mergeCell ref="E3:E4"/>
    <mergeCell ref="F3:F4"/>
    <mergeCell ref="G3:G4"/>
    <mergeCell ref="H3:H4"/>
    <mergeCell ref="I3:I4"/>
    <mergeCell ref="J3:J4"/>
  </mergeCells>
  <pageMargins left="0.7" right="0.7" top="0.75" bottom="0.75" header="0.3" footer="0.3"/>
  <pageSetup paperSize="9" scale="13"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79998168889431442"/>
  </sheetPr>
  <dimension ref="A1:CL35"/>
  <sheetViews>
    <sheetView zoomScale="55" zoomScaleNormal="55" workbookViewId="0">
      <selection activeCell="I17" sqref="I17"/>
    </sheetView>
  </sheetViews>
  <sheetFormatPr defaultColWidth="9.140625" defaultRowHeight="18.75"/>
  <cols>
    <col min="1" max="1" width="10.28515625" style="422" customWidth="1"/>
    <col min="2" max="2" width="28.85546875" style="589" customWidth="1"/>
    <col min="3" max="3" width="10.140625" style="586" customWidth="1"/>
    <col min="4" max="4" width="33.85546875" style="586" customWidth="1"/>
    <col min="5" max="6" width="27.5703125" style="586" customWidth="1"/>
    <col min="7" max="7" width="57.7109375" style="586" customWidth="1"/>
    <col min="8" max="10" width="27.5703125" style="586" customWidth="1"/>
    <col min="11" max="11" width="24.42578125" style="586" customWidth="1"/>
    <col min="12" max="12" width="27.5703125" style="586" customWidth="1"/>
    <col min="13" max="13" width="32" style="586" customWidth="1"/>
    <col min="14" max="14" width="26.7109375" style="459" hidden="1" customWidth="1"/>
    <col min="15" max="15" width="19.5703125" style="459" hidden="1" customWidth="1"/>
    <col min="16" max="19" width="21.42578125" style="460" hidden="1" customWidth="1"/>
    <col min="20" max="20" width="29.85546875" style="461" hidden="1" customWidth="1"/>
    <col min="21" max="23" width="37.28515625" style="427" hidden="1" customWidth="1"/>
    <col min="24" max="25" width="28.42578125" style="427" hidden="1" customWidth="1"/>
    <col min="91" max="16384" width="9.140625" style="475"/>
  </cols>
  <sheetData>
    <row r="1" spans="1:90" s="422" customFormat="1" ht="60" customHeight="1">
      <c r="A1" s="421" t="s">
        <v>1006</v>
      </c>
      <c r="B1" s="421"/>
      <c r="C1" s="421"/>
      <c r="D1" s="421"/>
      <c r="E1" s="421"/>
      <c r="F1" s="421"/>
      <c r="G1" s="421"/>
      <c r="H1" s="421"/>
      <c r="I1" s="421"/>
      <c r="J1" s="421"/>
      <c r="K1" s="421"/>
      <c r="L1" s="421"/>
      <c r="M1" s="421"/>
      <c r="N1" s="421"/>
      <c r="O1" s="421"/>
      <c r="P1" s="421"/>
      <c r="Q1" s="421"/>
      <c r="R1" s="421"/>
      <c r="S1" s="421"/>
      <c r="T1" s="421"/>
      <c r="U1" s="421"/>
      <c r="V1" s="421"/>
      <c r="W1" s="421"/>
      <c r="X1" s="421"/>
      <c r="Y1" s="42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row>
    <row r="2" spans="1:90" s="427" customFormat="1" ht="50.1" customHeight="1">
      <c r="A2" s="426"/>
      <c r="B2" s="553"/>
      <c r="C2" s="426"/>
      <c r="D2" s="426"/>
      <c r="E2" s="426"/>
      <c r="F2" s="426"/>
      <c r="G2" s="426"/>
      <c r="H2" s="426"/>
      <c r="I2" s="426"/>
      <c r="J2" s="426"/>
      <c r="K2" s="426"/>
      <c r="L2" s="426"/>
      <c r="M2" s="554" t="s">
        <v>297</v>
      </c>
      <c r="N2" s="426"/>
      <c r="O2" s="426"/>
      <c r="P2" s="426"/>
      <c r="Q2" s="426"/>
      <c r="R2" s="426"/>
      <c r="S2" s="426"/>
      <c r="T2" s="426"/>
      <c r="U2" s="426"/>
      <c r="V2" s="426"/>
      <c r="W2" s="426"/>
      <c r="X2" s="426"/>
      <c r="Y2" s="426"/>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row>
    <row r="3" spans="1:90" s="427" customFormat="1" ht="76.5" customHeight="1">
      <c r="A3" s="555" t="s">
        <v>2</v>
      </c>
      <c r="B3" s="439" t="s">
        <v>3</v>
      </c>
      <c r="C3" s="439"/>
      <c r="D3" s="556" t="s">
        <v>4</v>
      </c>
      <c r="E3" s="557" t="s">
        <v>5</v>
      </c>
      <c r="F3" s="558" t="s">
        <v>1007</v>
      </c>
      <c r="G3" s="558" t="s">
        <v>1008</v>
      </c>
      <c r="H3" s="558" t="s">
        <v>1009</v>
      </c>
      <c r="I3" s="558" t="s">
        <v>9</v>
      </c>
      <c r="J3" s="558" t="s">
        <v>10</v>
      </c>
      <c r="K3" s="559" t="s">
        <v>302</v>
      </c>
      <c r="L3" s="560"/>
      <c r="M3" s="558" t="s">
        <v>12</v>
      </c>
      <c r="N3" s="435" t="s">
        <v>46</v>
      </c>
      <c r="O3" s="435"/>
      <c r="P3" s="436" t="s">
        <v>47</v>
      </c>
      <c r="Q3" s="435" t="s">
        <v>48</v>
      </c>
      <c r="R3" s="437" t="s">
        <v>49</v>
      </c>
      <c r="S3" s="438"/>
      <c r="T3" s="439" t="s">
        <v>50</v>
      </c>
      <c r="U3" s="439" t="s">
        <v>51</v>
      </c>
      <c r="V3" s="440" t="s">
        <v>52</v>
      </c>
      <c r="W3" s="440" t="s">
        <v>53</v>
      </c>
      <c r="X3" s="440" t="s">
        <v>54</v>
      </c>
      <c r="Y3" s="440" t="s">
        <v>12</v>
      </c>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row>
    <row r="4" spans="1:90" s="427" customFormat="1" ht="82.5" customHeight="1">
      <c r="A4" s="555"/>
      <c r="B4" s="439"/>
      <c r="C4" s="439"/>
      <c r="D4" s="561"/>
      <c r="E4" s="562"/>
      <c r="F4" s="563"/>
      <c r="G4" s="563"/>
      <c r="H4" s="563"/>
      <c r="I4" s="563"/>
      <c r="J4" s="563"/>
      <c r="K4" s="564"/>
      <c r="L4" s="565"/>
      <c r="M4" s="563"/>
      <c r="N4" s="446" t="s">
        <v>55</v>
      </c>
      <c r="O4" s="446" t="s">
        <v>56</v>
      </c>
      <c r="P4" s="436"/>
      <c r="Q4" s="435"/>
      <c r="R4" s="447" t="s">
        <v>57</v>
      </c>
      <c r="S4" s="448" t="s">
        <v>58</v>
      </c>
      <c r="T4" s="439"/>
      <c r="U4" s="439"/>
      <c r="V4" s="440"/>
      <c r="W4" s="440"/>
      <c r="X4" s="440"/>
      <c r="Y4" s="440"/>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row>
    <row r="5" spans="1:90" s="572" customFormat="1" ht="24" customHeight="1">
      <c r="A5" s="566">
        <v>1</v>
      </c>
      <c r="B5" s="567">
        <v>2</v>
      </c>
      <c r="C5" s="567"/>
      <c r="D5" s="566">
        <v>3</v>
      </c>
      <c r="E5" s="566">
        <v>4</v>
      </c>
      <c r="F5" s="566">
        <v>5</v>
      </c>
      <c r="G5" s="566">
        <v>6</v>
      </c>
      <c r="H5" s="566">
        <v>7</v>
      </c>
      <c r="I5" s="568">
        <v>8</v>
      </c>
      <c r="J5" s="568">
        <v>9</v>
      </c>
      <c r="K5" s="569">
        <v>10</v>
      </c>
      <c r="L5" s="570"/>
      <c r="M5" s="568">
        <v>11</v>
      </c>
      <c r="N5" s="566">
        <v>3</v>
      </c>
      <c r="O5" s="566">
        <v>4</v>
      </c>
      <c r="P5" s="571">
        <v>5</v>
      </c>
      <c r="Q5" s="566">
        <v>6</v>
      </c>
      <c r="R5" s="566">
        <v>7</v>
      </c>
      <c r="S5" s="566">
        <v>8</v>
      </c>
      <c r="T5" s="571">
        <v>9</v>
      </c>
      <c r="U5" s="571">
        <v>10</v>
      </c>
      <c r="V5" s="571">
        <v>11</v>
      </c>
      <c r="W5" s="571">
        <v>12</v>
      </c>
      <c r="X5" s="571">
        <v>13</v>
      </c>
      <c r="Y5" s="571">
        <v>14</v>
      </c>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row>
    <row r="6" spans="1:90" s="458" customFormat="1" ht="69.95" customHeight="1">
      <c r="A6" s="573">
        <v>1</v>
      </c>
      <c r="B6" s="574" t="s">
        <v>1010</v>
      </c>
      <c r="C6" s="573" t="s">
        <v>1011</v>
      </c>
      <c r="D6" s="575" t="s">
        <v>390</v>
      </c>
      <c r="E6" s="575" t="s">
        <v>15</v>
      </c>
      <c r="F6" s="576" t="s">
        <v>22</v>
      </c>
      <c r="G6" s="577" t="s">
        <v>1012</v>
      </c>
      <c r="H6" s="573"/>
      <c r="I6" s="573"/>
      <c r="J6" s="573"/>
      <c r="K6" s="573"/>
      <c r="L6" s="573"/>
      <c r="M6" s="573"/>
      <c r="N6" s="452" t="s">
        <v>33</v>
      </c>
      <c r="O6" s="452">
        <v>0</v>
      </c>
      <c r="P6" s="453"/>
      <c r="Q6" s="455"/>
      <c r="R6" s="455"/>
      <c r="S6" s="453"/>
      <c r="T6" s="456"/>
      <c r="U6" s="456"/>
      <c r="V6" s="456"/>
      <c r="W6" s="455" t="s">
        <v>303</v>
      </c>
      <c r="X6" s="456" t="s">
        <v>308</v>
      </c>
      <c r="Y6" s="45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row>
    <row r="7" spans="1:90" s="457" customFormat="1" ht="69.95" customHeight="1">
      <c r="A7" s="573">
        <v>2</v>
      </c>
      <c r="B7" s="578" t="s">
        <v>1010</v>
      </c>
      <c r="C7" s="579">
        <v>43</v>
      </c>
      <c r="D7" s="575" t="s">
        <v>345</v>
      </c>
      <c r="E7" s="575" t="s">
        <v>15</v>
      </c>
      <c r="F7" s="576" t="s">
        <v>22</v>
      </c>
      <c r="G7" s="577" t="s">
        <v>1013</v>
      </c>
      <c r="H7" s="579"/>
      <c r="I7" s="579"/>
      <c r="J7" s="579"/>
      <c r="K7" s="579"/>
      <c r="L7" s="579"/>
      <c r="M7" s="579"/>
      <c r="N7" s="452" t="s">
        <v>33</v>
      </c>
      <c r="O7" s="452">
        <v>0</v>
      </c>
      <c r="P7" s="453"/>
      <c r="Q7" s="452"/>
      <c r="R7" s="452"/>
      <c r="S7" s="454"/>
      <c r="T7" s="455"/>
      <c r="U7" s="455"/>
      <c r="V7" s="455"/>
      <c r="W7" s="455" t="s">
        <v>312</v>
      </c>
      <c r="X7" s="456" t="s">
        <v>313</v>
      </c>
      <c r="Y7" s="456"/>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row>
    <row r="8" spans="1:90" s="457" customFormat="1" ht="69.95" customHeight="1">
      <c r="A8" s="573">
        <v>3</v>
      </c>
      <c r="B8" s="578" t="s">
        <v>1014</v>
      </c>
      <c r="C8" s="579">
        <v>16</v>
      </c>
      <c r="D8" s="575" t="s">
        <v>345</v>
      </c>
      <c r="E8" s="575" t="s">
        <v>15</v>
      </c>
      <c r="F8" s="576" t="s">
        <v>22</v>
      </c>
      <c r="G8" s="577" t="s">
        <v>1015</v>
      </c>
      <c r="H8" s="579"/>
      <c r="I8" s="579"/>
      <c r="J8" s="579"/>
      <c r="K8" s="579"/>
      <c r="L8" s="579"/>
      <c r="M8" s="579"/>
      <c r="N8" s="452" t="s">
        <v>33</v>
      </c>
      <c r="O8" s="452">
        <v>0</v>
      </c>
      <c r="P8" s="453"/>
      <c r="Q8" s="452"/>
      <c r="R8" s="452"/>
      <c r="S8" s="454"/>
      <c r="T8" s="455"/>
      <c r="U8" s="455"/>
      <c r="V8" s="455"/>
      <c r="W8" s="455" t="s">
        <v>303</v>
      </c>
      <c r="X8" s="456" t="s">
        <v>1016</v>
      </c>
      <c r="Y8" s="456"/>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row>
    <row r="9" spans="1:90" s="457" customFormat="1" ht="69.95" customHeight="1">
      <c r="A9" s="573">
        <v>4</v>
      </c>
      <c r="B9" s="578" t="s">
        <v>1014</v>
      </c>
      <c r="C9" s="579">
        <v>22</v>
      </c>
      <c r="D9" s="575" t="s">
        <v>390</v>
      </c>
      <c r="E9" s="575" t="s">
        <v>15</v>
      </c>
      <c r="F9" s="576" t="s">
        <v>22</v>
      </c>
      <c r="G9" s="577" t="s">
        <v>1017</v>
      </c>
      <c r="H9" s="579"/>
      <c r="I9" s="579"/>
      <c r="J9" s="579"/>
      <c r="K9" s="579"/>
      <c r="L9" s="579"/>
      <c r="M9" s="579"/>
      <c r="N9" s="452" t="s">
        <v>33</v>
      </c>
      <c r="O9" s="452">
        <v>0</v>
      </c>
      <c r="P9" s="453"/>
      <c r="Q9" s="452"/>
      <c r="R9" s="452"/>
      <c r="S9" s="454"/>
      <c r="T9" s="455"/>
      <c r="U9" s="455"/>
      <c r="V9" s="455"/>
      <c r="W9" s="455" t="s">
        <v>303</v>
      </c>
      <c r="X9" s="456" t="s">
        <v>314</v>
      </c>
      <c r="Y9" s="456"/>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row>
    <row r="10" spans="1:90" s="457" customFormat="1" ht="69.95" customHeight="1">
      <c r="A10" s="573">
        <v>5</v>
      </c>
      <c r="B10" s="578" t="s">
        <v>1014</v>
      </c>
      <c r="C10" s="579">
        <v>64</v>
      </c>
      <c r="D10" s="575" t="s">
        <v>344</v>
      </c>
      <c r="E10" s="575" t="s">
        <v>15</v>
      </c>
      <c r="F10" s="576" t="s">
        <v>22</v>
      </c>
      <c r="G10" s="577" t="s">
        <v>1013</v>
      </c>
      <c r="H10" s="579"/>
      <c r="I10" s="579"/>
      <c r="J10" s="579"/>
      <c r="K10" s="579"/>
      <c r="L10" s="579"/>
      <c r="M10" s="579"/>
      <c r="N10" s="452" t="s">
        <v>33</v>
      </c>
      <c r="O10" s="452">
        <v>0</v>
      </c>
      <c r="P10" s="453"/>
      <c r="Q10" s="452"/>
      <c r="R10" s="452"/>
      <c r="S10" s="454"/>
      <c r="T10" s="455"/>
      <c r="U10" s="455"/>
      <c r="V10" s="455"/>
      <c r="W10" s="455" t="s">
        <v>312</v>
      </c>
      <c r="X10" s="456" t="s">
        <v>313</v>
      </c>
      <c r="Y10" s="456"/>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row>
    <row r="11" spans="1:90" s="457" customFormat="1" ht="69.95" customHeight="1">
      <c r="A11" s="573">
        <v>6</v>
      </c>
      <c r="B11" s="578" t="s">
        <v>1014</v>
      </c>
      <c r="C11" s="579">
        <v>72</v>
      </c>
      <c r="D11" s="575" t="s">
        <v>344</v>
      </c>
      <c r="E11" s="575" t="s">
        <v>15</v>
      </c>
      <c r="F11" s="576" t="s">
        <v>22</v>
      </c>
      <c r="G11" s="577" t="s">
        <v>1013</v>
      </c>
      <c r="H11" s="579"/>
      <c r="I11" s="579"/>
      <c r="J11" s="579"/>
      <c r="K11" s="579"/>
      <c r="L11" s="579"/>
      <c r="M11" s="579"/>
      <c r="N11" s="452" t="s">
        <v>33</v>
      </c>
      <c r="O11" s="452">
        <v>0</v>
      </c>
      <c r="P11" s="453"/>
      <c r="Q11" s="452"/>
      <c r="R11" s="452"/>
      <c r="S11" s="454"/>
      <c r="T11" s="455"/>
      <c r="U11" s="455"/>
      <c r="V11" s="455"/>
      <c r="W11" s="455" t="s">
        <v>312</v>
      </c>
      <c r="X11" s="456" t="s">
        <v>313</v>
      </c>
      <c r="Y11" s="456"/>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row>
    <row r="12" spans="1:90" s="457" customFormat="1" ht="69.95" customHeight="1">
      <c r="A12" s="573">
        <v>7</v>
      </c>
      <c r="B12" s="574" t="s">
        <v>1018</v>
      </c>
      <c r="C12" s="573">
        <v>9</v>
      </c>
      <c r="D12" s="575" t="s">
        <v>1019</v>
      </c>
      <c r="E12" s="575" t="s">
        <v>15</v>
      </c>
      <c r="F12" s="576" t="s">
        <v>22</v>
      </c>
      <c r="G12" s="577" t="s">
        <v>1013</v>
      </c>
      <c r="H12" s="573"/>
      <c r="I12" s="573"/>
      <c r="J12" s="573"/>
      <c r="K12" s="573"/>
      <c r="L12" s="573"/>
      <c r="M12" s="573"/>
      <c r="N12" s="452" t="s">
        <v>33</v>
      </c>
      <c r="O12" s="452">
        <v>0</v>
      </c>
      <c r="P12" s="453"/>
      <c r="Q12" s="452"/>
      <c r="R12" s="452"/>
      <c r="S12" s="454"/>
      <c r="T12" s="455"/>
      <c r="U12" s="455"/>
      <c r="V12" s="455"/>
      <c r="W12" s="455" t="s">
        <v>312</v>
      </c>
      <c r="X12" s="456" t="s">
        <v>313</v>
      </c>
      <c r="Y12" s="456"/>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row>
    <row r="13" spans="1:90" s="457" customFormat="1" ht="69.95" customHeight="1">
      <c r="A13" s="573">
        <v>8</v>
      </c>
      <c r="B13" s="574" t="s">
        <v>1014</v>
      </c>
      <c r="C13" s="573">
        <v>54</v>
      </c>
      <c r="D13" s="575" t="s">
        <v>1019</v>
      </c>
      <c r="E13" s="575" t="s">
        <v>15</v>
      </c>
      <c r="F13" s="576" t="s">
        <v>22</v>
      </c>
      <c r="G13" s="577" t="s">
        <v>1013</v>
      </c>
      <c r="H13" s="573"/>
      <c r="I13" s="573"/>
      <c r="J13" s="573"/>
      <c r="K13" s="573"/>
      <c r="L13" s="573"/>
      <c r="M13" s="573"/>
      <c r="N13" s="452" t="s">
        <v>33</v>
      </c>
      <c r="O13" s="452">
        <v>0</v>
      </c>
      <c r="P13" s="453"/>
      <c r="Q13" s="452"/>
      <c r="R13" s="452"/>
      <c r="S13" s="454"/>
      <c r="T13" s="455"/>
      <c r="U13" s="455"/>
      <c r="V13" s="455"/>
      <c r="W13" s="455" t="s">
        <v>312</v>
      </c>
      <c r="X13" s="456" t="s">
        <v>313</v>
      </c>
      <c r="Y13" s="456"/>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row>
    <row r="14" spans="1:90" s="469" customFormat="1" ht="46.15" customHeight="1">
      <c r="A14" s="573" t="s">
        <v>42</v>
      </c>
      <c r="B14" s="580">
        <v>8</v>
      </c>
      <c r="C14" s="580"/>
      <c r="D14"/>
      <c r="E14"/>
      <c r="F14"/>
      <c r="G14"/>
      <c r="H14"/>
      <c r="I14"/>
      <c r="J14"/>
      <c r="K14"/>
      <c r="L14"/>
      <c r="M14"/>
      <c r="N14" s="581">
        <f>SUM(N6:N13)</f>
        <v>0</v>
      </c>
      <c r="O14" s="582">
        <f>SUM(O6:O13)</f>
        <v>0</v>
      </c>
      <c r="P14" s="583"/>
      <c r="Q14" s="582">
        <f>SUM(Q6:Q13)</f>
        <v>0</v>
      </c>
      <c r="R14" s="582"/>
      <c r="S14" s="584"/>
      <c r="T14" s="585"/>
      <c r="U14" s="585">
        <v>0</v>
      </c>
      <c r="V14" s="585"/>
      <c r="W14" s="585">
        <v>10</v>
      </c>
      <c r="X14" s="585"/>
      <c r="Y14" s="585"/>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row>
    <row r="15" spans="1:90" ht="24.95" customHeight="1">
      <c r="B15" s="475"/>
      <c r="D15"/>
      <c r="E15"/>
      <c r="F15"/>
      <c r="G15"/>
      <c r="H15"/>
      <c r="I15"/>
      <c r="J15"/>
      <c r="K15"/>
      <c r="L15"/>
      <c r="M15"/>
    </row>
    <row r="16" spans="1:90" ht="24.95" customHeight="1">
      <c r="A16" s="541" t="s">
        <v>439</v>
      </c>
      <c r="B16" s="541"/>
      <c r="C16" s="541"/>
      <c r="D16"/>
      <c r="E16"/>
      <c r="F16"/>
      <c r="G16"/>
      <c r="H16"/>
      <c r="I16"/>
      <c r="J16"/>
      <c r="K16"/>
      <c r="L16"/>
      <c r="M16"/>
    </row>
    <row r="17" spans="1:15" ht="24.95" customHeight="1">
      <c r="A17" s="541" t="s">
        <v>322</v>
      </c>
      <c r="B17" s="541"/>
      <c r="C17" s="541"/>
    </row>
    <row r="18" spans="1:15" ht="24.95" customHeight="1">
      <c r="A18" s="541" t="s">
        <v>323</v>
      </c>
      <c r="B18" s="541"/>
      <c r="C18" s="541"/>
    </row>
    <row r="19" spans="1:15">
      <c r="B19" s="587"/>
      <c r="C19" s="588"/>
      <c r="D19" s="588"/>
      <c r="E19" s="588"/>
      <c r="F19" s="588"/>
      <c r="G19" s="588"/>
      <c r="H19" s="588"/>
      <c r="I19" s="588"/>
      <c r="J19" s="588"/>
      <c r="K19" s="588"/>
      <c r="L19" s="588"/>
      <c r="M19" s="588"/>
      <c r="N19" s="473"/>
      <c r="O19" s="473"/>
    </row>
    <row r="20" spans="1:15">
      <c r="B20" s="587"/>
      <c r="C20" s="588"/>
      <c r="D20" s="588"/>
      <c r="E20" s="588"/>
      <c r="F20" s="588"/>
      <c r="G20" s="588"/>
      <c r="H20" s="588"/>
      <c r="I20" s="588"/>
      <c r="J20" s="588"/>
      <c r="K20" s="588"/>
      <c r="L20" s="588"/>
      <c r="M20" s="588"/>
      <c r="N20" s="473"/>
      <c r="O20" s="473"/>
    </row>
    <row r="21" spans="1:15">
      <c r="B21" s="587"/>
      <c r="C21" s="588"/>
      <c r="D21" s="588"/>
      <c r="E21" s="588"/>
      <c r="F21" s="588"/>
      <c r="G21" s="588"/>
      <c r="H21" s="588"/>
      <c r="I21" s="588"/>
      <c r="J21" s="588"/>
      <c r="K21" s="588"/>
      <c r="L21" s="588"/>
      <c r="M21" s="588"/>
      <c r="N21" s="473"/>
      <c r="O21" s="473"/>
    </row>
    <row r="22" spans="1:15">
      <c r="B22" s="587"/>
      <c r="C22" s="588"/>
      <c r="D22" s="588"/>
      <c r="E22" s="588"/>
      <c r="F22" s="588"/>
      <c r="G22" s="588"/>
      <c r="H22" s="588"/>
      <c r="I22" s="588"/>
      <c r="J22" s="588"/>
      <c r="K22" s="588"/>
      <c r="L22" s="588"/>
      <c r="M22" s="588"/>
      <c r="N22" s="473"/>
      <c r="O22" s="473"/>
    </row>
    <row r="23" spans="1:15">
      <c r="B23" s="587"/>
      <c r="C23" s="588"/>
      <c r="D23" s="588"/>
      <c r="E23" s="588"/>
      <c r="F23" s="588"/>
      <c r="G23" s="588"/>
      <c r="H23" s="588"/>
      <c r="I23" s="588"/>
      <c r="J23" s="588"/>
      <c r="K23" s="588"/>
      <c r="L23" s="588"/>
      <c r="M23" s="588"/>
      <c r="N23" s="473"/>
      <c r="O23" s="473"/>
    </row>
    <row r="24" spans="1:15">
      <c r="B24" s="587"/>
      <c r="C24" s="588"/>
      <c r="D24" s="588"/>
      <c r="E24" s="588"/>
      <c r="F24" s="588"/>
      <c r="G24" s="588"/>
      <c r="H24" s="588"/>
      <c r="I24" s="588"/>
      <c r="J24" s="588"/>
      <c r="K24" s="588"/>
      <c r="L24" s="588"/>
      <c r="M24" s="588"/>
      <c r="N24" s="473"/>
      <c r="O24" s="473"/>
    </row>
    <row r="25" spans="1:15">
      <c r="B25" s="587"/>
      <c r="C25" s="588"/>
      <c r="D25" s="588"/>
      <c r="E25" s="588"/>
      <c r="F25" s="588"/>
      <c r="G25" s="588"/>
      <c r="H25" s="588"/>
      <c r="I25" s="588"/>
      <c r="J25" s="588"/>
      <c r="K25" s="588"/>
      <c r="L25" s="588"/>
      <c r="M25" s="588"/>
      <c r="N25" s="473"/>
      <c r="O25" s="473"/>
    </row>
    <row r="26" spans="1:15">
      <c r="B26" s="587"/>
      <c r="C26" s="588"/>
      <c r="D26" s="588"/>
      <c r="E26" s="588"/>
      <c r="F26" s="588"/>
      <c r="G26" s="588"/>
      <c r="H26" s="588"/>
      <c r="I26" s="588"/>
      <c r="J26" s="588"/>
      <c r="K26" s="588"/>
      <c r="L26" s="588"/>
      <c r="M26" s="588"/>
      <c r="N26" s="473"/>
      <c r="O26" s="473"/>
    </row>
    <row r="27" spans="1:15">
      <c r="B27" s="587"/>
      <c r="C27" s="588"/>
      <c r="D27" s="588"/>
      <c r="E27" s="588"/>
      <c r="F27" s="588"/>
      <c r="G27" s="588"/>
      <c r="H27" s="588"/>
      <c r="I27" s="588"/>
      <c r="J27" s="588"/>
      <c r="K27" s="588"/>
      <c r="L27" s="588"/>
      <c r="M27" s="588"/>
      <c r="N27" s="473"/>
      <c r="O27" s="473"/>
    </row>
    <row r="28" spans="1:15">
      <c r="B28" s="587"/>
      <c r="C28" s="588"/>
      <c r="D28" s="588"/>
      <c r="E28" s="588"/>
      <c r="F28" s="588"/>
      <c r="G28" s="588"/>
      <c r="H28" s="588"/>
      <c r="I28" s="588"/>
      <c r="J28" s="588"/>
      <c r="K28" s="588"/>
      <c r="L28" s="588"/>
      <c r="M28" s="588"/>
      <c r="N28" s="473"/>
      <c r="O28" s="473"/>
    </row>
    <row r="29" spans="1:15">
      <c r="B29" s="587"/>
      <c r="C29" s="588"/>
      <c r="D29" s="588"/>
      <c r="E29" s="588"/>
      <c r="F29" s="588"/>
      <c r="G29" s="588"/>
      <c r="H29" s="588"/>
      <c r="I29" s="588"/>
      <c r="J29" s="588"/>
      <c r="K29" s="588"/>
      <c r="L29" s="588"/>
      <c r="M29" s="588"/>
      <c r="N29" s="473"/>
      <c r="O29" s="473"/>
    </row>
    <row r="30" spans="1:15">
      <c r="B30" s="587"/>
      <c r="C30" s="588"/>
      <c r="D30" s="588"/>
      <c r="E30" s="588"/>
      <c r="F30" s="588"/>
      <c r="G30" s="588"/>
      <c r="H30" s="588"/>
      <c r="I30" s="588"/>
      <c r="J30" s="588"/>
      <c r="K30" s="588"/>
      <c r="L30" s="588"/>
      <c r="M30" s="588"/>
      <c r="N30" s="473"/>
      <c r="O30" s="473"/>
    </row>
    <row r="31" spans="1:15">
      <c r="B31" s="587"/>
      <c r="C31" s="588"/>
      <c r="D31" s="588"/>
      <c r="E31" s="588"/>
      <c r="F31" s="588"/>
      <c r="G31" s="588"/>
      <c r="H31" s="588"/>
      <c r="I31" s="588"/>
      <c r="J31" s="588"/>
      <c r="K31" s="588"/>
      <c r="L31" s="588"/>
      <c r="M31" s="588"/>
      <c r="N31" s="473"/>
      <c r="O31" s="473"/>
    </row>
    <row r="32" spans="1:15">
      <c r="B32" s="587"/>
      <c r="C32" s="588"/>
      <c r="D32" s="588"/>
      <c r="E32" s="588"/>
      <c r="F32" s="588"/>
      <c r="G32" s="588"/>
      <c r="H32" s="588"/>
      <c r="I32" s="588"/>
      <c r="J32" s="588"/>
      <c r="K32" s="588"/>
      <c r="L32" s="588"/>
      <c r="M32" s="588"/>
      <c r="N32" s="473"/>
      <c r="O32" s="473"/>
    </row>
    <row r="33" spans="2:15">
      <c r="B33" s="587"/>
      <c r="C33" s="588"/>
      <c r="D33" s="588"/>
      <c r="E33" s="588"/>
      <c r="F33" s="588"/>
      <c r="G33" s="588"/>
      <c r="H33" s="588"/>
      <c r="I33" s="588"/>
      <c r="J33" s="588"/>
      <c r="K33" s="588"/>
      <c r="L33" s="588"/>
      <c r="M33" s="588"/>
      <c r="N33" s="473"/>
      <c r="O33" s="473"/>
    </row>
    <row r="34" spans="2:15">
      <c r="B34" s="587"/>
      <c r="C34" s="588"/>
      <c r="D34" s="588"/>
      <c r="E34" s="588"/>
      <c r="F34" s="588"/>
      <c r="G34" s="588"/>
      <c r="H34" s="588"/>
      <c r="I34" s="588"/>
      <c r="J34" s="588"/>
      <c r="K34" s="588"/>
      <c r="L34" s="588"/>
      <c r="M34" s="588"/>
      <c r="N34" s="473"/>
      <c r="O34" s="473"/>
    </row>
    <row r="35" spans="2:15">
      <c r="B35" s="587"/>
      <c r="C35" s="588"/>
      <c r="D35" s="588"/>
      <c r="E35" s="588"/>
      <c r="F35" s="588"/>
      <c r="G35" s="588"/>
      <c r="H35" s="588"/>
      <c r="I35" s="588"/>
      <c r="J35" s="588"/>
      <c r="K35" s="588"/>
      <c r="L35" s="588"/>
      <c r="M35" s="588"/>
      <c r="N35" s="473"/>
      <c r="O35" s="473"/>
    </row>
  </sheetData>
  <autoFilter ref="A3:M14">
    <filterColumn colId="1" showButton="0"/>
    <filterColumn colId="10" showButton="0"/>
  </autoFilter>
  <mergeCells count="28">
    <mergeCell ref="B5:C5"/>
    <mergeCell ref="K5:L5"/>
    <mergeCell ref="B14:C14"/>
    <mergeCell ref="A16:C16"/>
    <mergeCell ref="A17:C17"/>
    <mergeCell ref="A18:C18"/>
    <mergeCell ref="T3:T4"/>
    <mergeCell ref="U3:U4"/>
    <mergeCell ref="V3:V4"/>
    <mergeCell ref="W3:W4"/>
    <mergeCell ref="X3:X4"/>
    <mergeCell ref="Y3:Y4"/>
    <mergeCell ref="K3:L4"/>
    <mergeCell ref="M3:M4"/>
    <mergeCell ref="N3:O3"/>
    <mergeCell ref="P3:P4"/>
    <mergeCell ref="Q3:Q4"/>
    <mergeCell ref="R3:S3"/>
    <mergeCell ref="A1:Y1"/>
    <mergeCell ref="A3:A4"/>
    <mergeCell ref="B3:C4"/>
    <mergeCell ref="D3:D4"/>
    <mergeCell ref="E3:E4"/>
    <mergeCell ref="F3:F4"/>
    <mergeCell ref="G3:G4"/>
    <mergeCell ref="H3:H4"/>
    <mergeCell ref="I3:I4"/>
    <mergeCell ref="J3:J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tint="0.79998168889431442"/>
    <pageSetUpPr fitToPage="1"/>
  </sheetPr>
  <dimension ref="A1:Y85"/>
  <sheetViews>
    <sheetView zoomScale="60" zoomScaleNormal="60" zoomScaleSheetLayoutView="30" workbookViewId="0">
      <selection activeCell="I17" sqref="I17"/>
    </sheetView>
  </sheetViews>
  <sheetFormatPr defaultColWidth="9.140625" defaultRowHeight="63" customHeight="1"/>
  <cols>
    <col min="1" max="1" width="10.28515625" style="1356" customWidth="1"/>
    <col min="2" max="2" width="28.85546875" style="1360" customWidth="1"/>
    <col min="3" max="3" width="10.140625" style="1422" customWidth="1"/>
    <col min="4" max="4" width="45" style="1422" customWidth="1"/>
    <col min="5" max="6" width="27.5703125" style="1422" customWidth="1"/>
    <col min="7" max="7" width="43.7109375" style="1422" customWidth="1"/>
    <col min="8" max="10" width="27.5703125" style="1422" customWidth="1"/>
    <col min="11" max="11" width="37.7109375" style="1422" customWidth="1"/>
    <col min="12" max="12" width="22.5703125" style="1422" customWidth="1"/>
    <col min="13" max="13" width="71.85546875" style="1422" customWidth="1"/>
    <col min="14" max="14" width="26.7109375" style="1406" hidden="1" customWidth="1"/>
    <col min="15" max="15" width="19.5703125" style="1406" hidden="1" customWidth="1"/>
    <col min="16" max="19" width="21.42578125" style="1407" hidden="1" customWidth="1"/>
    <col min="20" max="20" width="29.85546875" style="1408" hidden="1" customWidth="1"/>
    <col min="21" max="23" width="37.28515625" style="1360" hidden="1" customWidth="1"/>
    <col min="24" max="24" width="9.7109375" style="1360" hidden="1" customWidth="1"/>
    <col min="25" max="25" width="6.85546875" style="1360" hidden="1" customWidth="1"/>
    <col min="26" max="16384" width="9.140625" style="1360"/>
  </cols>
  <sheetData>
    <row r="1" spans="1:25" s="1356" customFormat="1" ht="63" customHeight="1">
      <c r="A1" s="1355" t="s">
        <v>1519</v>
      </c>
      <c r="B1" s="1355"/>
      <c r="C1" s="1355"/>
      <c r="D1" s="1355"/>
      <c r="E1" s="1355"/>
      <c r="F1" s="1355"/>
      <c r="G1" s="1355"/>
      <c r="H1" s="1355"/>
      <c r="I1" s="1355"/>
      <c r="J1" s="1355"/>
      <c r="K1" s="1355"/>
      <c r="L1" s="1355"/>
      <c r="M1" s="1355"/>
      <c r="N1" s="1355"/>
      <c r="O1" s="1355"/>
      <c r="P1" s="1355"/>
      <c r="Q1" s="1355"/>
      <c r="R1" s="1355"/>
      <c r="S1" s="1355"/>
      <c r="T1" s="1355"/>
      <c r="U1" s="1355"/>
      <c r="V1" s="1355"/>
      <c r="W1" s="1355"/>
      <c r="X1" s="1355"/>
      <c r="Y1" s="1355"/>
    </row>
    <row r="2" spans="1:25" ht="63" customHeight="1">
      <c r="A2" s="1357"/>
      <c r="B2" s="1358"/>
      <c r="C2" s="1357"/>
      <c r="D2" s="1357"/>
      <c r="E2" s="1357"/>
      <c r="F2" s="1357"/>
      <c r="G2" s="1357"/>
      <c r="H2" s="1357"/>
      <c r="I2" s="1357"/>
      <c r="J2" s="1357"/>
      <c r="K2" s="1357"/>
      <c r="L2" s="1357"/>
      <c r="M2" s="1359" t="s">
        <v>1299</v>
      </c>
      <c r="N2" s="1357"/>
      <c r="O2" s="1357"/>
      <c r="P2" s="1357"/>
      <c r="Q2" s="1357"/>
      <c r="R2" s="1357"/>
      <c r="S2" s="1357"/>
      <c r="T2" s="1357"/>
      <c r="U2" s="1357"/>
      <c r="V2" s="1357"/>
      <c r="W2" s="1357"/>
      <c r="X2" s="1357"/>
      <c r="Y2" s="1357"/>
    </row>
    <row r="3" spans="1:25" s="1356" customFormat="1" ht="63" customHeight="1">
      <c r="A3" s="1361" t="s">
        <v>2</v>
      </c>
      <c r="B3" s="1362" t="s">
        <v>3</v>
      </c>
      <c r="C3" s="1362"/>
      <c r="D3" s="1363" t="s">
        <v>4</v>
      </c>
      <c r="E3" s="1364" t="s">
        <v>5</v>
      </c>
      <c r="F3" s="1365" t="s">
        <v>45</v>
      </c>
      <c r="G3" s="1365" t="s">
        <v>7</v>
      </c>
      <c r="H3" s="1365" t="s">
        <v>8</v>
      </c>
      <c r="I3" s="1365" t="s">
        <v>9</v>
      </c>
      <c r="J3" s="1365" t="s">
        <v>10</v>
      </c>
      <c r="K3" s="1366" t="s">
        <v>11</v>
      </c>
      <c r="L3" s="1367"/>
      <c r="M3" s="1365" t="s">
        <v>12</v>
      </c>
      <c r="N3" s="1368" t="s">
        <v>46</v>
      </c>
      <c r="O3" s="1368"/>
      <c r="P3" s="1369" t="s">
        <v>47</v>
      </c>
      <c r="Q3" s="1368" t="s">
        <v>48</v>
      </c>
      <c r="R3" s="1370" t="s">
        <v>49</v>
      </c>
      <c r="S3" s="1371"/>
      <c r="T3" s="1372" t="s">
        <v>50</v>
      </c>
      <c r="U3" s="1372" t="s">
        <v>51</v>
      </c>
      <c r="V3" s="1373" t="s">
        <v>52</v>
      </c>
      <c r="W3" s="1373" t="s">
        <v>53</v>
      </c>
      <c r="X3" s="1373" t="s">
        <v>54</v>
      </c>
      <c r="Y3" s="1373" t="s">
        <v>12</v>
      </c>
    </row>
    <row r="4" spans="1:25" s="1356" customFormat="1" ht="63" customHeight="1">
      <c r="A4" s="1361"/>
      <c r="B4" s="1362"/>
      <c r="C4" s="1362"/>
      <c r="D4" s="1374"/>
      <c r="E4" s="1375"/>
      <c r="F4" s="1376"/>
      <c r="G4" s="1376"/>
      <c r="H4" s="1376"/>
      <c r="I4" s="1376"/>
      <c r="J4" s="1376"/>
      <c r="K4" s="1377"/>
      <c r="L4" s="1378"/>
      <c r="M4" s="1376"/>
      <c r="N4" s="1379"/>
      <c r="O4" s="1379"/>
      <c r="P4" s="1369"/>
      <c r="Q4" s="1368"/>
      <c r="R4" s="1380"/>
      <c r="S4" s="1381"/>
      <c r="T4" s="1372"/>
      <c r="U4" s="1372"/>
      <c r="V4" s="1373"/>
      <c r="W4" s="1373"/>
      <c r="X4" s="1373"/>
      <c r="Y4" s="1373"/>
    </row>
    <row r="5" spans="1:25" ht="33" customHeight="1">
      <c r="A5" s="1361"/>
      <c r="B5" s="1362"/>
      <c r="C5" s="1362"/>
      <c r="D5" s="1382"/>
      <c r="E5" s="1383"/>
      <c r="F5" s="1384"/>
      <c r="G5" s="1384"/>
      <c r="H5" s="1384"/>
      <c r="I5" s="1384"/>
      <c r="J5" s="1384"/>
      <c r="K5" s="1385"/>
      <c r="L5" s="1386"/>
      <c r="M5" s="1384"/>
      <c r="N5" s="1379" t="s">
        <v>55</v>
      </c>
      <c r="O5" s="1379" t="s">
        <v>56</v>
      </c>
      <c r="P5" s="1369"/>
      <c r="Q5" s="1368"/>
      <c r="R5" s="1387" t="s">
        <v>57</v>
      </c>
      <c r="S5" s="1388" t="s">
        <v>58</v>
      </c>
      <c r="T5" s="1372"/>
      <c r="U5" s="1372"/>
      <c r="V5" s="1373"/>
      <c r="W5" s="1373"/>
      <c r="X5" s="1373"/>
      <c r="Y5" s="1373"/>
    </row>
    <row r="6" spans="1:25" ht="36" customHeight="1">
      <c r="A6" s="1389">
        <v>1</v>
      </c>
      <c r="B6" s="1390">
        <v>2</v>
      </c>
      <c r="C6" s="1390"/>
      <c r="D6" s="1389">
        <v>3</v>
      </c>
      <c r="E6" s="1389">
        <v>4</v>
      </c>
      <c r="F6" s="1389">
        <v>5</v>
      </c>
      <c r="G6" s="1389">
        <v>6</v>
      </c>
      <c r="H6" s="1389">
        <v>7</v>
      </c>
      <c r="I6" s="449">
        <v>8</v>
      </c>
      <c r="J6" s="449">
        <v>9</v>
      </c>
      <c r="K6" s="449">
        <v>10</v>
      </c>
      <c r="L6" s="449">
        <v>11</v>
      </c>
      <c r="M6" s="449">
        <v>12</v>
      </c>
      <c r="N6" s="566">
        <v>3</v>
      </c>
      <c r="O6" s="566">
        <v>4</v>
      </c>
      <c r="P6" s="571">
        <v>5</v>
      </c>
      <c r="Q6" s="566">
        <v>6</v>
      </c>
      <c r="R6" s="566">
        <v>7</v>
      </c>
      <c r="S6" s="566">
        <v>8</v>
      </c>
      <c r="T6" s="571">
        <v>9</v>
      </c>
      <c r="U6" s="571">
        <v>10</v>
      </c>
      <c r="V6" s="571">
        <v>11</v>
      </c>
      <c r="W6" s="571">
        <v>12</v>
      </c>
      <c r="X6" s="571">
        <v>13</v>
      </c>
      <c r="Y6" s="571">
        <v>14</v>
      </c>
    </row>
    <row r="7" spans="1:25" s="1402" customFormat="1" ht="63" customHeight="1">
      <c r="A7" s="1391">
        <v>1</v>
      </c>
      <c r="B7" s="1392" t="s">
        <v>189</v>
      </c>
      <c r="C7" s="1393">
        <v>10</v>
      </c>
      <c r="D7" s="1394" t="s">
        <v>522</v>
      </c>
      <c r="E7" s="1395" t="s">
        <v>15</v>
      </c>
      <c r="F7" s="1394" t="s">
        <v>22</v>
      </c>
      <c r="G7" s="1396" t="s">
        <v>1520</v>
      </c>
      <c r="H7" s="1397"/>
      <c r="I7" s="1394"/>
      <c r="J7" s="1394"/>
      <c r="K7" s="1394"/>
      <c r="L7" s="1394"/>
      <c r="M7" s="1394"/>
      <c r="N7" s="1398"/>
      <c r="O7" s="1398"/>
      <c r="P7" s="1399"/>
      <c r="Q7" s="1399"/>
      <c r="R7" s="1399"/>
      <c r="S7" s="1399"/>
      <c r="T7" s="1400"/>
      <c r="U7" s="1401"/>
      <c r="V7" s="1401"/>
      <c r="W7" s="1401"/>
      <c r="X7" s="1401"/>
      <c r="Y7" s="1401"/>
    </row>
    <row r="8" spans="1:25" s="1401" customFormat="1" ht="63" customHeight="1">
      <c r="A8" s="1391">
        <v>2</v>
      </c>
      <c r="B8" s="1392" t="s">
        <v>189</v>
      </c>
      <c r="C8" s="1393">
        <v>11</v>
      </c>
      <c r="D8" s="1394" t="s">
        <v>522</v>
      </c>
      <c r="E8" s="1395" t="s">
        <v>15</v>
      </c>
      <c r="F8" s="1394" t="s">
        <v>22</v>
      </c>
      <c r="G8" s="1396" t="s">
        <v>1521</v>
      </c>
      <c r="H8" s="1397"/>
      <c r="I8" s="1394"/>
      <c r="J8" s="1394"/>
      <c r="K8" s="1394"/>
      <c r="L8" s="1394"/>
      <c r="M8" s="1394"/>
      <c r="N8" s="1398"/>
      <c r="O8" s="1398"/>
      <c r="P8" s="1399"/>
      <c r="Q8" s="1399"/>
      <c r="R8" s="1399"/>
      <c r="S8" s="1399"/>
      <c r="T8" s="1400"/>
    </row>
    <row r="9" spans="1:25" s="1401" customFormat="1" ht="63" customHeight="1">
      <c r="A9" s="1403">
        <v>3</v>
      </c>
      <c r="B9" s="1404" t="s">
        <v>189</v>
      </c>
      <c r="C9" s="1405">
        <v>12</v>
      </c>
      <c r="D9" s="1394" t="s">
        <v>522</v>
      </c>
      <c r="E9" s="1395" t="s">
        <v>15</v>
      </c>
      <c r="F9" s="1394" t="s">
        <v>22</v>
      </c>
      <c r="G9" s="1396" t="s">
        <v>1522</v>
      </c>
      <c r="H9" s="1397"/>
      <c r="I9" s="1395"/>
      <c r="J9" s="1395"/>
      <c r="K9" s="1395"/>
      <c r="L9" s="1395"/>
      <c r="M9" s="1395"/>
      <c r="N9" s="1406"/>
      <c r="O9" s="1406"/>
      <c r="P9" s="1407"/>
      <c r="Q9" s="1407"/>
      <c r="R9" s="1407"/>
      <c r="S9" s="1407"/>
      <c r="T9" s="1408"/>
      <c r="U9" s="1360"/>
      <c r="V9" s="1360"/>
      <c r="W9" s="1360"/>
      <c r="X9" s="1360"/>
      <c r="Y9" s="1360"/>
    </row>
    <row r="10" spans="1:25" ht="63" customHeight="1">
      <c r="A10" s="1403">
        <v>4</v>
      </c>
      <c r="B10" s="1404" t="s">
        <v>189</v>
      </c>
      <c r="C10" s="1405">
        <v>13</v>
      </c>
      <c r="D10" s="1394" t="s">
        <v>522</v>
      </c>
      <c r="E10" s="1395" t="s">
        <v>15</v>
      </c>
      <c r="F10" s="1394" t="s">
        <v>22</v>
      </c>
      <c r="G10" s="1396" t="s">
        <v>1523</v>
      </c>
      <c r="H10" s="1397"/>
      <c r="I10" s="1395"/>
      <c r="J10" s="1395"/>
      <c r="K10" s="1395"/>
      <c r="L10" s="1395"/>
      <c r="M10" s="1395"/>
    </row>
    <row r="11" spans="1:25" ht="63" customHeight="1">
      <c r="A11" s="1403">
        <v>5</v>
      </c>
      <c r="B11" s="1404" t="s">
        <v>189</v>
      </c>
      <c r="C11" s="1405">
        <v>15</v>
      </c>
      <c r="D11" s="1394" t="s">
        <v>522</v>
      </c>
      <c r="E11" s="1395" t="s">
        <v>15</v>
      </c>
      <c r="F11" s="1394" t="s">
        <v>22</v>
      </c>
      <c r="G11" s="1396" t="s">
        <v>1523</v>
      </c>
      <c r="H11" s="1397"/>
      <c r="I11" s="1395"/>
      <c r="J11" s="1395"/>
      <c r="K11" s="1395"/>
      <c r="L11" s="1395"/>
      <c r="M11" s="1395"/>
    </row>
    <row r="12" spans="1:25" ht="63" customHeight="1">
      <c r="A12" s="1403">
        <v>6</v>
      </c>
      <c r="B12" s="1404" t="s">
        <v>189</v>
      </c>
      <c r="C12" s="1405">
        <v>16</v>
      </c>
      <c r="D12" s="1394" t="s">
        <v>522</v>
      </c>
      <c r="E12" s="1395" t="s">
        <v>15</v>
      </c>
      <c r="F12" s="1394" t="s">
        <v>22</v>
      </c>
      <c r="G12" s="1396" t="s">
        <v>1523</v>
      </c>
      <c r="H12" s="1397"/>
      <c r="I12" s="1395"/>
      <c r="J12" s="1395"/>
      <c r="K12" s="1395"/>
      <c r="L12" s="1395"/>
      <c r="M12" s="1395"/>
    </row>
    <row r="13" spans="1:25" ht="63" customHeight="1">
      <c r="A13" s="1403">
        <v>7</v>
      </c>
      <c r="B13" s="1404" t="s">
        <v>189</v>
      </c>
      <c r="C13" s="1405">
        <v>17</v>
      </c>
      <c r="D13" s="1394" t="s">
        <v>522</v>
      </c>
      <c r="E13" s="1395" t="s">
        <v>15</v>
      </c>
      <c r="F13" s="1394" t="s">
        <v>22</v>
      </c>
      <c r="G13" s="1396" t="s">
        <v>1524</v>
      </c>
      <c r="H13" s="1397"/>
      <c r="I13" s="1395"/>
      <c r="J13" s="1395"/>
      <c r="K13" s="1395"/>
      <c r="L13" s="1395"/>
      <c r="M13" s="1395"/>
    </row>
    <row r="14" spans="1:25" ht="63" customHeight="1">
      <c r="A14" s="1391">
        <v>8</v>
      </c>
      <c r="B14" s="1392" t="s">
        <v>189</v>
      </c>
      <c r="C14" s="1393">
        <v>19</v>
      </c>
      <c r="D14" s="1394" t="s">
        <v>522</v>
      </c>
      <c r="E14" s="1395" t="s">
        <v>15</v>
      </c>
      <c r="F14" s="1394" t="s">
        <v>22</v>
      </c>
      <c r="G14" s="1396" t="s">
        <v>1524</v>
      </c>
      <c r="H14" s="1397"/>
      <c r="I14" s="1395"/>
      <c r="J14" s="1395"/>
      <c r="K14" s="1395"/>
      <c r="L14" s="1395"/>
      <c r="M14" s="1395"/>
    </row>
    <row r="15" spans="1:25" ht="63" customHeight="1">
      <c r="A15" s="1391">
        <v>9</v>
      </c>
      <c r="B15" s="1392" t="s">
        <v>1525</v>
      </c>
      <c r="C15" s="1393">
        <v>2</v>
      </c>
      <c r="D15" s="1394" t="s">
        <v>522</v>
      </c>
      <c r="E15" s="1395" t="s">
        <v>15</v>
      </c>
      <c r="F15" s="1394" t="s">
        <v>22</v>
      </c>
      <c r="G15" s="1396" t="s">
        <v>1526</v>
      </c>
      <c r="H15" s="1409"/>
      <c r="I15" s="1395"/>
      <c r="J15" s="1395"/>
      <c r="K15" s="1395"/>
      <c r="L15" s="1395"/>
      <c r="M15" s="1395"/>
    </row>
    <row r="16" spans="1:25" ht="63" customHeight="1">
      <c r="A16" s="1391">
        <v>10</v>
      </c>
      <c r="B16" s="1392" t="s">
        <v>1525</v>
      </c>
      <c r="C16" s="1393">
        <v>3</v>
      </c>
      <c r="D16" s="1394" t="s">
        <v>522</v>
      </c>
      <c r="E16" s="1395" t="s">
        <v>15</v>
      </c>
      <c r="F16" s="1394" t="s">
        <v>22</v>
      </c>
      <c r="G16" s="1396" t="s">
        <v>1521</v>
      </c>
      <c r="H16" s="1397"/>
      <c r="I16" s="1395"/>
      <c r="J16" s="1395"/>
      <c r="K16" s="1395"/>
      <c r="L16" s="1395"/>
      <c r="M16" s="1395"/>
    </row>
    <row r="17" spans="1:25" ht="63" customHeight="1">
      <c r="A17" s="1391">
        <v>11</v>
      </c>
      <c r="B17" s="1392" t="s">
        <v>1525</v>
      </c>
      <c r="C17" s="1393">
        <v>4</v>
      </c>
      <c r="D17" s="1394" t="s">
        <v>522</v>
      </c>
      <c r="E17" s="1395" t="s">
        <v>15</v>
      </c>
      <c r="F17" s="1394" t="s">
        <v>22</v>
      </c>
      <c r="G17" s="1396" t="s">
        <v>1527</v>
      </c>
      <c r="H17" s="1409"/>
      <c r="I17" s="1395"/>
      <c r="J17" s="1395"/>
      <c r="K17" s="1395"/>
      <c r="L17" s="1395"/>
      <c r="M17" s="1395"/>
    </row>
    <row r="18" spans="1:25" ht="63" customHeight="1">
      <c r="A18" s="1391">
        <v>12</v>
      </c>
      <c r="B18" s="1392" t="s">
        <v>1525</v>
      </c>
      <c r="C18" s="1410" t="s">
        <v>1528</v>
      </c>
      <c r="D18" s="1394" t="s">
        <v>522</v>
      </c>
      <c r="E18" s="1395" t="s">
        <v>15</v>
      </c>
      <c r="F18" s="1394" t="s">
        <v>22</v>
      </c>
      <c r="G18" s="1396" t="s">
        <v>1529</v>
      </c>
      <c r="H18" s="1409"/>
      <c r="I18" s="1395"/>
      <c r="J18" s="1395"/>
      <c r="K18" s="1395"/>
      <c r="L18" s="1395"/>
      <c r="M18" s="1395"/>
    </row>
    <row r="19" spans="1:25" ht="63" customHeight="1">
      <c r="A19" s="1391">
        <v>13</v>
      </c>
      <c r="B19" s="1392" t="s">
        <v>1525</v>
      </c>
      <c r="C19" s="1393">
        <v>5</v>
      </c>
      <c r="D19" s="1394" t="s">
        <v>522</v>
      </c>
      <c r="E19" s="1395" t="s">
        <v>15</v>
      </c>
      <c r="F19" s="1395" t="s">
        <v>16</v>
      </c>
      <c r="G19" s="1395"/>
      <c r="H19" s="1395" t="s">
        <v>1530</v>
      </c>
      <c r="I19" s="1395" t="s">
        <v>310</v>
      </c>
      <c r="J19" s="1395" t="s">
        <v>310</v>
      </c>
      <c r="K19" s="1395" t="s">
        <v>19</v>
      </c>
      <c r="L19" s="1411" t="s">
        <v>1531</v>
      </c>
      <c r="M19" s="1412" t="s">
        <v>1532</v>
      </c>
    </row>
    <row r="20" spans="1:25" ht="63" customHeight="1">
      <c r="A20" s="1391">
        <v>14</v>
      </c>
      <c r="B20" s="1392" t="s">
        <v>1525</v>
      </c>
      <c r="C20" s="1393">
        <v>9</v>
      </c>
      <c r="D20" s="1394" t="s">
        <v>522</v>
      </c>
      <c r="E20" s="1395" t="s">
        <v>15</v>
      </c>
      <c r="F20" s="1395" t="s">
        <v>22</v>
      </c>
      <c r="G20" s="1396" t="s">
        <v>1521</v>
      </c>
      <c r="H20" s="1397"/>
      <c r="I20" s="1395"/>
      <c r="J20" s="1395"/>
      <c r="K20" s="1395"/>
      <c r="L20" s="1395"/>
      <c r="M20" s="1395"/>
    </row>
    <row r="21" spans="1:25" ht="66.75" customHeight="1">
      <c r="A21" s="1391">
        <v>15</v>
      </c>
      <c r="B21" s="1392" t="s">
        <v>1525</v>
      </c>
      <c r="C21" s="1393">
        <v>11</v>
      </c>
      <c r="D21" s="1394" t="s">
        <v>522</v>
      </c>
      <c r="E21" s="1395" t="s">
        <v>15</v>
      </c>
      <c r="F21" s="1395" t="s">
        <v>16</v>
      </c>
      <c r="G21" s="1395"/>
      <c r="H21" s="1395" t="s">
        <v>1533</v>
      </c>
      <c r="I21" s="1395" t="s">
        <v>310</v>
      </c>
      <c r="J21" s="1395" t="s">
        <v>310</v>
      </c>
      <c r="K21" s="1395" t="s">
        <v>19</v>
      </c>
      <c r="L21" s="1411" t="s">
        <v>1534</v>
      </c>
      <c r="M21" s="1412" t="s">
        <v>1535</v>
      </c>
    </row>
    <row r="22" spans="1:25" ht="55.5" customHeight="1">
      <c r="A22" s="1391">
        <v>16</v>
      </c>
      <c r="B22" s="1392" t="s">
        <v>1525</v>
      </c>
      <c r="C22" s="1393">
        <v>13</v>
      </c>
      <c r="D22" s="1394" t="s">
        <v>522</v>
      </c>
      <c r="E22" s="1395" t="s">
        <v>15</v>
      </c>
      <c r="F22" s="1395" t="s">
        <v>16</v>
      </c>
      <c r="G22" s="1395"/>
      <c r="H22" s="1395" t="s">
        <v>1536</v>
      </c>
      <c r="I22" s="1395" t="s">
        <v>310</v>
      </c>
      <c r="J22" s="1395" t="s">
        <v>310</v>
      </c>
      <c r="K22" s="1395" t="s">
        <v>19</v>
      </c>
      <c r="L22" s="1411" t="s">
        <v>1537</v>
      </c>
      <c r="M22" s="1412" t="s">
        <v>1532</v>
      </c>
    </row>
    <row r="23" spans="1:25" ht="63" customHeight="1">
      <c r="A23" s="1391">
        <v>17</v>
      </c>
      <c r="B23" s="1392" t="s">
        <v>1347</v>
      </c>
      <c r="C23" s="1393">
        <v>1</v>
      </c>
      <c r="D23" s="1394" t="s">
        <v>522</v>
      </c>
      <c r="E23" s="1395" t="s">
        <v>15</v>
      </c>
      <c r="F23" s="1395" t="s">
        <v>22</v>
      </c>
      <c r="G23" s="1413" t="s">
        <v>272</v>
      </c>
      <c r="H23" s="1413"/>
      <c r="I23" s="1395"/>
      <c r="J23" s="1395"/>
      <c r="K23" s="1395"/>
      <c r="L23" s="1395"/>
      <c r="M23" s="1413"/>
    </row>
    <row r="24" spans="1:25" ht="63" customHeight="1">
      <c r="A24" s="1391">
        <v>18</v>
      </c>
      <c r="B24" s="1392" t="s">
        <v>1347</v>
      </c>
      <c r="C24" s="1393">
        <v>2</v>
      </c>
      <c r="D24" s="1394" t="s">
        <v>522</v>
      </c>
      <c r="E24" s="1395" t="s">
        <v>15</v>
      </c>
      <c r="F24" s="1395" t="s">
        <v>22</v>
      </c>
      <c r="G24" s="1413" t="s">
        <v>272</v>
      </c>
      <c r="H24" s="1413"/>
      <c r="I24" s="1395"/>
      <c r="J24" s="1395"/>
      <c r="K24" s="1395"/>
      <c r="L24" s="1395"/>
      <c r="M24" s="1413"/>
    </row>
    <row r="25" spans="1:25" s="1407" customFormat="1" ht="63" customHeight="1">
      <c r="A25" s="1391">
        <v>19</v>
      </c>
      <c r="B25" s="1392" t="s">
        <v>1347</v>
      </c>
      <c r="C25" s="1393">
        <v>3</v>
      </c>
      <c r="D25" s="1394" t="s">
        <v>522</v>
      </c>
      <c r="E25" s="1395" t="s">
        <v>15</v>
      </c>
      <c r="F25" s="1395" t="s">
        <v>22</v>
      </c>
      <c r="G25" s="1413" t="s">
        <v>272</v>
      </c>
      <c r="H25" s="1413"/>
      <c r="I25" s="1395"/>
      <c r="J25" s="1395"/>
      <c r="K25" s="1395"/>
      <c r="L25" s="1395"/>
      <c r="M25" s="1413"/>
      <c r="N25" s="1406"/>
      <c r="O25" s="1406"/>
      <c r="T25" s="1408"/>
      <c r="U25" s="1360"/>
      <c r="V25" s="1360"/>
      <c r="W25" s="1360"/>
      <c r="X25" s="1360"/>
      <c r="Y25" s="1360"/>
    </row>
    <row r="26" spans="1:25" s="1407" customFormat="1" ht="63" customHeight="1">
      <c r="A26" s="1391">
        <v>20</v>
      </c>
      <c r="B26" s="1392" t="s">
        <v>1347</v>
      </c>
      <c r="C26" s="1393">
        <v>4</v>
      </c>
      <c r="D26" s="1394" t="s">
        <v>522</v>
      </c>
      <c r="E26" s="1395" t="s">
        <v>15</v>
      </c>
      <c r="F26" s="1395" t="s">
        <v>22</v>
      </c>
      <c r="G26" s="1413" t="s">
        <v>272</v>
      </c>
      <c r="H26" s="1413"/>
      <c r="I26" s="1395"/>
      <c r="J26" s="1395"/>
      <c r="K26" s="1395"/>
      <c r="L26" s="1395"/>
      <c r="M26" s="1413"/>
      <c r="N26" s="1406"/>
      <c r="O26" s="1406"/>
      <c r="T26" s="1408"/>
      <c r="U26" s="1360"/>
      <c r="V26" s="1360"/>
      <c r="W26" s="1360"/>
      <c r="X26" s="1360"/>
      <c r="Y26" s="1360"/>
    </row>
    <row r="27" spans="1:25" s="1407" customFormat="1" ht="63" customHeight="1">
      <c r="A27" s="1391">
        <v>21</v>
      </c>
      <c r="B27" s="1392" t="s">
        <v>1347</v>
      </c>
      <c r="C27" s="1393">
        <v>5</v>
      </c>
      <c r="D27" s="1394" t="s">
        <v>522</v>
      </c>
      <c r="E27" s="1395" t="s">
        <v>15</v>
      </c>
      <c r="F27" s="1396" t="s">
        <v>22</v>
      </c>
      <c r="G27" s="1409" t="s">
        <v>1538</v>
      </c>
      <c r="H27" s="1414"/>
      <c r="I27" s="1395"/>
      <c r="J27" s="1395"/>
      <c r="K27" s="1395"/>
      <c r="L27" s="1395"/>
      <c r="M27" s="1395"/>
      <c r="N27" s="1406"/>
      <c r="O27" s="1406"/>
      <c r="T27" s="1408"/>
      <c r="U27" s="1360"/>
      <c r="V27" s="1360"/>
      <c r="W27" s="1360"/>
      <c r="X27" s="1360"/>
      <c r="Y27" s="1360"/>
    </row>
    <row r="28" spans="1:25" s="1407" customFormat="1" ht="63" customHeight="1">
      <c r="A28" s="1391">
        <v>22</v>
      </c>
      <c r="B28" s="1392" t="s">
        <v>1347</v>
      </c>
      <c r="C28" s="1393">
        <v>6</v>
      </c>
      <c r="D28" s="1394" t="s">
        <v>522</v>
      </c>
      <c r="E28" s="1395" t="s">
        <v>15</v>
      </c>
      <c r="F28" s="1396" t="s">
        <v>22</v>
      </c>
      <c r="G28" s="1413" t="s">
        <v>272</v>
      </c>
      <c r="H28" s="1413"/>
      <c r="I28" s="1395"/>
      <c r="J28" s="1395"/>
      <c r="K28" s="1395"/>
      <c r="L28" s="1395"/>
      <c r="M28" s="1413"/>
      <c r="N28" s="1406"/>
      <c r="O28" s="1406"/>
      <c r="T28" s="1408"/>
      <c r="U28" s="1360"/>
      <c r="V28" s="1360"/>
      <c r="W28" s="1360"/>
      <c r="X28" s="1360"/>
      <c r="Y28" s="1360"/>
    </row>
    <row r="29" spans="1:25" s="1407" customFormat="1" ht="63" customHeight="1">
      <c r="A29" s="1391">
        <v>23</v>
      </c>
      <c r="B29" s="1392" t="s">
        <v>1347</v>
      </c>
      <c r="C29" s="1393">
        <v>7</v>
      </c>
      <c r="D29" s="1394" t="s">
        <v>522</v>
      </c>
      <c r="E29" s="1395" t="s">
        <v>15</v>
      </c>
      <c r="F29" s="1396" t="s">
        <v>22</v>
      </c>
      <c r="G29" s="1413" t="s">
        <v>272</v>
      </c>
      <c r="H29" s="1413"/>
      <c r="I29" s="1395"/>
      <c r="J29" s="1395"/>
      <c r="K29" s="1395"/>
      <c r="L29" s="1395"/>
      <c r="M29" s="1413"/>
      <c r="N29" s="1406"/>
      <c r="O29" s="1406"/>
      <c r="T29" s="1408"/>
      <c r="U29" s="1360"/>
      <c r="V29" s="1360"/>
      <c r="W29" s="1360"/>
      <c r="X29" s="1360"/>
      <c r="Y29" s="1360"/>
    </row>
    <row r="30" spans="1:25" s="1407" customFormat="1" ht="63" customHeight="1">
      <c r="A30" s="1391">
        <v>24</v>
      </c>
      <c r="B30" s="1392" t="s">
        <v>1347</v>
      </c>
      <c r="C30" s="1393" t="s">
        <v>1246</v>
      </c>
      <c r="D30" s="1394" t="s">
        <v>522</v>
      </c>
      <c r="E30" s="1395" t="s">
        <v>15</v>
      </c>
      <c r="F30" s="1396" t="s">
        <v>22</v>
      </c>
      <c r="G30" s="1413" t="s">
        <v>272</v>
      </c>
      <c r="H30" s="1413"/>
      <c r="I30" s="1395"/>
      <c r="J30" s="1395"/>
      <c r="K30" s="1395"/>
      <c r="L30" s="1395"/>
      <c r="M30" s="1413"/>
      <c r="N30" s="1406"/>
      <c r="O30" s="1406"/>
      <c r="T30" s="1408"/>
      <c r="U30" s="1360"/>
      <c r="V30" s="1360"/>
      <c r="W30" s="1360"/>
      <c r="X30" s="1360"/>
      <c r="Y30" s="1360"/>
    </row>
    <row r="31" spans="1:25" s="1407" customFormat="1" ht="63" customHeight="1">
      <c r="A31" s="1391">
        <v>25</v>
      </c>
      <c r="B31" s="1392" t="s">
        <v>1347</v>
      </c>
      <c r="C31" s="1393">
        <v>8</v>
      </c>
      <c r="D31" s="1394" t="s">
        <v>522</v>
      </c>
      <c r="E31" s="1395" t="s">
        <v>15</v>
      </c>
      <c r="F31" s="1396" t="s">
        <v>22</v>
      </c>
      <c r="G31" s="1413" t="s">
        <v>272</v>
      </c>
      <c r="H31" s="1413"/>
      <c r="I31" s="1395"/>
      <c r="J31" s="1395"/>
      <c r="K31" s="1395"/>
      <c r="L31" s="1395"/>
      <c r="M31" s="1413"/>
      <c r="N31" s="1406"/>
      <c r="O31" s="1406"/>
      <c r="T31" s="1408"/>
      <c r="U31" s="1360"/>
      <c r="V31" s="1360"/>
      <c r="W31" s="1360"/>
      <c r="X31" s="1360"/>
      <c r="Y31" s="1360"/>
    </row>
    <row r="32" spans="1:25" s="1407" customFormat="1" ht="63" customHeight="1">
      <c r="A32" s="1391">
        <v>26</v>
      </c>
      <c r="B32" s="1392" t="s">
        <v>1347</v>
      </c>
      <c r="C32" s="1393">
        <v>10</v>
      </c>
      <c r="D32" s="1394" t="s">
        <v>522</v>
      </c>
      <c r="E32" s="1395" t="s">
        <v>15</v>
      </c>
      <c r="F32" s="1396" t="s">
        <v>22</v>
      </c>
      <c r="G32" s="1413" t="s">
        <v>272</v>
      </c>
      <c r="H32" s="1413"/>
      <c r="I32" s="1395"/>
      <c r="J32" s="1395"/>
      <c r="K32" s="1395"/>
      <c r="L32" s="1395"/>
      <c r="M32" s="1413"/>
      <c r="N32" s="1406"/>
      <c r="O32" s="1406"/>
      <c r="T32" s="1408"/>
      <c r="U32" s="1360"/>
      <c r="V32" s="1360"/>
      <c r="W32" s="1360"/>
      <c r="X32" s="1360"/>
      <c r="Y32" s="1360"/>
    </row>
    <row r="33" spans="1:25" s="1407" customFormat="1" ht="63" customHeight="1">
      <c r="A33" s="1391">
        <v>27</v>
      </c>
      <c r="B33" s="1392" t="s">
        <v>1347</v>
      </c>
      <c r="C33" s="1393">
        <v>12</v>
      </c>
      <c r="D33" s="1394" t="s">
        <v>522</v>
      </c>
      <c r="E33" s="1395" t="s">
        <v>15</v>
      </c>
      <c r="F33" s="1396" t="s">
        <v>22</v>
      </c>
      <c r="G33" s="1413" t="s">
        <v>272</v>
      </c>
      <c r="H33" s="1413"/>
      <c r="I33" s="1395"/>
      <c r="J33" s="1395"/>
      <c r="K33" s="1395"/>
      <c r="L33" s="1395"/>
      <c r="M33" s="1413"/>
      <c r="N33" s="1406"/>
      <c r="O33" s="1406"/>
      <c r="T33" s="1408"/>
      <c r="U33" s="1360"/>
      <c r="V33" s="1360"/>
      <c r="W33" s="1360"/>
      <c r="X33" s="1360"/>
      <c r="Y33" s="1360"/>
    </row>
    <row r="34" spans="1:25" s="1407" customFormat="1" ht="63" customHeight="1">
      <c r="A34" s="1391">
        <v>28</v>
      </c>
      <c r="B34" s="1392" t="s">
        <v>227</v>
      </c>
      <c r="C34" s="1393">
        <v>1</v>
      </c>
      <c r="D34" s="1394" t="s">
        <v>522</v>
      </c>
      <c r="E34" s="1395" t="s">
        <v>15</v>
      </c>
      <c r="F34" s="1395" t="s">
        <v>22</v>
      </c>
      <c r="G34" s="1396" t="s">
        <v>1527</v>
      </c>
      <c r="H34" s="1409"/>
      <c r="I34" s="1395"/>
      <c r="J34" s="1395"/>
      <c r="K34" s="1395"/>
      <c r="L34" s="1395"/>
      <c r="M34" s="1395"/>
      <c r="N34" s="1406"/>
      <c r="O34" s="1406"/>
      <c r="T34" s="1408"/>
      <c r="U34" s="1360"/>
      <c r="V34" s="1360"/>
      <c r="W34" s="1360"/>
      <c r="X34" s="1360"/>
      <c r="Y34" s="1360"/>
    </row>
    <row r="35" spans="1:25" s="1407" customFormat="1" ht="63" customHeight="1">
      <c r="A35" s="1391">
        <v>29</v>
      </c>
      <c r="B35" s="1392" t="s">
        <v>227</v>
      </c>
      <c r="C35" s="1393">
        <v>3</v>
      </c>
      <c r="D35" s="1394" t="s">
        <v>758</v>
      </c>
      <c r="E35" s="1395" t="s">
        <v>15</v>
      </c>
      <c r="F35" s="1395" t="s">
        <v>16</v>
      </c>
      <c r="G35" s="1395"/>
      <c r="H35" s="1395" t="s">
        <v>1539</v>
      </c>
      <c r="I35" s="1395" t="s">
        <v>310</v>
      </c>
      <c r="J35" s="1395" t="s">
        <v>310</v>
      </c>
      <c r="K35" s="1395" t="s">
        <v>19</v>
      </c>
      <c r="L35" s="1411" t="s">
        <v>1540</v>
      </c>
      <c r="M35" s="1412" t="s">
        <v>1541</v>
      </c>
      <c r="N35" s="1406"/>
      <c r="O35" s="1406"/>
      <c r="T35" s="1408"/>
      <c r="U35" s="1360"/>
      <c r="V35" s="1360"/>
      <c r="W35" s="1360"/>
      <c r="X35" s="1360"/>
      <c r="Y35" s="1360"/>
    </row>
    <row r="36" spans="1:25" s="1407" customFormat="1" ht="63" customHeight="1">
      <c r="A36" s="1391">
        <v>30</v>
      </c>
      <c r="B36" s="1392" t="s">
        <v>227</v>
      </c>
      <c r="C36" s="1393">
        <v>5</v>
      </c>
      <c r="D36" s="1394" t="s">
        <v>522</v>
      </c>
      <c r="E36" s="1395" t="s">
        <v>15</v>
      </c>
      <c r="F36" s="1395" t="s">
        <v>22</v>
      </c>
      <c r="G36" s="1396" t="s">
        <v>1542</v>
      </c>
      <c r="H36" s="1397"/>
      <c r="I36" s="1395"/>
      <c r="J36" s="1395"/>
      <c r="K36" s="1395"/>
      <c r="L36" s="1395"/>
      <c r="M36" s="1395"/>
      <c r="N36" s="1406"/>
      <c r="O36" s="1406"/>
      <c r="T36" s="1408"/>
      <c r="U36" s="1360"/>
      <c r="V36" s="1360"/>
      <c r="W36" s="1360"/>
      <c r="X36" s="1360"/>
      <c r="Y36" s="1360"/>
    </row>
    <row r="37" spans="1:25" s="1407" customFormat="1" ht="63" customHeight="1">
      <c r="A37" s="1391">
        <v>31</v>
      </c>
      <c r="B37" s="1392" t="s">
        <v>227</v>
      </c>
      <c r="C37" s="1393">
        <v>7</v>
      </c>
      <c r="D37" s="1394" t="s">
        <v>522</v>
      </c>
      <c r="E37" s="1395" t="s">
        <v>15</v>
      </c>
      <c r="F37" s="1395" t="s">
        <v>22</v>
      </c>
      <c r="G37" s="1396" t="s">
        <v>1543</v>
      </c>
      <c r="H37" s="1397"/>
      <c r="I37" s="1395"/>
      <c r="J37" s="1395"/>
      <c r="K37" s="1395"/>
      <c r="L37" s="1395"/>
      <c r="M37" s="1395"/>
      <c r="N37" s="1406"/>
      <c r="O37" s="1406"/>
      <c r="T37" s="1408"/>
      <c r="U37" s="1360"/>
      <c r="V37" s="1360"/>
      <c r="W37" s="1360"/>
      <c r="X37" s="1360"/>
      <c r="Y37" s="1360"/>
    </row>
    <row r="38" spans="1:25" s="1407" customFormat="1" ht="63" customHeight="1">
      <c r="A38" s="1391">
        <v>32</v>
      </c>
      <c r="B38" s="1392" t="s">
        <v>227</v>
      </c>
      <c r="C38" s="1393" t="s">
        <v>1544</v>
      </c>
      <c r="D38" s="1394" t="s">
        <v>522</v>
      </c>
      <c r="E38" s="1395" t="s">
        <v>15</v>
      </c>
      <c r="F38" s="1395" t="s">
        <v>22</v>
      </c>
      <c r="G38" s="1396" t="s">
        <v>1545</v>
      </c>
      <c r="H38" s="1409"/>
      <c r="I38" s="1395"/>
      <c r="J38" s="1395"/>
      <c r="K38" s="1395"/>
      <c r="L38" s="1395"/>
      <c r="M38" s="1395"/>
      <c r="N38" s="1406"/>
      <c r="O38" s="1406"/>
      <c r="T38" s="1408"/>
      <c r="U38" s="1360"/>
      <c r="V38" s="1360"/>
      <c r="W38" s="1360"/>
      <c r="X38" s="1360"/>
      <c r="Y38" s="1360"/>
    </row>
    <row r="39" spans="1:25" s="1407" customFormat="1" ht="63" customHeight="1">
      <c r="A39" s="1391">
        <v>33</v>
      </c>
      <c r="B39" s="1392" t="s">
        <v>227</v>
      </c>
      <c r="C39" s="1410" t="s">
        <v>393</v>
      </c>
      <c r="D39" s="1394" t="s">
        <v>522</v>
      </c>
      <c r="E39" s="1395" t="s">
        <v>15</v>
      </c>
      <c r="F39" s="1395" t="s">
        <v>22</v>
      </c>
      <c r="G39" s="1396" t="s">
        <v>1526</v>
      </c>
      <c r="H39" s="1409"/>
      <c r="I39" s="1395"/>
      <c r="J39" s="1395"/>
      <c r="K39" s="1395"/>
      <c r="L39" s="1395"/>
      <c r="M39" s="1395"/>
      <c r="N39" s="1406"/>
      <c r="O39" s="1406"/>
      <c r="T39" s="1408"/>
      <c r="U39" s="1360"/>
      <c r="V39" s="1360"/>
      <c r="W39" s="1360"/>
      <c r="X39" s="1360"/>
      <c r="Y39" s="1360"/>
    </row>
    <row r="40" spans="1:25" s="1407" customFormat="1" ht="63" customHeight="1">
      <c r="A40" s="1391">
        <v>34</v>
      </c>
      <c r="B40" s="1392" t="s">
        <v>227</v>
      </c>
      <c r="C40" s="1410" t="s">
        <v>1546</v>
      </c>
      <c r="D40" s="1394" t="s">
        <v>522</v>
      </c>
      <c r="E40" s="1395" t="s">
        <v>15</v>
      </c>
      <c r="F40" s="1395" t="s">
        <v>22</v>
      </c>
      <c r="G40" s="1396" t="s">
        <v>1523</v>
      </c>
      <c r="H40" s="1397"/>
      <c r="I40" s="1395"/>
      <c r="J40" s="1395"/>
      <c r="K40" s="1395"/>
      <c r="L40" s="1395"/>
      <c r="M40" s="1395"/>
      <c r="N40" s="1406"/>
      <c r="O40" s="1406"/>
      <c r="T40" s="1408"/>
      <c r="U40" s="1360"/>
      <c r="V40" s="1360"/>
      <c r="W40" s="1360"/>
      <c r="X40" s="1360"/>
      <c r="Y40" s="1360"/>
    </row>
    <row r="41" spans="1:25" ht="63" customHeight="1">
      <c r="A41" s="1391">
        <v>35</v>
      </c>
      <c r="B41" s="1392" t="s">
        <v>227</v>
      </c>
      <c r="C41" s="1393">
        <v>9</v>
      </c>
      <c r="D41" s="1394" t="s">
        <v>522</v>
      </c>
      <c r="E41" s="1395" t="s">
        <v>15</v>
      </c>
      <c r="F41" s="1395" t="s">
        <v>22</v>
      </c>
      <c r="G41" s="1396" t="s">
        <v>1547</v>
      </c>
      <c r="H41" s="1409"/>
      <c r="I41" s="1395"/>
      <c r="J41" s="1395"/>
      <c r="K41" s="1395"/>
      <c r="L41" s="1395"/>
      <c r="M41" s="1395"/>
    </row>
    <row r="42" spans="1:25" ht="63" customHeight="1">
      <c r="A42" s="1391">
        <v>36</v>
      </c>
      <c r="B42" s="1392" t="s">
        <v>227</v>
      </c>
      <c r="C42" s="1393">
        <v>10</v>
      </c>
      <c r="D42" s="1394" t="s">
        <v>522</v>
      </c>
      <c r="E42" s="1395" t="s">
        <v>15</v>
      </c>
      <c r="F42" s="1395" t="s">
        <v>22</v>
      </c>
      <c r="G42" s="1396" t="s">
        <v>1542</v>
      </c>
      <c r="H42" s="1397"/>
      <c r="I42" s="1395"/>
      <c r="J42" s="1395"/>
      <c r="K42" s="1395"/>
      <c r="L42" s="1395"/>
      <c r="M42" s="1395"/>
    </row>
    <row r="43" spans="1:25" ht="63" customHeight="1">
      <c r="A43" s="1391">
        <v>37</v>
      </c>
      <c r="B43" s="1392" t="s">
        <v>227</v>
      </c>
      <c r="C43" s="1393">
        <v>11</v>
      </c>
      <c r="D43" s="1394" t="s">
        <v>522</v>
      </c>
      <c r="E43" s="1395" t="s">
        <v>15</v>
      </c>
      <c r="F43" s="1395" t="s">
        <v>22</v>
      </c>
      <c r="G43" s="1396" t="s">
        <v>1548</v>
      </c>
      <c r="H43" s="1397"/>
      <c r="I43" s="1395"/>
      <c r="J43" s="1395"/>
      <c r="K43" s="1395"/>
      <c r="L43" s="1395"/>
      <c r="M43" s="1395"/>
    </row>
    <row r="44" spans="1:25" ht="63" customHeight="1">
      <c r="A44" s="1391">
        <v>38</v>
      </c>
      <c r="B44" s="1392" t="s">
        <v>227</v>
      </c>
      <c r="C44" s="1393">
        <v>13</v>
      </c>
      <c r="D44" s="1394" t="s">
        <v>522</v>
      </c>
      <c r="E44" s="1395" t="s">
        <v>15</v>
      </c>
      <c r="F44" s="1395" t="s">
        <v>22</v>
      </c>
      <c r="G44" s="1396" t="s">
        <v>1549</v>
      </c>
      <c r="H44" s="1409"/>
      <c r="I44" s="1395"/>
      <c r="J44" s="1395"/>
      <c r="K44" s="1395"/>
      <c r="L44" s="1395"/>
      <c r="M44" s="1395"/>
    </row>
    <row r="45" spans="1:25" ht="63" customHeight="1">
      <c r="A45" s="1391">
        <v>39</v>
      </c>
      <c r="B45" s="1392" t="s">
        <v>227</v>
      </c>
      <c r="C45" s="1393">
        <v>14</v>
      </c>
      <c r="D45" s="1394" t="s">
        <v>522</v>
      </c>
      <c r="E45" s="1395" t="s">
        <v>15</v>
      </c>
      <c r="F45" s="1395" t="s">
        <v>22</v>
      </c>
      <c r="G45" s="1396" t="s">
        <v>1550</v>
      </c>
      <c r="H45" s="1397"/>
      <c r="I45" s="1395"/>
      <c r="J45" s="1395"/>
      <c r="K45" s="1395"/>
      <c r="L45" s="1395"/>
      <c r="M45" s="1395"/>
    </row>
    <row r="46" spans="1:25" ht="63" customHeight="1">
      <c r="A46" s="1391">
        <v>40</v>
      </c>
      <c r="B46" s="1392" t="s">
        <v>227</v>
      </c>
      <c r="C46" s="1393">
        <v>15</v>
      </c>
      <c r="D46" s="1394" t="s">
        <v>522</v>
      </c>
      <c r="E46" s="1395" t="s">
        <v>15</v>
      </c>
      <c r="F46" s="1395" t="s">
        <v>22</v>
      </c>
      <c r="G46" s="1396" t="s">
        <v>1549</v>
      </c>
      <c r="H46" s="1409"/>
      <c r="I46" s="1395"/>
      <c r="J46" s="1395"/>
      <c r="K46" s="1395"/>
      <c r="L46" s="1395"/>
      <c r="M46" s="1395"/>
    </row>
    <row r="47" spans="1:25" ht="63" customHeight="1">
      <c r="A47" s="1391">
        <v>41</v>
      </c>
      <c r="B47" s="1392" t="s">
        <v>227</v>
      </c>
      <c r="C47" s="1393">
        <v>16</v>
      </c>
      <c r="D47" s="1394" t="s">
        <v>522</v>
      </c>
      <c r="E47" s="1395" t="s">
        <v>15</v>
      </c>
      <c r="F47" s="1395" t="s">
        <v>22</v>
      </c>
      <c r="G47" s="1396" t="s">
        <v>1551</v>
      </c>
      <c r="H47" s="1409"/>
      <c r="I47" s="1395"/>
      <c r="J47" s="1395"/>
      <c r="K47" s="1395"/>
      <c r="L47" s="1395"/>
      <c r="M47" s="1395"/>
    </row>
    <row r="48" spans="1:25" ht="63" customHeight="1">
      <c r="A48" s="1391">
        <v>42</v>
      </c>
      <c r="B48" s="1392" t="s">
        <v>227</v>
      </c>
      <c r="C48" s="1393">
        <v>17</v>
      </c>
      <c r="D48" s="1394" t="s">
        <v>522</v>
      </c>
      <c r="E48" s="1395" t="s">
        <v>15</v>
      </c>
      <c r="F48" s="1395" t="s">
        <v>22</v>
      </c>
      <c r="G48" s="1396" t="s">
        <v>1538</v>
      </c>
      <c r="H48" s="1409"/>
      <c r="I48" s="1395"/>
      <c r="J48" s="1395"/>
      <c r="K48" s="1395"/>
      <c r="L48" s="1395"/>
      <c r="M48" s="1395"/>
    </row>
    <row r="49" spans="1:13" ht="63" customHeight="1">
      <c r="A49" s="1391">
        <v>43</v>
      </c>
      <c r="B49" s="1392" t="s">
        <v>227</v>
      </c>
      <c r="C49" s="1393">
        <v>18</v>
      </c>
      <c r="D49" s="1394" t="s">
        <v>522</v>
      </c>
      <c r="E49" s="1395" t="s">
        <v>15</v>
      </c>
      <c r="F49" s="1395" t="s">
        <v>22</v>
      </c>
      <c r="G49" s="1396" t="s">
        <v>1551</v>
      </c>
      <c r="H49" s="1409"/>
      <c r="I49" s="1395"/>
      <c r="J49" s="1395"/>
      <c r="K49" s="1395"/>
      <c r="L49" s="1395"/>
      <c r="M49" s="1395"/>
    </row>
    <row r="50" spans="1:13" ht="63" customHeight="1">
      <c r="A50" s="1391">
        <v>44</v>
      </c>
      <c r="B50" s="1392" t="s">
        <v>227</v>
      </c>
      <c r="C50" s="1393">
        <v>19</v>
      </c>
      <c r="D50" s="1394" t="s">
        <v>522</v>
      </c>
      <c r="E50" s="1395" t="s">
        <v>15</v>
      </c>
      <c r="F50" s="1395" t="s">
        <v>22</v>
      </c>
      <c r="G50" s="1396" t="s">
        <v>1550</v>
      </c>
      <c r="H50" s="1397"/>
      <c r="I50" s="1395"/>
      <c r="J50" s="1395"/>
      <c r="K50" s="1395"/>
      <c r="L50" s="1395"/>
      <c r="M50" s="1395"/>
    </row>
    <row r="51" spans="1:13" ht="63" customHeight="1">
      <c r="A51" s="1391">
        <v>45</v>
      </c>
      <c r="B51" s="1392" t="s">
        <v>227</v>
      </c>
      <c r="C51" s="1393">
        <v>21</v>
      </c>
      <c r="D51" s="1394" t="s">
        <v>522</v>
      </c>
      <c r="E51" s="1395" t="s">
        <v>15</v>
      </c>
      <c r="F51" s="1395" t="s">
        <v>22</v>
      </c>
      <c r="G51" s="1396" t="s">
        <v>1551</v>
      </c>
      <c r="H51" s="1409"/>
      <c r="I51" s="1395"/>
      <c r="J51" s="1395"/>
      <c r="K51" s="1395"/>
      <c r="L51" s="1395"/>
      <c r="M51" s="1395"/>
    </row>
    <row r="52" spans="1:13" ht="63" customHeight="1">
      <c r="A52" s="1391">
        <v>46</v>
      </c>
      <c r="B52" s="1392" t="s">
        <v>1552</v>
      </c>
      <c r="C52" s="1393">
        <v>2</v>
      </c>
      <c r="D52" s="1394" t="s">
        <v>522</v>
      </c>
      <c r="E52" s="1395" t="s">
        <v>15</v>
      </c>
      <c r="F52" s="1395" t="s">
        <v>22</v>
      </c>
      <c r="G52" s="1396" t="s">
        <v>1526</v>
      </c>
      <c r="H52" s="1409"/>
      <c r="I52" s="1395"/>
      <c r="J52" s="1395"/>
      <c r="K52" s="1395"/>
      <c r="L52" s="1395"/>
      <c r="M52" s="1395"/>
    </row>
    <row r="53" spans="1:13" ht="63" customHeight="1">
      <c r="A53" s="1391">
        <v>47</v>
      </c>
      <c r="B53" s="1392" t="s">
        <v>1552</v>
      </c>
      <c r="C53" s="1393">
        <v>4</v>
      </c>
      <c r="D53" s="1394" t="s">
        <v>522</v>
      </c>
      <c r="E53" s="1395" t="s">
        <v>15</v>
      </c>
      <c r="F53" s="1395" t="s">
        <v>22</v>
      </c>
      <c r="G53" s="1396" t="s">
        <v>1526</v>
      </c>
      <c r="H53" s="1409"/>
      <c r="I53" s="1395"/>
      <c r="J53" s="1395"/>
      <c r="K53" s="1395"/>
      <c r="L53" s="1395"/>
      <c r="M53" s="1395"/>
    </row>
    <row r="54" spans="1:13" ht="63" customHeight="1">
      <c r="A54" s="1391">
        <v>48</v>
      </c>
      <c r="B54" s="1392" t="s">
        <v>1552</v>
      </c>
      <c r="C54" s="1393">
        <v>7</v>
      </c>
      <c r="D54" s="1394" t="s">
        <v>522</v>
      </c>
      <c r="E54" s="1395" t="s">
        <v>15</v>
      </c>
      <c r="F54" s="1395" t="s">
        <v>22</v>
      </c>
      <c r="G54" s="1396" t="s">
        <v>1520</v>
      </c>
      <c r="H54" s="1409"/>
      <c r="I54" s="1395"/>
      <c r="J54" s="1395"/>
      <c r="K54" s="1395"/>
      <c r="L54" s="1395"/>
      <c r="M54" s="1395"/>
    </row>
    <row r="55" spans="1:13" ht="63" customHeight="1">
      <c r="A55" s="1391">
        <v>49</v>
      </c>
      <c r="B55" s="1392" t="s">
        <v>1552</v>
      </c>
      <c r="C55" s="1393">
        <v>8</v>
      </c>
      <c r="D55" s="1394" t="s">
        <v>522</v>
      </c>
      <c r="E55" s="1395" t="s">
        <v>15</v>
      </c>
      <c r="F55" s="1395" t="s">
        <v>22</v>
      </c>
      <c r="G55" s="1396" t="s">
        <v>1553</v>
      </c>
      <c r="H55" s="1397"/>
      <c r="I55" s="1395"/>
      <c r="J55" s="1395"/>
      <c r="K55" s="1395"/>
      <c r="L55" s="1395"/>
      <c r="M55" s="1395"/>
    </row>
    <row r="56" spans="1:13" ht="162" customHeight="1">
      <c r="A56" s="1391">
        <v>50</v>
      </c>
      <c r="B56" s="1392" t="s">
        <v>1552</v>
      </c>
      <c r="C56" s="1393">
        <v>9</v>
      </c>
      <c r="D56" s="1394" t="s">
        <v>522</v>
      </c>
      <c r="E56" s="1395" t="s">
        <v>15</v>
      </c>
      <c r="F56" s="1395" t="s">
        <v>16</v>
      </c>
      <c r="G56" s="1395"/>
      <c r="H56" s="1395" t="s">
        <v>1554</v>
      </c>
      <c r="I56" s="1395" t="s">
        <v>310</v>
      </c>
      <c r="J56" s="1395" t="s">
        <v>310</v>
      </c>
      <c r="K56" s="1395" t="s">
        <v>19</v>
      </c>
      <c r="L56" s="1411" t="s">
        <v>1555</v>
      </c>
      <c r="M56" s="1415" t="s">
        <v>1556</v>
      </c>
    </row>
    <row r="57" spans="1:13" ht="76.5" customHeight="1">
      <c r="A57" s="1391">
        <v>51</v>
      </c>
      <c r="B57" s="1392" t="s">
        <v>1552</v>
      </c>
      <c r="C57" s="1393">
        <v>10</v>
      </c>
      <c r="D57" s="1394" t="s">
        <v>522</v>
      </c>
      <c r="E57" s="1395" t="s">
        <v>15</v>
      </c>
      <c r="F57" s="1395" t="s">
        <v>16</v>
      </c>
      <c r="G57" s="1395"/>
      <c r="H57" s="1395" t="s">
        <v>1557</v>
      </c>
      <c r="I57" s="1395" t="s">
        <v>310</v>
      </c>
      <c r="J57" s="1395" t="s">
        <v>310</v>
      </c>
      <c r="K57" s="1395" t="s">
        <v>19</v>
      </c>
      <c r="L57" s="1411" t="s">
        <v>1540</v>
      </c>
      <c r="M57" s="1412" t="s">
        <v>1541</v>
      </c>
    </row>
    <row r="58" spans="1:13" ht="19.5" customHeight="1">
      <c r="A58" s="1391">
        <v>52</v>
      </c>
      <c r="B58" s="1392" t="s">
        <v>1552</v>
      </c>
      <c r="C58" s="1393">
        <v>12</v>
      </c>
      <c r="D58" s="1394" t="s">
        <v>758</v>
      </c>
      <c r="E58" s="1395" t="s">
        <v>15</v>
      </c>
      <c r="F58" s="1395"/>
      <c r="G58" s="1396" t="s">
        <v>1553</v>
      </c>
      <c r="H58" s="1397"/>
      <c r="I58" s="1395"/>
      <c r="J58" s="1395"/>
      <c r="K58" s="1395"/>
      <c r="L58" s="1395"/>
      <c r="M58" s="1395"/>
    </row>
    <row r="59" spans="1:13" ht="69.75" customHeight="1">
      <c r="A59" s="1391">
        <v>53</v>
      </c>
      <c r="B59" s="1392" t="s">
        <v>1552</v>
      </c>
      <c r="C59" s="1393">
        <v>14</v>
      </c>
      <c r="D59" s="1394" t="s">
        <v>758</v>
      </c>
      <c r="E59" s="1395" t="s">
        <v>15</v>
      </c>
      <c r="F59" s="1395" t="s">
        <v>16</v>
      </c>
      <c r="G59" s="1395"/>
      <c r="H59" s="1395" t="s">
        <v>1558</v>
      </c>
      <c r="I59" s="1395" t="s">
        <v>310</v>
      </c>
      <c r="J59" s="1395" t="s">
        <v>310</v>
      </c>
      <c r="K59" s="1395" t="s">
        <v>19</v>
      </c>
      <c r="L59" s="1411" t="s">
        <v>1540</v>
      </c>
      <c r="M59" s="1412" t="s">
        <v>1541</v>
      </c>
    </row>
    <row r="60" spans="1:13" ht="63" customHeight="1">
      <c r="A60" s="1391">
        <v>54</v>
      </c>
      <c r="B60" s="1392" t="s">
        <v>1552</v>
      </c>
      <c r="C60" s="1393">
        <v>16</v>
      </c>
      <c r="D60" s="1394" t="s">
        <v>522</v>
      </c>
      <c r="E60" s="1395" t="s">
        <v>15</v>
      </c>
      <c r="F60" s="1395" t="s">
        <v>22</v>
      </c>
      <c r="G60" s="1396" t="s">
        <v>1523</v>
      </c>
      <c r="H60" s="1397"/>
      <c r="I60" s="1395"/>
      <c r="J60" s="1395"/>
      <c r="K60" s="1395"/>
      <c r="L60" s="1395"/>
      <c r="M60" s="1395"/>
    </row>
    <row r="61" spans="1:13" ht="56.25" customHeight="1">
      <c r="A61" s="1391">
        <v>55</v>
      </c>
      <c r="B61" s="1392" t="s">
        <v>1552</v>
      </c>
      <c r="C61" s="1393">
        <v>18</v>
      </c>
      <c r="D61" s="1394" t="s">
        <v>758</v>
      </c>
      <c r="E61" s="1395" t="s">
        <v>15</v>
      </c>
      <c r="F61" s="1395" t="s">
        <v>16</v>
      </c>
      <c r="G61" s="1395"/>
      <c r="H61" s="1395" t="s">
        <v>1559</v>
      </c>
      <c r="I61" s="1395" t="s">
        <v>310</v>
      </c>
      <c r="J61" s="1395" t="s">
        <v>310</v>
      </c>
      <c r="K61" s="1395" t="s">
        <v>19</v>
      </c>
      <c r="L61" s="1411" t="s">
        <v>1540</v>
      </c>
      <c r="M61" s="1412" t="s">
        <v>1541</v>
      </c>
    </row>
    <row r="62" spans="1:13" ht="63" customHeight="1">
      <c r="A62" s="1391">
        <v>56</v>
      </c>
      <c r="B62" s="1392" t="s">
        <v>1332</v>
      </c>
      <c r="C62" s="1393">
        <v>1</v>
      </c>
      <c r="D62" s="1394" t="s">
        <v>522</v>
      </c>
      <c r="E62" s="1395" t="s">
        <v>15</v>
      </c>
      <c r="F62" s="1395" t="s">
        <v>22</v>
      </c>
      <c r="G62" s="1396" t="s">
        <v>1550</v>
      </c>
      <c r="H62" s="1397"/>
      <c r="I62" s="1413"/>
      <c r="J62" s="1395"/>
      <c r="K62" s="1395"/>
      <c r="L62" s="1411"/>
      <c r="M62" s="1395"/>
    </row>
    <row r="63" spans="1:13" ht="63" customHeight="1">
      <c r="A63" s="1391">
        <v>57</v>
      </c>
      <c r="B63" s="1392" t="s">
        <v>1332</v>
      </c>
      <c r="C63" s="1393">
        <v>2</v>
      </c>
      <c r="D63" s="1394" t="s">
        <v>522</v>
      </c>
      <c r="E63" s="1395" t="s">
        <v>15</v>
      </c>
      <c r="F63" s="1395" t="s">
        <v>22</v>
      </c>
      <c r="G63" s="1396" t="s">
        <v>1526</v>
      </c>
      <c r="H63" s="1409"/>
      <c r="I63" s="1416"/>
      <c r="J63" s="1395"/>
      <c r="K63" s="1395"/>
      <c r="L63" s="1411"/>
      <c r="M63" s="1395"/>
    </row>
    <row r="64" spans="1:13" ht="63" customHeight="1">
      <c r="A64" s="1391">
        <v>58</v>
      </c>
      <c r="B64" s="1392" t="s">
        <v>1332</v>
      </c>
      <c r="C64" s="1393">
        <v>3</v>
      </c>
      <c r="D64" s="1394" t="s">
        <v>522</v>
      </c>
      <c r="E64" s="1395" t="s">
        <v>15</v>
      </c>
      <c r="F64" s="1395" t="s">
        <v>22</v>
      </c>
      <c r="G64" s="1396" t="s">
        <v>1560</v>
      </c>
      <c r="H64" s="1413"/>
      <c r="I64" s="1413"/>
      <c r="J64" s="1395"/>
      <c r="K64" s="1395"/>
      <c r="L64" s="1411"/>
      <c r="M64" s="1395"/>
    </row>
    <row r="65" spans="1:25" ht="63" customHeight="1">
      <c r="A65" s="1391">
        <v>59</v>
      </c>
      <c r="B65" s="1392" t="s">
        <v>1332</v>
      </c>
      <c r="C65" s="1393">
        <v>5</v>
      </c>
      <c r="D65" s="1394" t="s">
        <v>758</v>
      </c>
      <c r="E65" s="1395" t="s">
        <v>15</v>
      </c>
      <c r="F65" s="1395" t="s">
        <v>22</v>
      </c>
      <c r="G65" s="1396" t="s">
        <v>1550</v>
      </c>
      <c r="H65" s="1397"/>
      <c r="I65" s="1413"/>
      <c r="J65" s="1395"/>
      <c r="K65" s="1395"/>
      <c r="L65" s="1411"/>
      <c r="M65" s="1395"/>
    </row>
    <row r="66" spans="1:25" ht="63" customHeight="1">
      <c r="A66" s="1391">
        <v>60</v>
      </c>
      <c r="B66" s="1392" t="s">
        <v>1332</v>
      </c>
      <c r="C66" s="1393">
        <v>6</v>
      </c>
      <c r="D66" s="1394" t="s">
        <v>522</v>
      </c>
      <c r="E66" s="1395" t="s">
        <v>15</v>
      </c>
      <c r="F66" s="1395" t="s">
        <v>22</v>
      </c>
      <c r="G66" s="1396" t="s">
        <v>1550</v>
      </c>
      <c r="H66" s="1397"/>
      <c r="I66" s="1413"/>
      <c r="J66" s="1395"/>
      <c r="K66" s="1395"/>
      <c r="L66" s="1411"/>
      <c r="M66" s="1395"/>
    </row>
    <row r="67" spans="1:25" ht="63" customHeight="1">
      <c r="A67" s="1391">
        <v>61</v>
      </c>
      <c r="B67" s="1392" t="s">
        <v>1332</v>
      </c>
      <c r="C67" s="1393">
        <v>7</v>
      </c>
      <c r="D67" s="1394" t="s">
        <v>758</v>
      </c>
      <c r="E67" s="1395" t="s">
        <v>15</v>
      </c>
      <c r="F67" s="1395" t="s">
        <v>22</v>
      </c>
      <c r="G67" s="1396" t="s">
        <v>1550</v>
      </c>
      <c r="H67" s="1397"/>
      <c r="I67" s="1413"/>
      <c r="J67" s="1395"/>
      <c r="K67" s="1395"/>
      <c r="L67" s="1411"/>
      <c r="M67" s="1395"/>
    </row>
    <row r="68" spans="1:25" ht="63" customHeight="1">
      <c r="A68" s="1391">
        <v>62</v>
      </c>
      <c r="B68" s="1392" t="s">
        <v>1332</v>
      </c>
      <c r="C68" s="1393">
        <v>9</v>
      </c>
      <c r="D68" s="1394" t="s">
        <v>522</v>
      </c>
      <c r="E68" s="1395" t="s">
        <v>15</v>
      </c>
      <c r="F68" s="1395" t="s">
        <v>22</v>
      </c>
      <c r="G68" s="1396" t="s">
        <v>212</v>
      </c>
      <c r="H68" s="1413"/>
      <c r="I68" s="1396"/>
      <c r="J68" s="1395"/>
      <c r="K68" s="1395"/>
      <c r="L68" s="1411"/>
      <c r="M68" s="1396" t="s">
        <v>1561</v>
      </c>
    </row>
    <row r="69" spans="1:25" ht="65.25" customHeight="1">
      <c r="A69" s="1391">
        <v>63</v>
      </c>
      <c r="B69" s="1392" t="s">
        <v>1332</v>
      </c>
      <c r="C69" s="1410" t="s">
        <v>427</v>
      </c>
      <c r="D69" s="1394" t="s">
        <v>758</v>
      </c>
      <c r="E69" s="1395" t="s">
        <v>15</v>
      </c>
      <c r="F69" s="1395" t="s">
        <v>16</v>
      </c>
      <c r="G69" s="1395"/>
      <c r="H69" s="1395" t="s">
        <v>1559</v>
      </c>
      <c r="I69" s="1395" t="s">
        <v>310</v>
      </c>
      <c r="J69" s="1395" t="s">
        <v>310</v>
      </c>
      <c r="K69" s="1395" t="s">
        <v>19</v>
      </c>
      <c r="L69" s="1411" t="s">
        <v>1540</v>
      </c>
      <c r="M69" s="1412" t="s">
        <v>1541</v>
      </c>
    </row>
    <row r="70" spans="1:25" ht="63" customHeight="1">
      <c r="A70" s="1391">
        <v>64</v>
      </c>
      <c r="B70" s="1392" t="s">
        <v>1332</v>
      </c>
      <c r="C70" s="1393">
        <v>11</v>
      </c>
      <c r="D70" s="1394" t="s">
        <v>522</v>
      </c>
      <c r="E70" s="1395" t="s">
        <v>15</v>
      </c>
      <c r="F70" s="1395" t="s">
        <v>22</v>
      </c>
      <c r="G70" s="1396" t="s">
        <v>1521</v>
      </c>
      <c r="H70" s="1397"/>
      <c r="I70" s="1395"/>
      <c r="J70" s="1395"/>
      <c r="K70" s="1395"/>
      <c r="L70" s="1395"/>
      <c r="M70" s="1395"/>
    </row>
    <row r="71" spans="1:25" ht="63" customHeight="1">
      <c r="A71" s="1391">
        <v>65</v>
      </c>
      <c r="B71" s="1392" t="s">
        <v>1332</v>
      </c>
      <c r="C71" s="1393">
        <v>13</v>
      </c>
      <c r="D71" s="1394" t="s">
        <v>522</v>
      </c>
      <c r="E71" s="1395" t="s">
        <v>15</v>
      </c>
      <c r="F71" s="1395" t="s">
        <v>22</v>
      </c>
      <c r="G71" s="1396" t="s">
        <v>1521</v>
      </c>
      <c r="H71" s="1397"/>
      <c r="I71" s="1395"/>
      <c r="J71" s="1395"/>
      <c r="K71" s="1395"/>
      <c r="L71" s="1395"/>
      <c r="M71" s="1395"/>
    </row>
    <row r="72" spans="1:25" s="1356" customFormat="1" ht="63" customHeight="1">
      <c r="A72" s="1391">
        <v>66</v>
      </c>
      <c r="B72" s="1392" t="s">
        <v>1332</v>
      </c>
      <c r="C72" s="1393">
        <v>15</v>
      </c>
      <c r="D72" s="1394" t="s">
        <v>758</v>
      </c>
      <c r="E72" s="1395" t="s">
        <v>15</v>
      </c>
      <c r="F72" s="1395" t="s">
        <v>22</v>
      </c>
      <c r="G72" s="1396" t="s">
        <v>1562</v>
      </c>
      <c r="H72" s="1409"/>
      <c r="I72" s="1395"/>
      <c r="J72" s="1395"/>
      <c r="K72" s="1395"/>
      <c r="L72" s="1395"/>
      <c r="M72" s="1395"/>
      <c r="N72" s="1406"/>
      <c r="O72" s="1406"/>
      <c r="P72" s="1407"/>
      <c r="Q72" s="1407"/>
      <c r="R72" s="1407"/>
      <c r="S72" s="1407"/>
      <c r="T72" s="1408"/>
      <c r="U72" s="1360"/>
      <c r="V72" s="1360"/>
      <c r="W72" s="1360"/>
      <c r="X72" s="1360"/>
      <c r="Y72" s="1360"/>
    </row>
    <row r="73" spans="1:25" s="1356" customFormat="1" ht="63" customHeight="1">
      <c r="A73" s="1391">
        <v>67</v>
      </c>
      <c r="B73" s="1392" t="s">
        <v>1332</v>
      </c>
      <c r="C73" s="1393">
        <v>17</v>
      </c>
      <c r="D73" s="1394" t="s">
        <v>758</v>
      </c>
      <c r="E73" s="1395" t="s">
        <v>15</v>
      </c>
      <c r="F73" s="1395" t="s">
        <v>22</v>
      </c>
      <c r="G73" s="1396" t="s">
        <v>1562</v>
      </c>
      <c r="H73" s="1409"/>
      <c r="I73" s="1395"/>
      <c r="J73" s="1395"/>
      <c r="K73" s="1395"/>
      <c r="L73" s="1395"/>
      <c r="M73" s="1395"/>
      <c r="N73" s="1406"/>
      <c r="O73" s="1406"/>
      <c r="P73" s="1407"/>
      <c r="Q73" s="1407"/>
      <c r="R73" s="1407"/>
      <c r="S73" s="1407"/>
      <c r="T73" s="1408"/>
      <c r="U73" s="1360"/>
      <c r="V73" s="1360"/>
      <c r="W73" s="1360"/>
      <c r="X73" s="1360"/>
      <c r="Y73" s="1360"/>
    </row>
    <row r="74" spans="1:25" ht="70.5" customHeight="1">
      <c r="A74" s="1391">
        <v>68</v>
      </c>
      <c r="B74" s="1392" t="s">
        <v>1332</v>
      </c>
      <c r="C74" s="1393">
        <v>19</v>
      </c>
      <c r="D74" s="1394" t="s">
        <v>522</v>
      </c>
      <c r="E74" s="1395" t="s">
        <v>15</v>
      </c>
      <c r="F74" s="1395" t="s">
        <v>22</v>
      </c>
      <c r="G74" s="1396" t="s">
        <v>1560</v>
      </c>
      <c r="H74" s="1413"/>
      <c r="I74" s="1395"/>
      <c r="J74" s="1395"/>
      <c r="K74" s="1395"/>
      <c r="L74" s="1395"/>
      <c r="M74" s="1395"/>
    </row>
    <row r="75" spans="1:25" ht="76.5" customHeight="1">
      <c r="A75" s="1391">
        <v>69</v>
      </c>
      <c r="B75" s="1392" t="s">
        <v>229</v>
      </c>
      <c r="C75" s="1393">
        <v>2</v>
      </c>
      <c r="D75" s="1394" t="s">
        <v>522</v>
      </c>
      <c r="E75" s="1395" t="s">
        <v>15</v>
      </c>
      <c r="F75" s="1395" t="s">
        <v>16</v>
      </c>
      <c r="G75" s="1395"/>
      <c r="H75" s="1395" t="s">
        <v>1563</v>
      </c>
      <c r="I75" s="1395" t="s">
        <v>310</v>
      </c>
      <c r="J75" s="1395" t="s">
        <v>310</v>
      </c>
      <c r="K75" s="1395" t="s">
        <v>19</v>
      </c>
      <c r="L75" s="1411" t="s">
        <v>1564</v>
      </c>
      <c r="M75" s="1412" t="s">
        <v>1565</v>
      </c>
    </row>
    <row r="76" spans="1:25" ht="63" customHeight="1">
      <c r="A76" s="1391">
        <v>70</v>
      </c>
      <c r="B76" s="1392" t="s">
        <v>229</v>
      </c>
      <c r="C76" s="1393">
        <v>4</v>
      </c>
      <c r="D76" s="1394" t="s">
        <v>522</v>
      </c>
      <c r="E76" s="1395" t="s">
        <v>15</v>
      </c>
      <c r="F76" s="1395" t="s">
        <v>22</v>
      </c>
      <c r="G76" s="1396" t="s">
        <v>1566</v>
      </c>
      <c r="H76" s="1409"/>
      <c r="I76" s="1395"/>
      <c r="J76" s="1395"/>
      <c r="K76" s="1395"/>
      <c r="L76" s="1395"/>
      <c r="M76" s="1395"/>
    </row>
    <row r="77" spans="1:25" ht="63" customHeight="1">
      <c r="A77" s="1391">
        <v>71</v>
      </c>
      <c r="B77" s="1392" t="s">
        <v>229</v>
      </c>
      <c r="C77" s="1393">
        <v>5</v>
      </c>
      <c r="D77" s="1394" t="s">
        <v>522</v>
      </c>
      <c r="E77" s="1395" t="s">
        <v>15</v>
      </c>
      <c r="F77" s="1395" t="s">
        <v>22</v>
      </c>
      <c r="G77" s="1396" t="s">
        <v>1523</v>
      </c>
      <c r="H77" s="1413"/>
      <c r="I77" s="1395"/>
      <c r="J77" s="1395"/>
      <c r="K77" s="1395"/>
      <c r="L77" s="1395"/>
      <c r="M77" s="1395"/>
    </row>
    <row r="78" spans="1:25" ht="63" customHeight="1">
      <c r="A78" s="1391">
        <v>72</v>
      </c>
      <c r="B78" s="1392" t="s">
        <v>229</v>
      </c>
      <c r="C78" s="1410" t="s">
        <v>1510</v>
      </c>
      <c r="D78" s="1394" t="s">
        <v>522</v>
      </c>
      <c r="E78" s="1395" t="s">
        <v>15</v>
      </c>
      <c r="F78" s="1395" t="s">
        <v>22</v>
      </c>
      <c r="G78" s="1396" t="s">
        <v>1560</v>
      </c>
      <c r="H78" s="1409"/>
      <c r="I78" s="1395"/>
      <c r="J78" s="1395"/>
      <c r="K78" s="1395"/>
      <c r="L78" s="1395"/>
      <c r="M78" s="1395"/>
    </row>
    <row r="79" spans="1:25" ht="63" customHeight="1">
      <c r="A79" s="1391">
        <v>73</v>
      </c>
      <c r="B79" s="1392" t="s">
        <v>229</v>
      </c>
      <c r="C79" s="1393">
        <v>6</v>
      </c>
      <c r="D79" s="1394" t="s">
        <v>522</v>
      </c>
      <c r="E79" s="1395" t="s">
        <v>15</v>
      </c>
      <c r="F79" s="1395" t="s">
        <v>22</v>
      </c>
      <c r="G79" s="1396" t="s">
        <v>1521</v>
      </c>
      <c r="H79" s="1397"/>
      <c r="I79" s="1395"/>
      <c r="J79" s="1395"/>
      <c r="K79" s="1395"/>
      <c r="L79" s="1395"/>
      <c r="M79" s="1395"/>
    </row>
    <row r="80" spans="1:25" ht="63" customHeight="1">
      <c r="A80" s="1391">
        <v>74</v>
      </c>
      <c r="B80" s="1392" t="s">
        <v>229</v>
      </c>
      <c r="C80" s="1393">
        <v>15</v>
      </c>
      <c r="D80" s="1394" t="s">
        <v>522</v>
      </c>
      <c r="E80" s="1395" t="s">
        <v>15</v>
      </c>
      <c r="F80" s="1395" t="s">
        <v>22</v>
      </c>
      <c r="G80" s="1396" t="s">
        <v>1524</v>
      </c>
      <c r="H80" s="1409"/>
      <c r="I80" s="1395"/>
      <c r="J80" s="1395"/>
      <c r="K80" s="1395"/>
      <c r="L80" s="1395"/>
      <c r="M80" s="1396"/>
    </row>
    <row r="81" spans="1:13" ht="63" customHeight="1">
      <c r="A81" s="1391">
        <v>75</v>
      </c>
      <c r="B81" s="1392" t="s">
        <v>229</v>
      </c>
      <c r="C81" s="1393">
        <v>17</v>
      </c>
      <c r="D81" s="1394" t="s">
        <v>522</v>
      </c>
      <c r="E81" s="1395" t="s">
        <v>15</v>
      </c>
      <c r="F81" s="1395" t="s">
        <v>22</v>
      </c>
      <c r="G81" s="1396" t="s">
        <v>272</v>
      </c>
      <c r="H81" s="1395"/>
      <c r="I81" s="1395"/>
      <c r="J81" s="1395"/>
      <c r="K81" s="1395"/>
      <c r="L81" s="1395"/>
      <c r="M81" s="1397" t="s">
        <v>1567</v>
      </c>
    </row>
    <row r="82" spans="1:13" ht="63" customHeight="1">
      <c r="A82" s="1417" t="s">
        <v>42</v>
      </c>
      <c r="B82" s="1418">
        <v>75</v>
      </c>
      <c r="C82" s="1419"/>
      <c r="D82" s="1420"/>
      <c r="E82" s="1420"/>
      <c r="F82" s="1420"/>
      <c r="G82" s="1420"/>
      <c r="H82" s="1420"/>
      <c r="I82" s="1420"/>
      <c r="J82" s="1420"/>
      <c r="K82" s="1420"/>
      <c r="L82" s="1420"/>
      <c r="M82" s="1420"/>
    </row>
    <row r="84" spans="1:13" ht="30" customHeight="1">
      <c r="A84" s="1421" t="s">
        <v>1568</v>
      </c>
      <c r="B84" s="1421"/>
      <c r="C84" s="1421"/>
      <c r="D84" s="1421"/>
    </row>
    <row r="85" spans="1:13" ht="31.5" customHeight="1">
      <c r="A85" s="864" t="s">
        <v>1569</v>
      </c>
      <c r="B85" s="1423"/>
      <c r="D85" s="1424"/>
    </row>
  </sheetData>
  <autoFilter ref="A6:Y82">
    <filterColumn colId="1" showButton="0"/>
  </autoFilter>
  <mergeCells count="25">
    <mergeCell ref="B6:C6"/>
    <mergeCell ref="B82:C82"/>
    <mergeCell ref="A84:D84"/>
    <mergeCell ref="T3:T5"/>
    <mergeCell ref="U3:U5"/>
    <mergeCell ref="V3:V5"/>
    <mergeCell ref="W3:W5"/>
    <mergeCell ref="X3:X5"/>
    <mergeCell ref="Y3:Y5"/>
    <mergeCell ref="K3:L5"/>
    <mergeCell ref="M3:M5"/>
    <mergeCell ref="N3:O3"/>
    <mergeCell ref="P3:P5"/>
    <mergeCell ref="Q3:Q5"/>
    <mergeCell ref="R3:S3"/>
    <mergeCell ref="A1:Y1"/>
    <mergeCell ref="A3:A5"/>
    <mergeCell ref="B3:C5"/>
    <mergeCell ref="D3:D5"/>
    <mergeCell ref="E3:E5"/>
    <mergeCell ref="F3:F5"/>
    <mergeCell ref="G3:G5"/>
    <mergeCell ref="H3:H5"/>
    <mergeCell ref="I3:I5"/>
    <mergeCell ref="J3:J5"/>
  </mergeCells>
  <pageMargins left="0.7" right="0.7" top="0.75" bottom="0.75" header="0.3" footer="0.3"/>
  <pageSetup paperSize="9" scale="31" fitToHeight="0" orientation="landscape"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79998168889431442"/>
    <pageSetUpPr fitToPage="1"/>
  </sheetPr>
  <dimension ref="A1:Y34"/>
  <sheetViews>
    <sheetView view="pageBreakPreview" zoomScale="50" zoomScaleNormal="50" zoomScaleSheetLayoutView="50" workbookViewId="0">
      <pane ySplit="5" topLeftCell="A6" activePane="bottomLeft" state="frozen"/>
      <selection pane="bottomLeft" activeCell="K13" sqref="K13"/>
    </sheetView>
  </sheetViews>
  <sheetFormatPr defaultColWidth="9.140625" defaultRowHeight="18.75"/>
  <cols>
    <col min="1" max="1" width="10.28515625" style="395" customWidth="1"/>
    <col min="2" max="2" width="28.85546875" style="127" customWidth="1"/>
    <col min="3" max="3" width="7.7109375" style="396" customWidth="1"/>
    <col min="4" max="4" width="40" style="396" customWidth="1"/>
    <col min="5" max="5" width="22.85546875" style="396" customWidth="1"/>
    <col min="6" max="6" width="34.140625" style="396" customWidth="1"/>
    <col min="7" max="7" width="42.85546875" style="396" customWidth="1"/>
    <col min="8" max="8" width="29.140625" style="396" customWidth="1"/>
    <col min="9" max="10" width="27.5703125" style="396" customWidth="1"/>
    <col min="11" max="11" width="36.140625" style="396" customWidth="1"/>
    <col min="12" max="12" width="27.5703125" style="396" customWidth="1"/>
    <col min="13" max="13" width="83.85546875" style="396" customWidth="1"/>
    <col min="14" max="14" width="26.7109375" style="163" hidden="1" customWidth="1"/>
    <col min="15" max="15" width="19.5703125" style="163" hidden="1" customWidth="1"/>
    <col min="16" max="19" width="21.42578125" style="138" hidden="1" customWidth="1"/>
    <col min="20" max="20" width="29.85546875" style="139" hidden="1" customWidth="1"/>
    <col min="21" max="23" width="37.28515625" style="115" hidden="1" customWidth="1"/>
    <col min="24" max="25" width="28.42578125" style="115" hidden="1" customWidth="1"/>
    <col min="26" max="16384" width="9.140625" style="78"/>
  </cols>
  <sheetData>
    <row r="1" spans="1:25" s="114" customFormat="1" ht="57" customHeight="1">
      <c r="A1" s="1" t="s">
        <v>44</v>
      </c>
      <c r="B1" s="1"/>
      <c r="C1" s="1"/>
      <c r="D1" s="1"/>
      <c r="E1" s="1"/>
      <c r="F1" s="1"/>
      <c r="G1" s="1"/>
      <c r="H1" s="1"/>
      <c r="I1" s="1"/>
      <c r="J1" s="1"/>
      <c r="K1" s="1"/>
      <c r="L1" s="1"/>
      <c r="M1" s="1"/>
      <c r="N1" s="1"/>
      <c r="O1" s="1"/>
      <c r="P1" s="1"/>
      <c r="Q1" s="1"/>
      <c r="R1" s="1"/>
      <c r="S1" s="1"/>
      <c r="T1" s="1"/>
      <c r="U1" s="1"/>
      <c r="V1" s="1"/>
      <c r="W1" s="1"/>
      <c r="X1" s="1"/>
      <c r="Y1" s="1"/>
    </row>
    <row r="2" spans="1:25" s="115" customFormat="1" ht="36" customHeight="1">
      <c r="A2" s="603"/>
      <c r="B2" s="603"/>
      <c r="C2" s="603"/>
      <c r="D2" s="603"/>
      <c r="E2" s="603"/>
      <c r="F2" s="603"/>
      <c r="G2" s="603"/>
      <c r="H2" s="603"/>
      <c r="I2" s="603"/>
      <c r="J2" s="603"/>
      <c r="K2" s="2107"/>
      <c r="L2" s="2107"/>
      <c r="M2" s="606" t="s">
        <v>1</v>
      </c>
      <c r="N2" s="4"/>
      <c r="O2" s="4"/>
      <c r="P2" s="4"/>
      <c r="Q2" s="4"/>
      <c r="R2" s="4"/>
      <c r="S2" s="4"/>
      <c r="T2" s="4"/>
      <c r="U2" s="4"/>
      <c r="V2" s="4"/>
      <c r="W2" s="4"/>
      <c r="X2" s="4"/>
      <c r="Y2" s="4"/>
    </row>
    <row r="3" spans="1:25" s="123" customFormat="1" ht="126" customHeight="1">
      <c r="A3" s="2132" t="s">
        <v>2</v>
      </c>
      <c r="B3" s="116" t="s">
        <v>3</v>
      </c>
      <c r="C3" s="116"/>
      <c r="D3" s="2108" t="s">
        <v>4</v>
      </c>
      <c r="E3" s="2109" t="s">
        <v>5</v>
      </c>
      <c r="F3" s="2110" t="s">
        <v>45</v>
      </c>
      <c r="G3" s="2110" t="s">
        <v>7</v>
      </c>
      <c r="H3" s="2110" t="s">
        <v>8</v>
      </c>
      <c r="I3" s="2110" t="s">
        <v>9</v>
      </c>
      <c r="J3" s="2110" t="s">
        <v>10</v>
      </c>
      <c r="K3" s="2111" t="s">
        <v>11</v>
      </c>
      <c r="L3" s="2112"/>
      <c r="M3" s="2110" t="s">
        <v>12</v>
      </c>
      <c r="N3" s="117" t="s">
        <v>46</v>
      </c>
      <c r="O3" s="117"/>
      <c r="P3" s="118" t="s">
        <v>47</v>
      </c>
      <c r="Q3" s="117" t="s">
        <v>48</v>
      </c>
      <c r="R3" s="119" t="s">
        <v>49</v>
      </c>
      <c r="S3" s="120"/>
      <c r="T3" s="121" t="s">
        <v>50</v>
      </c>
      <c r="U3" s="121" t="s">
        <v>51</v>
      </c>
      <c r="V3" s="122" t="s">
        <v>52</v>
      </c>
      <c r="W3" s="122" t="s">
        <v>53</v>
      </c>
      <c r="X3" s="122" t="s">
        <v>54</v>
      </c>
      <c r="Y3" s="122" t="s">
        <v>12</v>
      </c>
    </row>
    <row r="4" spans="1:25" s="127" customFormat="1" ht="27.75" customHeight="1">
      <c r="A4" s="2132"/>
      <c r="B4" s="116"/>
      <c r="C4" s="116"/>
      <c r="D4" s="2113"/>
      <c r="E4" s="2114"/>
      <c r="F4" s="2115"/>
      <c r="G4" s="2115"/>
      <c r="H4" s="2115"/>
      <c r="I4" s="2115"/>
      <c r="J4" s="2115"/>
      <c r="K4" s="2116"/>
      <c r="L4" s="2117"/>
      <c r="M4" s="2115"/>
      <c r="N4" s="124" t="s">
        <v>55</v>
      </c>
      <c r="O4" s="124" t="s">
        <v>56</v>
      </c>
      <c r="P4" s="118"/>
      <c r="Q4" s="117"/>
      <c r="R4" s="125" t="s">
        <v>57</v>
      </c>
      <c r="S4" s="126" t="s">
        <v>58</v>
      </c>
      <c r="T4" s="121"/>
      <c r="U4" s="121"/>
      <c r="V4" s="122"/>
      <c r="W4" s="122"/>
      <c r="X4" s="122"/>
      <c r="Y4" s="122"/>
    </row>
    <row r="5" spans="1:25" s="127" customFormat="1" ht="34.5" customHeight="1">
      <c r="A5" s="128">
        <v>1</v>
      </c>
      <c r="B5" s="129">
        <v>2</v>
      </c>
      <c r="C5" s="129"/>
      <c r="D5" s="128">
        <v>3</v>
      </c>
      <c r="E5" s="128">
        <v>4</v>
      </c>
      <c r="F5" s="128">
        <v>5</v>
      </c>
      <c r="G5" s="128">
        <v>6</v>
      </c>
      <c r="H5" s="128">
        <v>7</v>
      </c>
      <c r="I5" s="130">
        <v>8</v>
      </c>
      <c r="J5" s="130">
        <v>9</v>
      </c>
      <c r="K5" s="131">
        <v>10</v>
      </c>
      <c r="L5" s="132"/>
      <c r="M5" s="130">
        <v>11</v>
      </c>
      <c r="N5" s="128">
        <v>3</v>
      </c>
      <c r="O5" s="128">
        <v>4</v>
      </c>
      <c r="P5" s="133">
        <v>5</v>
      </c>
      <c r="Q5" s="128">
        <v>6</v>
      </c>
      <c r="R5" s="128">
        <v>7</v>
      </c>
      <c r="S5" s="128">
        <v>8</v>
      </c>
      <c r="T5" s="133">
        <v>9</v>
      </c>
      <c r="U5" s="133">
        <v>10</v>
      </c>
      <c r="V5" s="133">
        <v>11</v>
      </c>
      <c r="W5" s="133">
        <v>12</v>
      </c>
      <c r="X5" s="133">
        <v>13</v>
      </c>
      <c r="Y5" s="133">
        <v>14</v>
      </c>
    </row>
    <row r="6" spans="1:25" s="115" customFormat="1" ht="89.25" customHeight="1">
      <c r="A6" s="144">
        <v>1</v>
      </c>
      <c r="B6" s="145" t="s">
        <v>59</v>
      </c>
      <c r="C6" s="144">
        <v>16</v>
      </c>
      <c r="D6" s="154" t="s">
        <v>60</v>
      </c>
      <c r="E6" s="2118" t="s">
        <v>15</v>
      </c>
      <c r="F6" s="232" t="s">
        <v>16</v>
      </c>
      <c r="G6" s="158"/>
      <c r="H6" s="2119">
        <v>44050</v>
      </c>
      <c r="I6" s="232" t="s">
        <v>17</v>
      </c>
      <c r="J6" s="232" t="s">
        <v>33</v>
      </c>
      <c r="K6" s="2120" t="s">
        <v>61</v>
      </c>
      <c r="L6" s="154" t="s">
        <v>62</v>
      </c>
      <c r="M6" s="2121" t="s">
        <v>63</v>
      </c>
      <c r="N6" s="134"/>
      <c r="O6" s="134"/>
      <c r="P6" s="135"/>
      <c r="Q6" s="135"/>
      <c r="R6" s="135"/>
      <c r="S6" s="135"/>
      <c r="T6" s="136"/>
      <c r="U6" s="127"/>
      <c r="V6" s="127"/>
      <c r="W6" s="127"/>
      <c r="X6" s="127"/>
      <c r="Y6" s="127"/>
    </row>
    <row r="7" spans="1:25" s="115" customFormat="1" ht="84" customHeight="1">
      <c r="A7" s="144">
        <v>2</v>
      </c>
      <c r="B7" s="145" t="s">
        <v>64</v>
      </c>
      <c r="C7" s="144">
        <v>3</v>
      </c>
      <c r="D7" s="154" t="s">
        <v>60</v>
      </c>
      <c r="E7" s="2118" t="s">
        <v>15</v>
      </c>
      <c r="F7" s="232" t="s">
        <v>16</v>
      </c>
      <c r="G7" s="158"/>
      <c r="H7" s="2122">
        <v>44050</v>
      </c>
      <c r="I7" s="232" t="s">
        <v>17</v>
      </c>
      <c r="J7" s="232" t="s">
        <v>33</v>
      </c>
      <c r="K7" s="2123" t="s">
        <v>61</v>
      </c>
      <c r="L7" s="154" t="s">
        <v>62</v>
      </c>
      <c r="M7" s="2121" t="s">
        <v>63</v>
      </c>
      <c r="N7" s="134"/>
      <c r="O7" s="134"/>
      <c r="P7" s="135"/>
      <c r="Q7" s="135"/>
      <c r="R7" s="135"/>
      <c r="S7" s="135"/>
      <c r="T7" s="136"/>
      <c r="U7" s="127"/>
      <c r="V7" s="127"/>
      <c r="W7" s="127"/>
      <c r="X7" s="127"/>
      <c r="Y7" s="127"/>
    </row>
    <row r="8" spans="1:25" s="115" customFormat="1" ht="78.75" customHeight="1">
      <c r="A8" s="144">
        <v>3</v>
      </c>
      <c r="B8" s="145" t="s">
        <v>64</v>
      </c>
      <c r="C8" s="144">
        <v>5</v>
      </c>
      <c r="D8" s="154" t="s">
        <v>60</v>
      </c>
      <c r="E8" s="2118" t="s">
        <v>15</v>
      </c>
      <c r="F8" s="232" t="s">
        <v>16</v>
      </c>
      <c r="G8" s="158"/>
      <c r="H8" s="2122">
        <v>44075</v>
      </c>
      <c r="I8" s="232" t="s">
        <v>17</v>
      </c>
      <c r="J8" s="2118" t="s">
        <v>33</v>
      </c>
      <c r="K8" s="2123" t="s">
        <v>61</v>
      </c>
      <c r="L8" s="154" t="s">
        <v>65</v>
      </c>
      <c r="M8" s="2121" t="s">
        <v>66</v>
      </c>
      <c r="N8" s="137"/>
      <c r="O8" s="137"/>
      <c r="P8" s="138"/>
      <c r="Q8" s="138"/>
      <c r="R8" s="138"/>
      <c r="S8" s="138"/>
      <c r="T8" s="139"/>
    </row>
    <row r="9" spans="1:25" s="115" customFormat="1" ht="80.25" customHeight="1">
      <c r="A9" s="144">
        <v>4</v>
      </c>
      <c r="B9" s="145" t="s">
        <v>64</v>
      </c>
      <c r="C9" s="144">
        <v>6</v>
      </c>
      <c r="D9" s="154" t="s">
        <v>60</v>
      </c>
      <c r="E9" s="2118" t="s">
        <v>15</v>
      </c>
      <c r="F9" s="232" t="s">
        <v>16</v>
      </c>
      <c r="G9" s="158"/>
      <c r="H9" s="2122">
        <v>44093</v>
      </c>
      <c r="I9" s="232" t="s">
        <v>17</v>
      </c>
      <c r="J9" s="2118" t="s">
        <v>33</v>
      </c>
      <c r="K9" s="2123" t="s">
        <v>61</v>
      </c>
      <c r="L9" s="154" t="s">
        <v>67</v>
      </c>
      <c r="M9" s="2121" t="s">
        <v>68</v>
      </c>
      <c r="N9" s="137"/>
      <c r="O9" s="137"/>
      <c r="P9" s="138"/>
      <c r="Q9" s="138"/>
      <c r="R9" s="138"/>
      <c r="S9" s="138"/>
      <c r="T9" s="139"/>
    </row>
    <row r="10" spans="1:25" s="115" customFormat="1" ht="82.5" customHeight="1">
      <c r="A10" s="144">
        <v>5</v>
      </c>
      <c r="B10" s="145" t="s">
        <v>64</v>
      </c>
      <c r="C10" s="144">
        <v>7</v>
      </c>
      <c r="D10" s="154" t="s">
        <v>60</v>
      </c>
      <c r="E10" s="2118" t="s">
        <v>15</v>
      </c>
      <c r="F10" s="232" t="s">
        <v>16</v>
      </c>
      <c r="G10" s="158"/>
      <c r="H10" s="2122">
        <v>44075</v>
      </c>
      <c r="I10" s="232" t="s">
        <v>17</v>
      </c>
      <c r="J10" s="2118" t="s">
        <v>33</v>
      </c>
      <c r="K10" s="2123" t="s">
        <v>61</v>
      </c>
      <c r="L10" s="154" t="s">
        <v>65</v>
      </c>
      <c r="M10" s="2121" t="s">
        <v>66</v>
      </c>
      <c r="N10" s="137"/>
      <c r="O10" s="137"/>
      <c r="P10" s="138"/>
      <c r="Q10" s="138"/>
      <c r="R10" s="138"/>
      <c r="S10" s="138"/>
      <c r="T10" s="139"/>
    </row>
    <row r="11" spans="1:25" s="115" customFormat="1" ht="78.75" customHeight="1">
      <c r="A11" s="144">
        <v>6</v>
      </c>
      <c r="B11" s="145" t="s">
        <v>64</v>
      </c>
      <c r="C11" s="144">
        <v>14</v>
      </c>
      <c r="D11" s="154" t="s">
        <v>60</v>
      </c>
      <c r="E11" s="2118" t="s">
        <v>15</v>
      </c>
      <c r="F11" s="232" t="s">
        <v>16</v>
      </c>
      <c r="G11" s="158"/>
      <c r="H11" s="2122">
        <v>44050</v>
      </c>
      <c r="I11" s="232" t="s">
        <v>17</v>
      </c>
      <c r="J11" s="2118" t="s">
        <v>33</v>
      </c>
      <c r="K11" s="2123" t="s">
        <v>61</v>
      </c>
      <c r="L11" s="154" t="s">
        <v>62</v>
      </c>
      <c r="M11" s="2121" t="s">
        <v>63</v>
      </c>
      <c r="N11" s="137"/>
      <c r="O11" s="137"/>
      <c r="P11" s="138"/>
      <c r="Q11" s="138"/>
      <c r="R11" s="138"/>
      <c r="S11" s="138"/>
      <c r="T11" s="139"/>
    </row>
    <row r="12" spans="1:25" s="115" customFormat="1" ht="78.599999999999994" customHeight="1">
      <c r="A12" s="144">
        <v>7</v>
      </c>
      <c r="B12" s="145" t="s">
        <v>64</v>
      </c>
      <c r="C12" s="144">
        <v>15</v>
      </c>
      <c r="D12" s="154" t="s">
        <v>60</v>
      </c>
      <c r="E12" s="2118" t="s">
        <v>15</v>
      </c>
      <c r="F12" s="232" t="s">
        <v>16</v>
      </c>
      <c r="G12" s="158"/>
      <c r="H12" s="2122">
        <v>44095</v>
      </c>
      <c r="I12" s="232" t="s">
        <v>17</v>
      </c>
      <c r="J12" s="2118" t="s">
        <v>33</v>
      </c>
      <c r="K12" s="2123" t="s">
        <v>61</v>
      </c>
      <c r="L12" s="154" t="s">
        <v>69</v>
      </c>
      <c r="M12" s="2121" t="s">
        <v>70</v>
      </c>
      <c r="N12" s="137"/>
      <c r="O12" s="137"/>
      <c r="P12" s="138"/>
      <c r="Q12" s="138"/>
      <c r="R12" s="138"/>
      <c r="S12" s="138"/>
      <c r="T12" s="139"/>
    </row>
    <row r="13" spans="1:25" s="143" customFormat="1" ht="160.5" customHeight="1">
      <c r="A13" s="144">
        <v>8</v>
      </c>
      <c r="B13" s="145" t="s">
        <v>71</v>
      </c>
      <c r="C13" s="144">
        <v>3</v>
      </c>
      <c r="D13" s="154" t="s">
        <v>60</v>
      </c>
      <c r="E13" s="2118" t="s">
        <v>15</v>
      </c>
      <c r="F13" s="232" t="s">
        <v>16</v>
      </c>
      <c r="G13" s="158"/>
      <c r="H13" s="2122">
        <v>45506</v>
      </c>
      <c r="I13" s="232" t="s">
        <v>17</v>
      </c>
      <c r="J13" s="2118" t="s">
        <v>33</v>
      </c>
      <c r="K13" s="2123" t="s">
        <v>61</v>
      </c>
      <c r="L13" s="2124">
        <v>44682</v>
      </c>
      <c r="M13" s="2121" t="s">
        <v>72</v>
      </c>
      <c r="N13" s="140"/>
      <c r="O13" s="140"/>
      <c r="P13" s="141"/>
      <c r="Q13" s="141"/>
      <c r="R13" s="141"/>
      <c r="S13" s="141"/>
      <c r="T13" s="142"/>
    </row>
    <row r="14" spans="1:25" s="115" customFormat="1" ht="87" customHeight="1">
      <c r="A14" s="144">
        <v>9</v>
      </c>
      <c r="B14" s="145" t="s">
        <v>71</v>
      </c>
      <c r="C14" s="144">
        <v>4</v>
      </c>
      <c r="D14" s="154" t="s">
        <v>60</v>
      </c>
      <c r="E14" s="2118" t="s">
        <v>15</v>
      </c>
      <c r="F14" s="232" t="s">
        <v>16</v>
      </c>
      <c r="G14" s="158"/>
      <c r="H14" s="2122">
        <v>44050</v>
      </c>
      <c r="I14" s="232" t="s">
        <v>17</v>
      </c>
      <c r="J14" s="2118" t="s">
        <v>33</v>
      </c>
      <c r="K14" s="2123" t="s">
        <v>61</v>
      </c>
      <c r="L14" s="154" t="s">
        <v>62</v>
      </c>
      <c r="M14" s="2121" t="s">
        <v>63</v>
      </c>
      <c r="N14" s="137"/>
      <c r="O14" s="137"/>
      <c r="P14" s="138"/>
      <c r="Q14" s="138"/>
      <c r="R14" s="138"/>
      <c r="S14" s="138"/>
      <c r="T14" s="139"/>
    </row>
    <row r="15" spans="1:25" s="115" customFormat="1" ht="66" customHeight="1">
      <c r="A15" s="144">
        <v>10</v>
      </c>
      <c r="B15" s="145" t="s">
        <v>71</v>
      </c>
      <c r="C15" s="144">
        <v>7</v>
      </c>
      <c r="D15" s="154" t="s">
        <v>60</v>
      </c>
      <c r="E15" s="2118" t="s">
        <v>15</v>
      </c>
      <c r="F15" s="2118" t="s">
        <v>22</v>
      </c>
      <c r="G15" s="2118" t="s">
        <v>73</v>
      </c>
      <c r="H15" s="2122"/>
      <c r="I15" s="2118"/>
      <c r="J15" s="2118"/>
      <c r="K15" s="2125"/>
      <c r="L15" s="154"/>
      <c r="M15" s="2121"/>
      <c r="N15" s="137"/>
      <c r="O15" s="137"/>
      <c r="P15" s="138"/>
      <c r="Q15" s="138"/>
      <c r="R15" s="138"/>
      <c r="S15" s="138"/>
      <c r="T15" s="139"/>
    </row>
    <row r="16" spans="1:25" s="115" customFormat="1" ht="81.75" customHeight="1">
      <c r="A16" s="144">
        <v>11</v>
      </c>
      <c r="B16" s="145" t="s">
        <v>71</v>
      </c>
      <c r="C16" s="144">
        <v>10</v>
      </c>
      <c r="D16" s="154" t="s">
        <v>60</v>
      </c>
      <c r="E16" s="2118" t="s">
        <v>15</v>
      </c>
      <c r="F16" s="232" t="s">
        <v>16</v>
      </c>
      <c r="G16" s="158"/>
      <c r="H16" s="2122">
        <v>42787</v>
      </c>
      <c r="I16" s="2118" t="s">
        <v>17</v>
      </c>
      <c r="J16" s="2118" t="s">
        <v>33</v>
      </c>
      <c r="K16" s="2123" t="s">
        <v>61</v>
      </c>
      <c r="L16" s="154" t="s">
        <v>74</v>
      </c>
      <c r="M16" s="2121" t="s">
        <v>75</v>
      </c>
      <c r="N16" s="137"/>
      <c r="O16" s="137"/>
      <c r="P16" s="138"/>
      <c r="Q16" s="138"/>
      <c r="R16" s="138"/>
      <c r="S16" s="138"/>
      <c r="T16" s="139"/>
    </row>
    <row r="17" spans="1:25" s="115" customFormat="1" ht="84" customHeight="1">
      <c r="A17" s="144">
        <v>12</v>
      </c>
      <c r="B17" s="145" t="s">
        <v>71</v>
      </c>
      <c r="C17" s="2126">
        <v>11</v>
      </c>
      <c r="D17" s="154" t="s">
        <v>60</v>
      </c>
      <c r="E17" s="2118" t="s">
        <v>15</v>
      </c>
      <c r="F17" s="232" t="s">
        <v>16</v>
      </c>
      <c r="G17" s="158"/>
      <c r="H17" s="2122">
        <v>44050</v>
      </c>
      <c r="I17" s="2118" t="s">
        <v>17</v>
      </c>
      <c r="J17" s="2118" t="s">
        <v>33</v>
      </c>
      <c r="K17" s="2123" t="s">
        <v>61</v>
      </c>
      <c r="L17" s="154" t="s">
        <v>62</v>
      </c>
      <c r="M17" s="2121" t="s">
        <v>63</v>
      </c>
      <c r="N17" s="137"/>
      <c r="O17" s="137"/>
      <c r="P17" s="138"/>
      <c r="Q17" s="138"/>
      <c r="R17" s="138"/>
      <c r="S17" s="138"/>
      <c r="T17" s="139"/>
    </row>
    <row r="18" spans="1:25" s="153" customFormat="1" ht="105" customHeight="1">
      <c r="A18" s="144">
        <v>13</v>
      </c>
      <c r="B18" s="145" t="s">
        <v>71</v>
      </c>
      <c r="C18" s="144">
        <v>13</v>
      </c>
      <c r="D18" s="154" t="s">
        <v>60</v>
      </c>
      <c r="E18" s="2118" t="s">
        <v>15</v>
      </c>
      <c r="F18" s="232" t="s">
        <v>16</v>
      </c>
      <c r="G18" s="2118"/>
      <c r="H18" s="2122">
        <v>45471</v>
      </c>
      <c r="I18" s="2118" t="s">
        <v>17</v>
      </c>
      <c r="J18" s="2118" t="s">
        <v>33</v>
      </c>
      <c r="K18" s="2123" t="s">
        <v>61</v>
      </c>
      <c r="L18" s="2124">
        <v>44621</v>
      </c>
      <c r="M18" s="2121" t="s">
        <v>76</v>
      </c>
      <c r="N18" s="150"/>
      <c r="O18" s="150"/>
      <c r="P18" s="151"/>
      <c r="Q18" s="151"/>
      <c r="R18" s="151"/>
      <c r="S18" s="151"/>
      <c r="T18" s="152"/>
    </row>
    <row r="19" spans="1:25" s="115" customFormat="1" ht="61.5" customHeight="1">
      <c r="A19" s="144">
        <v>14</v>
      </c>
      <c r="B19" s="145" t="s">
        <v>71</v>
      </c>
      <c r="C19" s="144">
        <v>14</v>
      </c>
      <c r="D19" s="154" t="s">
        <v>60</v>
      </c>
      <c r="E19" s="2118" t="s">
        <v>15</v>
      </c>
      <c r="F19" s="2118" t="s">
        <v>22</v>
      </c>
      <c r="G19" s="2118" t="s">
        <v>73</v>
      </c>
      <c r="H19" s="2122"/>
      <c r="I19" s="2118"/>
      <c r="J19" s="2118"/>
      <c r="K19" s="2127"/>
      <c r="L19" s="154"/>
      <c r="M19" s="2118"/>
      <c r="N19" s="137"/>
      <c r="O19" s="137"/>
      <c r="P19" s="138"/>
      <c r="Q19" s="138"/>
      <c r="R19" s="138"/>
      <c r="S19" s="138"/>
      <c r="T19" s="139"/>
    </row>
    <row r="20" spans="1:25" s="115" customFormat="1" ht="82.5" customHeight="1">
      <c r="A20" s="144">
        <v>15</v>
      </c>
      <c r="B20" s="145" t="s">
        <v>77</v>
      </c>
      <c r="C20" s="144">
        <v>3</v>
      </c>
      <c r="D20" s="154" t="s">
        <v>60</v>
      </c>
      <c r="E20" s="2118" t="s">
        <v>15</v>
      </c>
      <c r="F20" s="2118" t="s">
        <v>16</v>
      </c>
      <c r="G20" s="2118"/>
      <c r="H20" s="2122">
        <v>44075</v>
      </c>
      <c r="I20" s="2118" t="s">
        <v>17</v>
      </c>
      <c r="J20" s="2118" t="s">
        <v>33</v>
      </c>
      <c r="K20" s="2127" t="s">
        <v>61</v>
      </c>
      <c r="L20" s="154" t="s">
        <v>65</v>
      </c>
      <c r="M20" s="2121" t="s">
        <v>66</v>
      </c>
      <c r="N20" s="137"/>
      <c r="O20" s="137"/>
      <c r="P20" s="138"/>
      <c r="Q20" s="138"/>
      <c r="R20" s="138"/>
      <c r="S20" s="138"/>
      <c r="T20" s="139"/>
    </row>
    <row r="21" spans="1:25" s="138" customFormat="1" ht="61.5" customHeight="1">
      <c r="A21" s="144">
        <v>16</v>
      </c>
      <c r="B21" s="145" t="s">
        <v>77</v>
      </c>
      <c r="C21" s="144">
        <v>8</v>
      </c>
      <c r="D21" s="154" t="s">
        <v>60</v>
      </c>
      <c r="E21" s="2118" t="s">
        <v>15</v>
      </c>
      <c r="F21" s="2118" t="s">
        <v>22</v>
      </c>
      <c r="G21" s="2118" t="s">
        <v>73</v>
      </c>
      <c r="H21" s="2118"/>
      <c r="I21" s="2118"/>
      <c r="J21" s="2118"/>
      <c r="K21" s="2128"/>
      <c r="L21" s="2129"/>
      <c r="M21" s="2118"/>
      <c r="N21" s="137"/>
      <c r="O21" s="137"/>
      <c r="T21" s="139"/>
      <c r="U21" s="115"/>
      <c r="V21" s="115"/>
      <c r="W21" s="115"/>
      <c r="X21" s="115"/>
      <c r="Y21" s="115"/>
    </row>
    <row r="22" spans="1:25" s="138" customFormat="1" ht="63.75" customHeight="1">
      <c r="A22" s="144">
        <v>17</v>
      </c>
      <c r="B22" s="145" t="s">
        <v>77</v>
      </c>
      <c r="C22" s="144">
        <v>10</v>
      </c>
      <c r="D22" s="154" t="s">
        <v>60</v>
      </c>
      <c r="E22" s="2118" t="s">
        <v>15</v>
      </c>
      <c r="F22" s="2118" t="s">
        <v>22</v>
      </c>
      <c r="G22" s="2118" t="s">
        <v>73</v>
      </c>
      <c r="H22" s="157"/>
      <c r="I22" s="2118"/>
      <c r="J22" s="2118"/>
      <c r="K22" s="2128"/>
      <c r="L22" s="2129"/>
      <c r="M22" s="157"/>
      <c r="N22" s="137"/>
      <c r="O22" s="137"/>
      <c r="T22" s="139"/>
      <c r="U22" s="115"/>
      <c r="V22" s="115"/>
      <c r="W22" s="115"/>
      <c r="X22" s="115"/>
      <c r="Y22" s="115"/>
    </row>
    <row r="23" spans="1:25" s="138" customFormat="1" ht="60" customHeight="1">
      <c r="A23" s="144">
        <v>18</v>
      </c>
      <c r="B23" s="145" t="s">
        <v>77</v>
      </c>
      <c r="C23" s="144">
        <v>11</v>
      </c>
      <c r="D23" s="154" t="s">
        <v>60</v>
      </c>
      <c r="E23" s="2118" t="s">
        <v>15</v>
      </c>
      <c r="F23" s="2118" t="s">
        <v>22</v>
      </c>
      <c r="G23" s="2118" t="s">
        <v>73</v>
      </c>
      <c r="H23" s="157"/>
      <c r="I23" s="2118"/>
      <c r="J23" s="2118"/>
      <c r="K23" s="2128"/>
      <c r="L23" s="2129"/>
      <c r="M23" s="157"/>
      <c r="N23" s="137"/>
      <c r="O23" s="137"/>
      <c r="T23" s="139"/>
      <c r="U23" s="115"/>
      <c r="V23" s="115"/>
      <c r="W23" s="115"/>
      <c r="X23" s="115"/>
      <c r="Y23" s="115"/>
    </row>
    <row r="24" spans="1:25" s="138" customFormat="1" ht="56.25">
      <c r="A24" s="144">
        <v>19</v>
      </c>
      <c r="B24" s="145" t="s">
        <v>77</v>
      </c>
      <c r="C24" s="144">
        <v>12</v>
      </c>
      <c r="D24" s="154" t="s">
        <v>60</v>
      </c>
      <c r="E24" s="2118" t="s">
        <v>15</v>
      </c>
      <c r="F24" s="2118" t="s">
        <v>22</v>
      </c>
      <c r="G24" s="2118" t="s">
        <v>78</v>
      </c>
      <c r="H24" s="157"/>
      <c r="I24" s="2118"/>
      <c r="J24" s="2118"/>
      <c r="K24" s="2130"/>
      <c r="L24" s="2131"/>
      <c r="M24" s="157"/>
      <c r="N24" s="137"/>
      <c r="O24" s="137"/>
      <c r="T24" s="139"/>
      <c r="U24" s="115"/>
      <c r="V24" s="115"/>
      <c r="W24" s="115"/>
      <c r="X24" s="115"/>
      <c r="Y24" s="115"/>
    </row>
    <row r="25" spans="1:25" s="138" customFormat="1" ht="59.45" customHeight="1">
      <c r="A25" s="144">
        <v>20</v>
      </c>
      <c r="B25" s="145" t="s">
        <v>77</v>
      </c>
      <c r="C25" s="144">
        <v>13</v>
      </c>
      <c r="D25" s="154" t="s">
        <v>60</v>
      </c>
      <c r="E25" s="2118" t="s">
        <v>15</v>
      </c>
      <c r="F25" s="2118" t="s">
        <v>22</v>
      </c>
      <c r="G25" s="2118" t="s">
        <v>79</v>
      </c>
      <c r="H25" s="157"/>
      <c r="I25" s="2118"/>
      <c r="J25" s="2118"/>
      <c r="K25" s="2128"/>
      <c r="L25" s="2129"/>
      <c r="M25" s="157"/>
      <c r="N25" s="137"/>
      <c r="O25" s="137"/>
      <c r="T25" s="139"/>
      <c r="U25" s="115"/>
      <c r="V25" s="115"/>
      <c r="W25" s="115"/>
      <c r="X25" s="115"/>
      <c r="Y25" s="115"/>
    </row>
    <row r="26" spans="1:25" ht="60.75" customHeight="1">
      <c r="A26" s="144">
        <v>21</v>
      </c>
      <c r="B26" s="145" t="s">
        <v>77</v>
      </c>
      <c r="C26" s="144">
        <v>14</v>
      </c>
      <c r="D26" s="154" t="s">
        <v>60</v>
      </c>
      <c r="E26" s="2118" t="s">
        <v>15</v>
      </c>
      <c r="F26" s="2118" t="s">
        <v>22</v>
      </c>
      <c r="G26" s="158" t="s">
        <v>79</v>
      </c>
      <c r="H26" s="159"/>
      <c r="I26" s="2118"/>
      <c r="J26" s="2118"/>
      <c r="K26" s="2128"/>
      <c r="L26" s="2129"/>
      <c r="M26" s="2118"/>
      <c r="N26" s="137"/>
      <c r="O26" s="137"/>
    </row>
    <row r="27" spans="1:25" ht="56.25">
      <c r="A27" s="144">
        <v>22</v>
      </c>
      <c r="B27" s="145" t="s">
        <v>77</v>
      </c>
      <c r="C27" s="144">
        <v>15</v>
      </c>
      <c r="D27" s="154" t="s">
        <v>60</v>
      </c>
      <c r="E27" s="2118" t="s">
        <v>15</v>
      </c>
      <c r="F27" s="2118" t="s">
        <v>22</v>
      </c>
      <c r="G27" s="158" t="s">
        <v>79</v>
      </c>
      <c r="H27" s="157"/>
      <c r="I27" s="2118"/>
      <c r="J27" s="2118"/>
      <c r="K27" s="2128"/>
      <c r="L27" s="2129"/>
      <c r="M27" s="157"/>
      <c r="N27" s="137"/>
      <c r="O27" s="137"/>
    </row>
    <row r="28" spans="1:25" ht="28.5" customHeight="1">
      <c r="A28" s="160" t="s">
        <v>42</v>
      </c>
      <c r="B28" s="161">
        <v>22</v>
      </c>
      <c r="C28" s="161"/>
      <c r="D28" s="162"/>
      <c r="E28" s="162"/>
      <c r="F28" s="162"/>
      <c r="G28" s="162"/>
      <c r="H28" s="162"/>
      <c r="I28" s="162"/>
      <c r="J28" s="162"/>
      <c r="K28" s="162"/>
      <c r="L28" s="162"/>
      <c r="M28" s="162"/>
    </row>
    <row r="29" spans="1:25" ht="21" customHeight="1">
      <c r="A29" s="162"/>
      <c r="B29" s="162"/>
      <c r="C29" s="162"/>
      <c r="D29" s="162"/>
      <c r="E29" s="162"/>
      <c r="F29" s="162"/>
      <c r="G29" s="162"/>
      <c r="H29" s="162"/>
      <c r="I29" s="162"/>
      <c r="J29" s="162"/>
      <c r="K29" s="162"/>
      <c r="L29" s="162"/>
      <c r="M29" s="162"/>
    </row>
    <row r="30" spans="1:25" ht="27.75" customHeight="1">
      <c r="A30" s="70" t="s">
        <v>43</v>
      </c>
      <c r="B30" s="70"/>
      <c r="C30" s="70"/>
      <c r="D30" s="70"/>
      <c r="E30" s="70"/>
      <c r="F30" s="70"/>
      <c r="G30" s="70"/>
      <c r="H30" s="70"/>
      <c r="I30" s="70"/>
      <c r="J30" s="70"/>
      <c r="K30" s="70"/>
      <c r="L30" s="70"/>
      <c r="M30" s="70"/>
    </row>
    <row r="31" spans="1:25" ht="22.5" customHeight="1"/>
    <row r="32" spans="1:25">
      <c r="A32" s="693"/>
    </row>
    <row r="33" spans="1:1">
      <c r="A33" s="693"/>
    </row>
    <row r="34" spans="1:1">
      <c r="A34" s="693"/>
    </row>
  </sheetData>
  <autoFilter ref="A2:Y28">
    <filterColumn colId="10" showButton="0"/>
  </autoFilter>
  <mergeCells count="34">
    <mergeCell ref="K24:L24"/>
    <mergeCell ref="K25:L25"/>
    <mergeCell ref="K26:L26"/>
    <mergeCell ref="K27:L27"/>
    <mergeCell ref="B28:C28"/>
    <mergeCell ref="A30:M30"/>
    <mergeCell ref="Y3:Y4"/>
    <mergeCell ref="B5:C5"/>
    <mergeCell ref="K5:L5"/>
    <mergeCell ref="K21:L21"/>
    <mergeCell ref="K22:L22"/>
    <mergeCell ref="K23:L23"/>
    <mergeCell ref="R3:S3"/>
    <mergeCell ref="T3:T4"/>
    <mergeCell ref="U3:U4"/>
    <mergeCell ref="V3:V4"/>
    <mergeCell ref="W3:W4"/>
    <mergeCell ref="X3:X4"/>
    <mergeCell ref="J3:J4"/>
    <mergeCell ref="K3:L4"/>
    <mergeCell ref="M3:M4"/>
    <mergeCell ref="N3:O3"/>
    <mergeCell ref="P3:P4"/>
    <mergeCell ref="Q3:Q4"/>
    <mergeCell ref="A1:Y1"/>
    <mergeCell ref="K2:L2"/>
    <mergeCell ref="A3:A4"/>
    <mergeCell ref="B3:C4"/>
    <mergeCell ref="D3:D4"/>
    <mergeCell ref="E3:E4"/>
    <mergeCell ref="F3:F4"/>
    <mergeCell ref="G3:G4"/>
    <mergeCell ref="H3:H4"/>
    <mergeCell ref="I3:I4"/>
  </mergeCells>
  <pageMargins left="0.19685039370078741" right="0" top="0" bottom="0.35433070866141736" header="0.31496062992125984" footer="0.31496062992125984"/>
  <pageSetup paperSize="8" scale="49" fitToHeight="0" orientation="landscape" r:id="rId1"/>
  <headerFooter>
    <oddFooter>&amp;RЛист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79998168889431442"/>
    <pageSetUpPr fitToPage="1"/>
  </sheetPr>
  <dimension ref="A1:Y468"/>
  <sheetViews>
    <sheetView view="pageBreakPreview" zoomScale="60" zoomScaleNormal="50" workbookViewId="0">
      <pane xSplit="3" ySplit="1" topLeftCell="D2" activePane="bottomRight" state="frozen"/>
      <selection pane="topRight" activeCell="D1" sqref="D1"/>
      <selection pane="bottomLeft" activeCell="A2" sqref="A2"/>
      <selection pane="bottomRight" activeCell="G2" sqref="G2"/>
    </sheetView>
  </sheetViews>
  <sheetFormatPr defaultColWidth="9.140625" defaultRowHeight="18.75"/>
  <cols>
    <col min="1" max="1" width="8.85546875" style="110" customWidth="1"/>
    <col min="2" max="2" width="24.85546875" style="6" customWidth="1"/>
    <col min="3" max="3" width="12.85546875" style="110" customWidth="1"/>
    <col min="4" max="4" width="41.5703125" style="3" customWidth="1"/>
    <col min="5" max="5" width="25.7109375" style="110" customWidth="1"/>
    <col min="6" max="6" width="30.5703125" style="113" customWidth="1"/>
    <col min="7" max="7" width="49.42578125" style="113" customWidth="1"/>
    <col min="8" max="8" width="30.140625" style="43" customWidth="1"/>
    <col min="9" max="9" width="30.28515625" style="43" customWidth="1"/>
    <col min="10" max="10" width="31.7109375" style="43" customWidth="1"/>
    <col min="11" max="11" width="31.42578125" style="43" customWidth="1"/>
    <col min="12" max="12" width="23.140625" style="106" customWidth="1"/>
    <col min="13" max="13" width="89.42578125" style="43" customWidth="1"/>
    <col min="14" max="16384" width="9.140625" style="43"/>
  </cols>
  <sheetData>
    <row r="1" spans="1:25" s="3" customFormat="1" ht="57" customHeight="1">
      <c r="A1" s="602" t="s">
        <v>0</v>
      </c>
      <c r="B1" s="602"/>
      <c r="C1" s="602"/>
      <c r="D1" s="602"/>
      <c r="E1" s="602"/>
      <c r="F1" s="602"/>
      <c r="G1" s="602"/>
      <c r="H1" s="602"/>
      <c r="I1" s="602"/>
      <c r="J1" s="602"/>
      <c r="K1" s="602"/>
      <c r="L1" s="602"/>
      <c r="M1" s="602"/>
      <c r="N1" s="2"/>
      <c r="O1" s="2"/>
      <c r="P1" s="2"/>
      <c r="Q1" s="2"/>
      <c r="R1" s="2"/>
      <c r="S1" s="2"/>
      <c r="T1" s="2"/>
      <c r="U1" s="2"/>
      <c r="V1" s="2"/>
      <c r="W1" s="2"/>
      <c r="X1" s="2"/>
      <c r="Y1" s="2"/>
    </row>
    <row r="2" spans="1:25" s="6" customFormat="1" ht="51" customHeight="1">
      <c r="A2" s="603"/>
      <c r="B2" s="603"/>
      <c r="C2" s="603"/>
      <c r="D2" s="603"/>
      <c r="E2" s="603"/>
      <c r="F2" s="603"/>
      <c r="G2" s="603"/>
      <c r="H2" s="603"/>
      <c r="I2" s="603"/>
      <c r="J2" s="603"/>
      <c r="K2" s="603"/>
      <c r="L2" s="603"/>
      <c r="M2" s="606" t="s">
        <v>1</v>
      </c>
      <c r="N2" s="4"/>
      <c r="O2" s="4"/>
      <c r="P2" s="4"/>
      <c r="Q2" s="4"/>
      <c r="R2" s="4"/>
      <c r="S2" s="4"/>
      <c r="T2" s="4"/>
      <c r="U2" s="4"/>
      <c r="V2" s="4"/>
      <c r="W2" s="4"/>
      <c r="X2" s="4"/>
      <c r="Y2" s="4"/>
    </row>
    <row r="3" spans="1:25" s="6" customFormat="1" ht="60" customHeight="1">
      <c r="A3" s="7" t="s">
        <v>2</v>
      </c>
      <c r="B3" s="8" t="s">
        <v>3</v>
      </c>
      <c r="C3" s="8"/>
      <c r="D3" s="9" t="s">
        <v>4</v>
      </c>
      <c r="E3" s="9" t="s">
        <v>5</v>
      </c>
      <c r="F3" s="10" t="s">
        <v>6</v>
      </c>
      <c r="G3" s="11" t="s">
        <v>7</v>
      </c>
      <c r="H3" s="12" t="s">
        <v>8</v>
      </c>
      <c r="I3" s="13" t="s">
        <v>9</v>
      </c>
      <c r="J3" s="13" t="s">
        <v>10</v>
      </c>
      <c r="K3" s="14" t="s">
        <v>11</v>
      </c>
      <c r="L3" s="11"/>
      <c r="M3" s="13" t="s">
        <v>12</v>
      </c>
      <c r="N3" s="3"/>
      <c r="O3" s="3"/>
      <c r="P3" s="3"/>
      <c r="Q3" s="3"/>
      <c r="R3" s="3"/>
      <c r="S3" s="3"/>
      <c r="T3" s="3"/>
      <c r="U3" s="3"/>
      <c r="V3" s="3"/>
      <c r="W3" s="3"/>
      <c r="X3" s="3"/>
      <c r="Y3" s="3"/>
    </row>
    <row r="4" spans="1:25" s="6" customFormat="1" ht="23.45" customHeight="1">
      <c r="A4" s="7"/>
      <c r="B4" s="8"/>
      <c r="C4" s="8"/>
      <c r="D4" s="15"/>
      <c r="E4" s="15"/>
      <c r="F4" s="10"/>
      <c r="G4" s="16"/>
      <c r="H4" s="12"/>
      <c r="I4" s="17"/>
      <c r="J4" s="17"/>
      <c r="K4" s="18"/>
      <c r="L4" s="16"/>
      <c r="M4" s="17"/>
      <c r="N4" s="19"/>
      <c r="O4" s="19"/>
      <c r="P4" s="19"/>
    </row>
    <row r="5" spans="1:25" s="6" customFormat="1" ht="102" customHeight="1">
      <c r="A5" s="7"/>
      <c r="B5" s="8"/>
      <c r="C5" s="8"/>
      <c r="D5" s="15"/>
      <c r="E5" s="15"/>
      <c r="F5" s="10"/>
      <c r="G5" s="16"/>
      <c r="H5" s="12"/>
      <c r="I5" s="17"/>
      <c r="J5" s="17"/>
      <c r="K5" s="18"/>
      <c r="L5" s="16"/>
      <c r="M5" s="17"/>
      <c r="N5" s="19"/>
      <c r="O5" s="19"/>
      <c r="P5" s="19"/>
    </row>
    <row r="6" spans="1:25" s="25" customFormat="1" ht="24" customHeight="1">
      <c r="A6" s="7"/>
      <c r="B6" s="8"/>
      <c r="C6" s="8"/>
      <c r="D6" s="20"/>
      <c r="E6" s="20"/>
      <c r="F6" s="10"/>
      <c r="G6" s="21"/>
      <c r="H6" s="12"/>
      <c r="I6" s="22"/>
      <c r="J6" s="22"/>
      <c r="K6" s="23"/>
      <c r="L6" s="24"/>
      <c r="M6" s="22"/>
      <c r="N6" s="19"/>
      <c r="O6" s="19"/>
      <c r="P6" s="19"/>
      <c r="Q6" s="6"/>
      <c r="R6" s="6"/>
      <c r="S6" s="6"/>
      <c r="T6" s="6"/>
      <c r="U6" s="6"/>
      <c r="V6" s="6"/>
      <c r="W6" s="6"/>
      <c r="X6" s="6"/>
      <c r="Y6" s="6"/>
    </row>
    <row r="7" spans="1:25" s="32" customFormat="1" ht="23.25" customHeight="1">
      <c r="A7" s="26">
        <v>1</v>
      </c>
      <c r="B7" s="27">
        <v>2</v>
      </c>
      <c r="C7" s="27"/>
      <c r="D7" s="26">
        <v>3</v>
      </c>
      <c r="E7" s="26">
        <v>4</v>
      </c>
      <c r="F7" s="26">
        <v>5</v>
      </c>
      <c r="G7" s="28">
        <v>6</v>
      </c>
      <c r="H7" s="29">
        <v>7</v>
      </c>
      <c r="I7" s="29">
        <v>8</v>
      </c>
      <c r="J7" s="29">
        <v>9</v>
      </c>
      <c r="K7" s="30">
        <v>10</v>
      </c>
      <c r="L7" s="31"/>
      <c r="M7" s="29">
        <v>11</v>
      </c>
      <c r="N7" s="19"/>
      <c r="O7" s="19"/>
      <c r="P7" s="19"/>
      <c r="Q7" s="6"/>
      <c r="R7" s="6"/>
      <c r="S7" s="6"/>
      <c r="T7" s="6"/>
      <c r="U7" s="6"/>
      <c r="V7" s="6"/>
      <c r="W7" s="6"/>
      <c r="X7" s="6"/>
      <c r="Y7" s="6"/>
    </row>
    <row r="8" spans="1:25" s="35" customFormat="1" ht="44.25" customHeight="1">
      <c r="A8" s="384">
        <v>1</v>
      </c>
      <c r="B8" s="353" t="s">
        <v>13</v>
      </c>
      <c r="C8" s="263">
        <v>3</v>
      </c>
      <c r="D8" s="385" t="s">
        <v>14</v>
      </c>
      <c r="E8" s="37" t="s">
        <v>15</v>
      </c>
      <c r="F8" s="382" t="s">
        <v>16</v>
      </c>
      <c r="G8" s="264"/>
      <c r="H8" s="39">
        <v>47334</v>
      </c>
      <c r="I8" s="39" t="s">
        <v>17</v>
      </c>
      <c r="J8" s="39" t="s">
        <v>18</v>
      </c>
      <c r="K8" s="383" t="s">
        <v>19</v>
      </c>
      <c r="L8" s="2133">
        <v>45992</v>
      </c>
      <c r="M8" s="2134" t="s">
        <v>20</v>
      </c>
      <c r="N8" s="33"/>
      <c r="O8" s="33"/>
      <c r="P8" s="33"/>
      <c r="Q8" s="34"/>
      <c r="R8" s="34"/>
      <c r="S8" s="34"/>
      <c r="T8" s="34"/>
      <c r="U8" s="34"/>
      <c r="V8" s="34"/>
      <c r="W8" s="34"/>
      <c r="X8" s="34"/>
      <c r="Y8" s="34"/>
    </row>
    <row r="9" spans="1:25" ht="45" customHeight="1">
      <c r="A9" s="384">
        <v>2</v>
      </c>
      <c r="B9" s="353" t="s">
        <v>21</v>
      </c>
      <c r="C9" s="263">
        <v>2</v>
      </c>
      <c r="D9" s="385" t="s">
        <v>14</v>
      </c>
      <c r="E9" s="37" t="s">
        <v>15</v>
      </c>
      <c r="F9" s="264" t="s">
        <v>22</v>
      </c>
      <c r="G9" s="2135" t="s">
        <v>23</v>
      </c>
      <c r="H9" s="39"/>
      <c r="I9" s="39"/>
      <c r="J9" s="39"/>
      <c r="K9" s="40"/>
      <c r="L9" s="41"/>
      <c r="M9" s="42"/>
      <c r="N9" s="32"/>
      <c r="O9" s="32"/>
      <c r="P9" s="32"/>
      <c r="Q9" s="32"/>
      <c r="R9" s="32"/>
      <c r="S9" s="32"/>
      <c r="T9" s="32"/>
      <c r="U9" s="32"/>
      <c r="V9" s="32"/>
      <c r="W9" s="32"/>
      <c r="X9" s="32"/>
      <c r="Y9" s="32"/>
    </row>
    <row r="10" spans="1:25" ht="45" customHeight="1">
      <c r="A10" s="384">
        <v>3</v>
      </c>
      <c r="B10" s="353" t="s">
        <v>21</v>
      </c>
      <c r="C10" s="263">
        <v>3</v>
      </c>
      <c r="D10" s="385" t="s">
        <v>14</v>
      </c>
      <c r="E10" s="37" t="s">
        <v>15</v>
      </c>
      <c r="F10" s="264" t="s">
        <v>22</v>
      </c>
      <c r="G10" s="2135" t="s">
        <v>23</v>
      </c>
      <c r="H10" s="39"/>
      <c r="I10" s="39"/>
      <c r="J10" s="39"/>
      <c r="K10" s="44"/>
      <c r="L10" s="45"/>
      <c r="M10" s="42"/>
    </row>
    <row r="11" spans="1:25" s="35" customFormat="1" ht="87" customHeight="1">
      <c r="A11" s="384">
        <v>4</v>
      </c>
      <c r="B11" s="353" t="s">
        <v>21</v>
      </c>
      <c r="C11" s="263">
        <v>4</v>
      </c>
      <c r="D11" s="385" t="s">
        <v>14</v>
      </c>
      <c r="E11" s="37" t="s">
        <v>15</v>
      </c>
      <c r="F11" s="382" t="s">
        <v>16</v>
      </c>
      <c r="G11" s="264"/>
      <c r="H11" s="2136" t="s">
        <v>24</v>
      </c>
      <c r="I11" s="39" t="s">
        <v>17</v>
      </c>
      <c r="J11" s="39" t="s">
        <v>18</v>
      </c>
      <c r="K11" s="383" t="s">
        <v>19</v>
      </c>
      <c r="L11" s="2137" t="s">
        <v>24</v>
      </c>
      <c r="M11" s="2138" t="s">
        <v>25</v>
      </c>
    </row>
    <row r="12" spans="1:25" ht="45" customHeight="1">
      <c r="A12" s="384">
        <v>5</v>
      </c>
      <c r="B12" s="353" t="s">
        <v>21</v>
      </c>
      <c r="C12" s="263">
        <v>5</v>
      </c>
      <c r="D12" s="385" t="s">
        <v>14</v>
      </c>
      <c r="E12" s="37" t="s">
        <v>15</v>
      </c>
      <c r="F12" s="264" t="s">
        <v>22</v>
      </c>
      <c r="G12" s="2135" t="s">
        <v>23</v>
      </c>
      <c r="H12" s="39"/>
      <c r="I12" s="39"/>
      <c r="J12" s="39"/>
      <c r="K12" s="46"/>
      <c r="L12" s="41"/>
      <c r="M12" s="47"/>
    </row>
    <row r="13" spans="1:25" ht="45" customHeight="1">
      <c r="A13" s="384">
        <v>6</v>
      </c>
      <c r="B13" s="353" t="s">
        <v>21</v>
      </c>
      <c r="C13" s="263">
        <v>6</v>
      </c>
      <c r="D13" s="385" t="s">
        <v>14</v>
      </c>
      <c r="E13" s="37" t="s">
        <v>15</v>
      </c>
      <c r="F13" s="264" t="s">
        <v>22</v>
      </c>
      <c r="G13" s="2135" t="s">
        <v>23</v>
      </c>
      <c r="H13" s="39"/>
      <c r="I13" s="39"/>
      <c r="J13" s="39"/>
      <c r="K13" s="46"/>
      <c r="L13" s="41"/>
      <c r="M13" s="47"/>
    </row>
    <row r="14" spans="1:25" ht="45" customHeight="1">
      <c r="A14" s="384">
        <v>7</v>
      </c>
      <c r="B14" s="353" t="s">
        <v>21</v>
      </c>
      <c r="C14" s="263">
        <v>8</v>
      </c>
      <c r="D14" s="385" t="s">
        <v>14</v>
      </c>
      <c r="E14" s="37" t="s">
        <v>15</v>
      </c>
      <c r="F14" s="264" t="s">
        <v>22</v>
      </c>
      <c r="G14" s="2135" t="s">
        <v>23</v>
      </c>
      <c r="H14" s="39"/>
      <c r="I14" s="39"/>
      <c r="J14" s="39"/>
      <c r="K14" s="46"/>
      <c r="L14" s="41"/>
      <c r="M14" s="47"/>
    </row>
    <row r="15" spans="1:25" ht="45" customHeight="1">
      <c r="A15" s="384">
        <v>8</v>
      </c>
      <c r="B15" s="353" t="s">
        <v>21</v>
      </c>
      <c r="C15" s="263">
        <v>9</v>
      </c>
      <c r="D15" s="385" t="s">
        <v>14</v>
      </c>
      <c r="E15" s="37" t="s">
        <v>15</v>
      </c>
      <c r="F15" s="264" t="s">
        <v>22</v>
      </c>
      <c r="G15" s="2135" t="s">
        <v>26</v>
      </c>
      <c r="H15" s="39"/>
      <c r="I15" s="39"/>
      <c r="J15" s="39"/>
      <c r="K15" s="46"/>
      <c r="L15" s="41"/>
      <c r="M15" s="42"/>
    </row>
    <row r="16" spans="1:25" ht="45" customHeight="1">
      <c r="A16" s="384">
        <v>9</v>
      </c>
      <c r="B16" s="353" t="s">
        <v>21</v>
      </c>
      <c r="C16" s="263">
        <v>10</v>
      </c>
      <c r="D16" s="385" t="s">
        <v>14</v>
      </c>
      <c r="E16" s="37" t="s">
        <v>15</v>
      </c>
      <c r="F16" s="264" t="s">
        <v>22</v>
      </c>
      <c r="G16" s="2135" t="s">
        <v>26</v>
      </c>
      <c r="H16" s="39"/>
      <c r="I16" s="39"/>
      <c r="J16" s="39"/>
      <c r="K16" s="46"/>
      <c r="L16" s="41"/>
      <c r="M16" s="47"/>
    </row>
    <row r="17" spans="1:25" s="48" customFormat="1" ht="87" customHeight="1">
      <c r="A17" s="942">
        <v>10</v>
      </c>
      <c r="B17" s="2139" t="s">
        <v>21</v>
      </c>
      <c r="C17" s="2140">
        <v>12</v>
      </c>
      <c r="D17" s="2141" t="s">
        <v>14</v>
      </c>
      <c r="E17" s="2142" t="s">
        <v>15</v>
      </c>
      <c r="F17" s="382" t="s">
        <v>16</v>
      </c>
      <c r="G17" s="2140"/>
      <c r="H17" s="267">
        <v>45367</v>
      </c>
      <c r="I17" s="268" t="s">
        <v>17</v>
      </c>
      <c r="J17" s="268" t="s">
        <v>18</v>
      </c>
      <c r="K17" s="383" t="s">
        <v>19</v>
      </c>
      <c r="L17" s="2137" t="s">
        <v>27</v>
      </c>
      <c r="M17" s="2143" t="s">
        <v>28</v>
      </c>
      <c r="N17" s="35"/>
      <c r="O17" s="35"/>
      <c r="P17" s="35"/>
      <c r="Q17" s="35"/>
      <c r="R17" s="35"/>
      <c r="S17" s="35"/>
      <c r="T17" s="35"/>
      <c r="U17" s="35"/>
      <c r="V17" s="35"/>
      <c r="W17" s="35"/>
      <c r="X17" s="35"/>
      <c r="Y17" s="35"/>
    </row>
    <row r="18" spans="1:25" s="32" customFormat="1" ht="97.5" customHeight="1">
      <c r="A18" s="384">
        <v>11</v>
      </c>
      <c r="B18" s="353" t="s">
        <v>21</v>
      </c>
      <c r="C18" s="263">
        <v>13</v>
      </c>
      <c r="D18" s="385" t="s">
        <v>14</v>
      </c>
      <c r="E18" s="37" t="s">
        <v>15</v>
      </c>
      <c r="F18" s="382" t="s">
        <v>16</v>
      </c>
      <c r="G18" s="2135"/>
      <c r="H18" s="39">
        <v>44459</v>
      </c>
      <c r="I18" s="39" t="s">
        <v>17</v>
      </c>
      <c r="J18" s="39" t="s">
        <v>18</v>
      </c>
      <c r="K18" s="383" t="s">
        <v>19</v>
      </c>
      <c r="L18" s="2137" t="s">
        <v>29</v>
      </c>
      <c r="M18" s="2138" t="s">
        <v>30</v>
      </c>
      <c r="N18" s="43"/>
      <c r="O18" s="43"/>
      <c r="P18" s="43"/>
      <c r="Q18" s="43"/>
      <c r="R18" s="43"/>
      <c r="S18" s="43"/>
      <c r="T18" s="43"/>
      <c r="U18" s="43"/>
      <c r="V18" s="43"/>
      <c r="W18" s="43"/>
      <c r="X18" s="43"/>
      <c r="Y18" s="43"/>
    </row>
    <row r="19" spans="1:25" s="48" customFormat="1" ht="44.25" customHeight="1">
      <c r="A19" s="384">
        <v>12</v>
      </c>
      <c r="B19" s="353" t="s">
        <v>21</v>
      </c>
      <c r="C19" s="263">
        <v>14</v>
      </c>
      <c r="D19" s="385" t="s">
        <v>31</v>
      </c>
      <c r="E19" s="37" t="s">
        <v>15</v>
      </c>
      <c r="F19" s="382" t="s">
        <v>16</v>
      </c>
      <c r="G19" s="264"/>
      <c r="H19" s="268" t="s">
        <v>32</v>
      </c>
      <c r="I19" s="39" t="s">
        <v>17</v>
      </c>
      <c r="J19" s="39" t="s">
        <v>33</v>
      </c>
      <c r="K19" s="191" t="s">
        <v>34</v>
      </c>
      <c r="L19" s="191"/>
      <c r="M19" s="2134"/>
    </row>
    <row r="20" spans="1:25" s="32" customFormat="1" ht="44.25" customHeight="1">
      <c r="A20" s="384">
        <v>13</v>
      </c>
      <c r="B20" s="353" t="s">
        <v>21</v>
      </c>
      <c r="C20" s="263">
        <v>15</v>
      </c>
      <c r="D20" s="385" t="s">
        <v>14</v>
      </c>
      <c r="E20" s="37" t="s">
        <v>15</v>
      </c>
      <c r="F20" s="382" t="s">
        <v>22</v>
      </c>
      <c r="G20" s="2135" t="s">
        <v>26</v>
      </c>
      <c r="H20" s="39"/>
      <c r="I20" s="39"/>
      <c r="J20" s="46"/>
      <c r="K20" s="46"/>
      <c r="L20" s="49"/>
      <c r="M20" s="47"/>
    </row>
    <row r="21" spans="1:25" s="50" customFormat="1" ht="44.25" customHeight="1">
      <c r="A21" s="384">
        <v>14</v>
      </c>
      <c r="B21" s="353" t="s">
        <v>35</v>
      </c>
      <c r="C21" s="263">
        <v>1</v>
      </c>
      <c r="D21" s="385" t="s">
        <v>14</v>
      </c>
      <c r="E21" s="37" t="s">
        <v>15</v>
      </c>
      <c r="F21" s="382" t="s">
        <v>16</v>
      </c>
      <c r="G21" s="264"/>
      <c r="H21" s="268">
        <v>47288</v>
      </c>
      <c r="I21" s="39" t="s">
        <v>17</v>
      </c>
      <c r="J21" s="39" t="s">
        <v>18</v>
      </c>
      <c r="K21" s="383" t="s">
        <v>19</v>
      </c>
      <c r="L21" s="2133">
        <v>45992</v>
      </c>
      <c r="M21" s="2134" t="s">
        <v>20</v>
      </c>
      <c r="N21" s="48"/>
      <c r="O21" s="48"/>
      <c r="P21" s="48"/>
      <c r="Q21" s="48"/>
      <c r="R21" s="48"/>
      <c r="S21" s="48"/>
      <c r="T21" s="48"/>
      <c r="U21" s="48"/>
      <c r="V21" s="48"/>
      <c r="W21" s="48"/>
      <c r="X21" s="48"/>
      <c r="Y21" s="48"/>
    </row>
    <row r="22" spans="1:25" s="35" customFormat="1" ht="150">
      <c r="A22" s="384">
        <v>15</v>
      </c>
      <c r="B22" s="353" t="s">
        <v>35</v>
      </c>
      <c r="C22" s="263">
        <v>2</v>
      </c>
      <c r="D22" s="385" t="s">
        <v>14</v>
      </c>
      <c r="E22" s="37" t="s">
        <v>15</v>
      </c>
      <c r="F22" s="382" t="s">
        <v>16</v>
      </c>
      <c r="G22" s="264"/>
      <c r="H22" s="268">
        <v>47186</v>
      </c>
      <c r="I22" s="39" t="s">
        <v>17</v>
      </c>
      <c r="J22" s="39" t="s">
        <v>18</v>
      </c>
      <c r="K22" s="383" t="s">
        <v>19</v>
      </c>
      <c r="L22" s="2133">
        <v>45658</v>
      </c>
      <c r="M22" s="2138" t="s">
        <v>36</v>
      </c>
      <c r="N22" s="48"/>
      <c r="O22" s="48"/>
      <c r="P22" s="48"/>
      <c r="Q22" s="48"/>
      <c r="R22" s="48"/>
      <c r="S22" s="48"/>
      <c r="T22" s="48"/>
      <c r="U22" s="48"/>
      <c r="V22" s="48"/>
      <c r="W22" s="48"/>
      <c r="X22" s="48"/>
      <c r="Y22" s="48"/>
    </row>
    <row r="23" spans="1:25" s="52" customFormat="1" ht="65.25" customHeight="1">
      <c r="A23" s="384">
        <v>16</v>
      </c>
      <c r="B23" s="353" t="s">
        <v>35</v>
      </c>
      <c r="C23" s="263">
        <v>3</v>
      </c>
      <c r="D23" s="385" t="s">
        <v>14</v>
      </c>
      <c r="E23" s="37" t="s">
        <v>15</v>
      </c>
      <c r="F23" s="382" t="s">
        <v>16</v>
      </c>
      <c r="G23" s="264"/>
      <c r="H23" s="268">
        <v>47288</v>
      </c>
      <c r="I23" s="39" t="s">
        <v>17</v>
      </c>
      <c r="J23" s="39" t="s">
        <v>18</v>
      </c>
      <c r="K23" s="383" t="s">
        <v>19</v>
      </c>
      <c r="L23" s="2133">
        <v>45962</v>
      </c>
      <c r="M23" s="2134" t="s">
        <v>37</v>
      </c>
      <c r="N23" s="51"/>
      <c r="O23" s="51"/>
      <c r="P23" s="51"/>
      <c r="Q23" s="51"/>
      <c r="R23" s="51"/>
      <c r="S23" s="51"/>
      <c r="T23" s="51"/>
      <c r="U23" s="51"/>
      <c r="V23" s="51"/>
      <c r="W23" s="51"/>
      <c r="X23" s="51"/>
      <c r="Y23" s="51"/>
    </row>
    <row r="24" spans="1:25" s="52" customFormat="1" ht="56.25">
      <c r="A24" s="384">
        <v>17</v>
      </c>
      <c r="B24" s="353" t="s">
        <v>35</v>
      </c>
      <c r="C24" s="263">
        <v>4</v>
      </c>
      <c r="D24" s="385" t="s">
        <v>14</v>
      </c>
      <c r="E24" s="37" t="s">
        <v>15</v>
      </c>
      <c r="F24" s="382" t="s">
        <v>16</v>
      </c>
      <c r="G24" s="2135"/>
      <c r="H24" s="268">
        <v>47288</v>
      </c>
      <c r="I24" s="39" t="s">
        <v>17</v>
      </c>
      <c r="J24" s="39" t="s">
        <v>18</v>
      </c>
      <c r="K24" s="383" t="s">
        <v>19</v>
      </c>
      <c r="L24" s="2133">
        <v>45962</v>
      </c>
      <c r="M24" s="2134" t="s">
        <v>37</v>
      </c>
    </row>
    <row r="25" spans="1:25" s="35" customFormat="1" ht="44.25" customHeight="1">
      <c r="A25" s="384">
        <v>18</v>
      </c>
      <c r="B25" s="353" t="s">
        <v>35</v>
      </c>
      <c r="C25" s="263">
        <v>5</v>
      </c>
      <c r="D25" s="385" t="s">
        <v>14</v>
      </c>
      <c r="E25" s="37" t="s">
        <v>15</v>
      </c>
      <c r="F25" s="382" t="s">
        <v>16</v>
      </c>
      <c r="G25" s="264"/>
      <c r="H25" s="268">
        <v>47334</v>
      </c>
      <c r="I25" s="39" t="s">
        <v>17</v>
      </c>
      <c r="J25" s="39" t="s">
        <v>18</v>
      </c>
      <c r="K25" s="383" t="s">
        <v>19</v>
      </c>
      <c r="L25" s="2133">
        <v>45992</v>
      </c>
      <c r="M25" s="2134" t="s">
        <v>20</v>
      </c>
    </row>
    <row r="26" spans="1:25" ht="45" customHeight="1">
      <c r="A26" s="384">
        <v>19</v>
      </c>
      <c r="B26" s="353" t="s">
        <v>35</v>
      </c>
      <c r="C26" s="263">
        <v>6</v>
      </c>
      <c r="D26" s="385" t="s">
        <v>14</v>
      </c>
      <c r="E26" s="37" t="s">
        <v>15</v>
      </c>
      <c r="F26" s="382" t="s">
        <v>22</v>
      </c>
      <c r="G26" s="2135" t="s">
        <v>23</v>
      </c>
      <c r="H26" s="39"/>
      <c r="I26" s="39"/>
      <c r="J26" s="46"/>
      <c r="K26" s="46"/>
      <c r="L26" s="53"/>
      <c r="M26" s="47"/>
    </row>
    <row r="27" spans="1:25" ht="45" customHeight="1">
      <c r="A27" s="384">
        <v>20</v>
      </c>
      <c r="B27" s="353" t="s">
        <v>35</v>
      </c>
      <c r="C27" s="263" t="s">
        <v>38</v>
      </c>
      <c r="D27" s="385" t="s">
        <v>14</v>
      </c>
      <c r="E27" s="37" t="s">
        <v>15</v>
      </c>
      <c r="F27" s="382" t="s">
        <v>22</v>
      </c>
      <c r="G27" s="2135" t="s">
        <v>26</v>
      </c>
      <c r="H27" s="39"/>
      <c r="I27" s="39"/>
      <c r="J27" s="46"/>
      <c r="K27" s="46"/>
      <c r="L27" s="53"/>
      <c r="M27" s="47"/>
    </row>
    <row r="28" spans="1:25" ht="45" customHeight="1">
      <c r="A28" s="384">
        <v>21</v>
      </c>
      <c r="B28" s="353" t="s">
        <v>35</v>
      </c>
      <c r="C28" s="263">
        <v>9</v>
      </c>
      <c r="D28" s="385" t="s">
        <v>14</v>
      </c>
      <c r="E28" s="37" t="s">
        <v>15</v>
      </c>
      <c r="F28" s="382" t="s">
        <v>22</v>
      </c>
      <c r="G28" s="2135" t="s">
        <v>39</v>
      </c>
      <c r="H28" s="39"/>
      <c r="I28" s="39"/>
      <c r="J28" s="46"/>
      <c r="K28" s="46"/>
      <c r="L28" s="53"/>
      <c r="M28" s="47"/>
    </row>
    <row r="29" spans="1:25" ht="45" customHeight="1">
      <c r="A29" s="384">
        <v>22</v>
      </c>
      <c r="B29" s="353" t="s">
        <v>35</v>
      </c>
      <c r="C29" s="263">
        <v>10</v>
      </c>
      <c r="D29" s="385" t="s">
        <v>14</v>
      </c>
      <c r="E29" s="37" t="s">
        <v>15</v>
      </c>
      <c r="F29" s="382" t="s">
        <v>22</v>
      </c>
      <c r="G29" s="2135" t="s">
        <v>39</v>
      </c>
      <c r="H29" s="39"/>
      <c r="I29" s="39"/>
      <c r="J29" s="46"/>
      <c r="K29" s="46"/>
      <c r="L29" s="53"/>
      <c r="M29" s="47"/>
    </row>
    <row r="30" spans="1:25" ht="45" customHeight="1">
      <c r="A30" s="384">
        <v>23</v>
      </c>
      <c r="B30" s="353" t="s">
        <v>35</v>
      </c>
      <c r="C30" s="263">
        <v>11</v>
      </c>
      <c r="D30" s="385" t="s">
        <v>14</v>
      </c>
      <c r="E30" s="37" t="s">
        <v>15</v>
      </c>
      <c r="F30" s="382" t="s">
        <v>22</v>
      </c>
      <c r="G30" s="2135" t="s">
        <v>39</v>
      </c>
      <c r="H30" s="39"/>
      <c r="I30" s="39"/>
      <c r="J30" s="46"/>
      <c r="K30" s="46"/>
      <c r="L30" s="53"/>
      <c r="M30" s="47"/>
    </row>
    <row r="31" spans="1:25" ht="45" customHeight="1">
      <c r="A31" s="384">
        <v>24</v>
      </c>
      <c r="B31" s="353" t="s">
        <v>35</v>
      </c>
      <c r="C31" s="263">
        <v>12</v>
      </c>
      <c r="D31" s="385" t="s">
        <v>14</v>
      </c>
      <c r="E31" s="37" t="s">
        <v>15</v>
      </c>
      <c r="F31" s="382" t="s">
        <v>22</v>
      </c>
      <c r="G31" s="2135" t="s">
        <v>39</v>
      </c>
      <c r="H31" s="39"/>
      <c r="I31" s="39"/>
      <c r="J31" s="46"/>
      <c r="K31" s="46"/>
      <c r="L31" s="54"/>
      <c r="M31" s="47"/>
    </row>
    <row r="32" spans="1:25" ht="45" customHeight="1">
      <c r="A32" s="384">
        <v>25</v>
      </c>
      <c r="B32" s="353" t="s">
        <v>35</v>
      </c>
      <c r="C32" s="263">
        <v>13</v>
      </c>
      <c r="D32" s="385" t="s">
        <v>14</v>
      </c>
      <c r="E32" s="37" t="s">
        <v>15</v>
      </c>
      <c r="F32" s="382" t="s">
        <v>22</v>
      </c>
      <c r="G32" s="2135" t="s">
        <v>39</v>
      </c>
      <c r="H32" s="39"/>
      <c r="I32" s="39"/>
      <c r="J32" s="46"/>
      <c r="K32" s="46"/>
      <c r="L32" s="53"/>
      <c r="M32" s="47"/>
    </row>
    <row r="33" spans="1:13" ht="45" customHeight="1">
      <c r="A33" s="384">
        <v>26</v>
      </c>
      <c r="B33" s="353" t="s">
        <v>35</v>
      </c>
      <c r="C33" s="263">
        <v>14</v>
      </c>
      <c r="D33" s="385" t="s">
        <v>14</v>
      </c>
      <c r="E33" s="37" t="s">
        <v>15</v>
      </c>
      <c r="F33" s="382" t="s">
        <v>22</v>
      </c>
      <c r="G33" s="2135" t="s">
        <v>40</v>
      </c>
      <c r="H33" s="39"/>
      <c r="I33" s="39"/>
      <c r="J33" s="46"/>
      <c r="K33" s="46"/>
      <c r="L33" s="54"/>
      <c r="M33" s="47"/>
    </row>
    <row r="34" spans="1:13" ht="45" customHeight="1">
      <c r="A34" s="384">
        <v>27</v>
      </c>
      <c r="B34" s="353" t="s">
        <v>35</v>
      </c>
      <c r="C34" s="263">
        <v>15</v>
      </c>
      <c r="D34" s="385" t="s">
        <v>14</v>
      </c>
      <c r="E34" s="37" t="s">
        <v>15</v>
      </c>
      <c r="F34" s="382" t="s">
        <v>22</v>
      </c>
      <c r="G34" s="2135" t="s">
        <v>40</v>
      </c>
      <c r="H34" s="39"/>
      <c r="I34" s="39"/>
      <c r="J34" s="46"/>
      <c r="K34" s="46"/>
      <c r="L34" s="53"/>
      <c r="M34" s="47"/>
    </row>
    <row r="35" spans="1:13" ht="45" customHeight="1">
      <c r="A35" s="384">
        <v>28</v>
      </c>
      <c r="B35" s="353" t="s">
        <v>35</v>
      </c>
      <c r="C35" s="263">
        <v>16</v>
      </c>
      <c r="D35" s="385" t="s">
        <v>14</v>
      </c>
      <c r="E35" s="37" t="s">
        <v>15</v>
      </c>
      <c r="F35" s="382" t="s">
        <v>22</v>
      </c>
      <c r="G35" s="2135" t="s">
        <v>40</v>
      </c>
      <c r="H35" s="39"/>
      <c r="I35" s="39"/>
      <c r="J35" s="46"/>
      <c r="K35" s="46"/>
      <c r="L35" s="53"/>
      <c r="M35" s="55"/>
    </row>
    <row r="36" spans="1:13" ht="110.25" customHeight="1">
      <c r="A36" s="384">
        <v>29</v>
      </c>
      <c r="B36" s="353" t="s">
        <v>35</v>
      </c>
      <c r="C36" s="263">
        <v>17</v>
      </c>
      <c r="D36" s="385" t="s">
        <v>14</v>
      </c>
      <c r="E36" s="37" t="s">
        <v>15</v>
      </c>
      <c r="F36" s="382" t="s">
        <v>16</v>
      </c>
      <c r="G36" s="264"/>
      <c r="H36" s="268">
        <v>45886</v>
      </c>
      <c r="I36" s="39" t="s">
        <v>17</v>
      </c>
      <c r="J36" s="39" t="s">
        <v>18</v>
      </c>
      <c r="K36" s="2144" t="s">
        <v>19</v>
      </c>
      <c r="L36" s="2145">
        <v>44078</v>
      </c>
      <c r="M36" s="2146" t="s">
        <v>41</v>
      </c>
    </row>
    <row r="37" spans="1:13" ht="45" customHeight="1">
      <c r="A37" s="384">
        <v>30</v>
      </c>
      <c r="B37" s="353" t="s">
        <v>35</v>
      </c>
      <c r="C37" s="263">
        <v>18</v>
      </c>
      <c r="D37" s="385" t="s">
        <v>14</v>
      </c>
      <c r="E37" s="37" t="s">
        <v>15</v>
      </c>
      <c r="F37" s="382" t="s">
        <v>22</v>
      </c>
      <c r="G37" s="2135" t="s">
        <v>40</v>
      </c>
      <c r="H37" s="39"/>
      <c r="I37" s="39"/>
      <c r="J37" s="46"/>
      <c r="K37" s="46"/>
      <c r="L37" s="53"/>
      <c r="M37" s="47"/>
    </row>
    <row r="38" spans="1:13" ht="45" customHeight="1">
      <c r="A38" s="384">
        <v>31</v>
      </c>
      <c r="B38" s="353" t="s">
        <v>35</v>
      </c>
      <c r="C38" s="2147">
        <v>24</v>
      </c>
      <c r="D38" s="2148" t="s">
        <v>14</v>
      </c>
      <c r="E38" s="56" t="s">
        <v>15</v>
      </c>
      <c r="F38" s="2149" t="s">
        <v>22</v>
      </c>
      <c r="G38" s="2150" t="s">
        <v>40</v>
      </c>
      <c r="H38" s="57"/>
      <c r="I38" s="57"/>
      <c r="J38" s="58"/>
      <c r="K38" s="58"/>
      <c r="L38" s="59"/>
      <c r="M38" s="60"/>
    </row>
    <row r="39" spans="1:13" ht="45" customHeight="1">
      <c r="A39" s="61" t="s">
        <v>42</v>
      </c>
      <c r="B39" s="62">
        <v>31</v>
      </c>
      <c r="C39" s="63"/>
      <c r="D39" s="64"/>
      <c r="E39" s="63"/>
      <c r="F39" s="65"/>
      <c r="G39" s="65"/>
      <c r="H39" s="66"/>
      <c r="I39" s="67"/>
      <c r="J39" s="67"/>
      <c r="K39" s="67"/>
      <c r="L39" s="68"/>
      <c r="M39" s="69"/>
    </row>
    <row r="40" spans="1:13" ht="57" customHeight="1">
      <c r="A40" s="398" t="s">
        <v>43</v>
      </c>
      <c r="B40" s="398"/>
      <c r="C40" s="398"/>
      <c r="D40" s="398"/>
      <c r="E40" s="398"/>
      <c r="F40" s="398"/>
      <c r="G40" s="398"/>
      <c r="H40" s="398"/>
      <c r="I40" s="398"/>
      <c r="J40" s="398"/>
      <c r="K40" s="398"/>
      <c r="L40" s="398"/>
      <c r="M40" s="398"/>
    </row>
    <row r="41" spans="1:13" ht="59.25" customHeight="1">
      <c r="A41" s="71"/>
      <c r="B41" s="2151"/>
      <c r="C41" s="396"/>
      <c r="D41" s="73"/>
      <c r="E41" s="74"/>
      <c r="F41" s="75"/>
      <c r="G41" s="76"/>
      <c r="H41" s="6"/>
      <c r="I41" s="6"/>
      <c r="J41" s="6"/>
      <c r="K41" s="6"/>
      <c r="L41" s="77"/>
    </row>
    <row r="42" spans="1:13">
      <c r="A42" s="693"/>
      <c r="B42" s="127"/>
      <c r="C42" s="396"/>
      <c r="D42" s="74"/>
      <c r="E42" s="74"/>
      <c r="F42" s="75"/>
      <c r="G42" s="75"/>
      <c r="H42" s="79"/>
      <c r="I42" s="6"/>
      <c r="J42" s="80"/>
      <c r="K42" s="80"/>
      <c r="L42" s="77"/>
    </row>
    <row r="43" spans="1:13">
      <c r="A43" s="693"/>
      <c r="B43" s="127"/>
      <c r="C43" s="396"/>
      <c r="D43" s="74"/>
      <c r="E43" s="74"/>
      <c r="F43" s="75"/>
      <c r="G43" s="76"/>
      <c r="H43" s="6"/>
      <c r="I43" s="6"/>
      <c r="J43" s="6"/>
      <c r="K43" s="6"/>
      <c r="L43" s="77"/>
    </row>
    <row r="44" spans="1:13" ht="23.25" customHeight="1">
      <c r="A44" s="693"/>
      <c r="B44" s="81"/>
      <c r="C44" s="74"/>
      <c r="D44" s="82"/>
      <c r="E44" s="74"/>
      <c r="F44" s="75"/>
      <c r="G44" s="76"/>
      <c r="H44" s="79"/>
      <c r="I44" s="6"/>
      <c r="J44" s="6"/>
      <c r="K44" s="6"/>
      <c r="L44" s="77"/>
    </row>
    <row r="45" spans="1:13">
      <c r="A45" s="71"/>
      <c r="B45" s="81"/>
      <c r="C45" s="74"/>
      <c r="D45" s="73"/>
      <c r="E45" s="74"/>
      <c r="F45" s="75"/>
      <c r="G45" s="75"/>
      <c r="H45" s="79"/>
      <c r="I45" s="80"/>
      <c r="J45" s="80"/>
      <c r="K45" s="80"/>
      <c r="L45" s="77"/>
    </row>
    <row r="46" spans="1:13">
      <c r="A46" s="71"/>
      <c r="B46" s="81"/>
      <c r="C46" s="74"/>
      <c r="D46" s="73"/>
      <c r="E46" s="74"/>
      <c r="F46" s="75"/>
      <c r="G46" s="75"/>
      <c r="H46" s="79"/>
      <c r="I46" s="80"/>
      <c r="J46" s="80"/>
      <c r="K46" s="80"/>
      <c r="L46" s="77"/>
    </row>
    <row r="47" spans="1:13" ht="57" customHeight="1">
      <c r="A47" s="71"/>
      <c r="B47" s="81"/>
      <c r="C47" s="74"/>
      <c r="D47" s="73"/>
      <c r="E47" s="74"/>
      <c r="F47" s="75"/>
      <c r="G47" s="75"/>
      <c r="H47" s="83"/>
      <c r="I47" s="83"/>
      <c r="J47" s="83"/>
      <c r="K47" s="83"/>
      <c r="L47" s="77"/>
    </row>
    <row r="48" spans="1:13" ht="57" customHeight="1">
      <c r="A48" s="71"/>
      <c r="B48" s="81"/>
      <c r="C48" s="74"/>
      <c r="D48" s="73"/>
      <c r="E48" s="74"/>
      <c r="F48" s="75"/>
      <c r="G48" s="75"/>
      <c r="H48" s="79"/>
      <c r="I48" s="80"/>
      <c r="J48" s="80"/>
      <c r="K48" s="80"/>
      <c r="L48" s="77"/>
    </row>
    <row r="49" spans="1:13" ht="57" customHeight="1">
      <c r="A49" s="71"/>
      <c r="B49" s="81"/>
      <c r="C49" s="74"/>
      <c r="D49" s="73"/>
      <c r="E49" s="74"/>
      <c r="F49" s="75"/>
      <c r="G49" s="76"/>
      <c r="H49" s="6"/>
      <c r="I49" s="6"/>
      <c r="J49" s="6"/>
      <c r="K49" s="6"/>
      <c r="L49" s="77"/>
    </row>
    <row r="50" spans="1:13" ht="57" customHeight="1">
      <c r="A50" s="71"/>
      <c r="B50" s="81"/>
      <c r="C50" s="74"/>
      <c r="D50" s="73"/>
      <c r="E50" s="74"/>
      <c r="F50" s="75"/>
      <c r="G50" s="76"/>
      <c r="H50" s="6"/>
      <c r="I50" s="6"/>
      <c r="J50" s="6"/>
      <c r="K50" s="6"/>
      <c r="L50" s="77"/>
    </row>
    <row r="51" spans="1:13" ht="57" customHeight="1">
      <c r="A51" s="71"/>
      <c r="B51" s="81"/>
      <c r="C51" s="74"/>
      <c r="D51" s="73"/>
      <c r="E51" s="74"/>
      <c r="F51" s="75"/>
      <c r="G51" s="76"/>
      <c r="H51" s="6"/>
      <c r="I51" s="6"/>
      <c r="J51" s="6"/>
      <c r="K51" s="6"/>
      <c r="L51" s="77"/>
    </row>
    <row r="52" spans="1:13">
      <c r="A52" s="71"/>
      <c r="B52" s="81"/>
      <c r="C52" s="74"/>
      <c r="D52" s="84"/>
      <c r="E52" s="74"/>
      <c r="F52" s="75"/>
      <c r="G52" s="76"/>
      <c r="H52" s="6"/>
      <c r="I52" s="6"/>
      <c r="J52" s="6"/>
      <c r="K52" s="6"/>
      <c r="L52" s="77"/>
    </row>
    <row r="53" spans="1:13" ht="57" customHeight="1">
      <c r="A53" s="71"/>
      <c r="B53" s="81"/>
      <c r="C53" s="74"/>
      <c r="D53" s="73"/>
      <c r="E53" s="74"/>
      <c r="F53" s="75"/>
      <c r="G53" s="75"/>
      <c r="H53" s="79"/>
      <c r="I53" s="80"/>
      <c r="J53" s="80"/>
      <c r="K53" s="80"/>
      <c r="L53" s="77"/>
      <c r="M53" s="85"/>
    </row>
    <row r="54" spans="1:13" ht="57" customHeight="1">
      <c r="A54" s="71"/>
      <c r="B54" s="81"/>
      <c r="C54" s="74"/>
      <c r="D54" s="73"/>
      <c r="E54" s="74"/>
      <c r="F54" s="75"/>
      <c r="G54" s="75"/>
      <c r="H54" s="79"/>
      <c r="I54" s="80"/>
      <c r="J54" s="80"/>
      <c r="K54" s="80"/>
      <c r="L54" s="77"/>
    </row>
    <row r="55" spans="1:13" ht="57" customHeight="1">
      <c r="A55" s="71"/>
      <c r="B55" s="81"/>
      <c r="C55" s="74"/>
      <c r="D55" s="73"/>
      <c r="E55" s="74"/>
      <c r="F55" s="75"/>
      <c r="G55" s="76"/>
      <c r="H55" s="6"/>
      <c r="I55" s="6"/>
      <c r="J55" s="6"/>
      <c r="K55" s="6"/>
      <c r="L55" s="77"/>
    </row>
    <row r="56" spans="1:13" ht="57" customHeight="1">
      <c r="A56" s="71"/>
      <c r="B56" s="81"/>
      <c r="C56" s="74"/>
      <c r="D56" s="73"/>
      <c r="E56" s="74"/>
      <c r="F56" s="75"/>
      <c r="G56" s="76"/>
      <c r="H56" s="6"/>
      <c r="I56" s="6"/>
      <c r="J56" s="6"/>
      <c r="K56" s="6"/>
      <c r="L56" s="77"/>
    </row>
    <row r="57" spans="1:13" ht="57" customHeight="1">
      <c r="A57" s="71"/>
      <c r="B57" s="81"/>
      <c r="C57" s="74"/>
      <c r="D57" s="73"/>
      <c r="E57" s="74"/>
      <c r="F57" s="75"/>
      <c r="G57" s="75"/>
      <c r="H57" s="79"/>
      <c r="I57" s="80"/>
      <c r="J57" s="80"/>
      <c r="K57" s="80"/>
      <c r="L57" s="86"/>
    </row>
    <row r="58" spans="1:13" ht="57" customHeight="1">
      <c r="A58" s="71"/>
      <c r="B58" s="81"/>
      <c r="C58" s="74"/>
      <c r="D58" s="73"/>
      <c r="E58" s="74"/>
      <c r="F58" s="75"/>
      <c r="G58" s="75"/>
      <c r="H58" s="79"/>
      <c r="I58" s="6"/>
      <c r="J58" s="80"/>
      <c r="K58" s="80"/>
      <c r="L58" s="77"/>
    </row>
    <row r="59" spans="1:13">
      <c r="A59" s="71"/>
      <c r="B59" s="81"/>
      <c r="C59" s="74"/>
      <c r="D59" s="73"/>
      <c r="E59" s="74"/>
      <c r="F59" s="75"/>
      <c r="G59" s="75"/>
      <c r="H59" s="79"/>
      <c r="I59" s="80"/>
      <c r="J59" s="80"/>
      <c r="K59" s="80"/>
      <c r="L59" s="77"/>
    </row>
    <row r="60" spans="1:13" ht="57" customHeight="1">
      <c r="A60" s="71"/>
      <c r="B60" s="81"/>
      <c r="C60" s="74"/>
      <c r="D60" s="73"/>
      <c r="E60" s="74"/>
      <c r="F60" s="75"/>
      <c r="G60" s="75"/>
      <c r="H60" s="79"/>
      <c r="I60" s="80"/>
      <c r="J60" s="80"/>
      <c r="K60" s="80"/>
      <c r="L60" s="77"/>
    </row>
    <row r="61" spans="1:13" ht="57" customHeight="1">
      <c r="A61" s="71"/>
      <c r="B61" s="81"/>
      <c r="C61" s="74"/>
      <c r="D61" s="73"/>
      <c r="E61" s="74"/>
      <c r="F61" s="75"/>
      <c r="G61" s="75"/>
      <c r="H61" s="79"/>
      <c r="I61" s="80"/>
      <c r="J61" s="80"/>
      <c r="K61" s="80"/>
      <c r="L61" s="87"/>
    </row>
    <row r="62" spans="1:13">
      <c r="A62" s="71"/>
      <c r="B62" s="81"/>
      <c r="C62" s="74"/>
      <c r="D62" s="73"/>
      <c r="E62" s="74"/>
      <c r="F62" s="75"/>
      <c r="G62" s="75"/>
      <c r="H62" s="86"/>
      <c r="I62" s="80"/>
      <c r="J62" s="80"/>
      <c r="K62" s="80"/>
      <c r="L62" s="86"/>
    </row>
    <row r="63" spans="1:13" ht="40.5" customHeight="1">
      <c r="A63" s="71"/>
      <c r="B63" s="81"/>
      <c r="C63" s="74"/>
      <c r="D63" s="73"/>
      <c r="E63" s="74"/>
      <c r="F63" s="75"/>
      <c r="G63" s="75"/>
      <c r="H63" s="79"/>
      <c r="I63" s="80"/>
      <c r="J63" s="80"/>
      <c r="K63" s="80"/>
      <c r="L63" s="77"/>
    </row>
    <row r="64" spans="1:13" ht="66" customHeight="1">
      <c r="A64" s="71"/>
      <c r="B64" s="81"/>
      <c r="C64" s="74"/>
      <c r="D64" s="73"/>
      <c r="E64" s="74"/>
      <c r="F64" s="75"/>
      <c r="G64" s="75"/>
      <c r="H64" s="79"/>
      <c r="I64" s="80"/>
      <c r="J64" s="80"/>
      <c r="K64" s="80"/>
      <c r="L64" s="77"/>
    </row>
    <row r="65" spans="1:12">
      <c r="A65" s="71"/>
      <c r="B65" s="81"/>
      <c r="C65" s="74"/>
      <c r="D65" s="73"/>
      <c r="E65" s="74"/>
      <c r="F65" s="75"/>
      <c r="G65" s="75"/>
      <c r="H65" s="79"/>
      <c r="I65" s="80"/>
      <c r="J65" s="80"/>
      <c r="K65" s="80"/>
      <c r="L65" s="77"/>
    </row>
    <row r="66" spans="1:12" ht="51.75" customHeight="1">
      <c r="A66" s="71"/>
      <c r="B66" s="81"/>
      <c r="C66" s="74"/>
      <c r="D66" s="73"/>
      <c r="E66" s="74"/>
      <c r="F66" s="75"/>
      <c r="G66" s="75"/>
      <c r="H66" s="79"/>
      <c r="I66" s="80"/>
      <c r="J66" s="80"/>
      <c r="K66" s="80"/>
      <c r="L66" s="77"/>
    </row>
    <row r="67" spans="1:12" ht="57" customHeight="1">
      <c r="A67" s="71"/>
      <c r="B67" s="81"/>
      <c r="C67" s="74"/>
      <c r="D67" s="73"/>
      <c r="E67" s="74"/>
      <c r="F67" s="75"/>
      <c r="G67" s="75"/>
      <c r="H67" s="79"/>
      <c r="I67" s="80"/>
      <c r="J67" s="80"/>
      <c r="K67" s="80"/>
      <c r="L67" s="77"/>
    </row>
    <row r="68" spans="1:12" ht="57" customHeight="1">
      <c r="A68" s="71"/>
      <c r="B68" s="81"/>
      <c r="C68" s="74"/>
      <c r="D68" s="73"/>
      <c r="E68" s="74"/>
      <c r="F68" s="75"/>
      <c r="G68" s="75"/>
      <c r="H68" s="79"/>
      <c r="I68" s="80"/>
      <c r="J68" s="80"/>
      <c r="K68" s="80"/>
      <c r="L68" s="77"/>
    </row>
    <row r="69" spans="1:12">
      <c r="A69" s="71"/>
      <c r="B69" s="81"/>
      <c r="C69" s="74"/>
      <c r="D69" s="73"/>
      <c r="E69" s="74"/>
      <c r="F69" s="75"/>
      <c r="G69" s="75"/>
      <c r="H69" s="79"/>
      <c r="I69" s="80"/>
      <c r="J69" s="80"/>
      <c r="K69" s="80"/>
      <c r="L69" s="77"/>
    </row>
    <row r="70" spans="1:12" ht="57" customHeight="1">
      <c r="A70" s="71"/>
      <c r="B70" s="81"/>
      <c r="C70" s="74"/>
      <c r="D70" s="73"/>
      <c r="E70" s="74"/>
      <c r="F70" s="75"/>
      <c r="G70" s="75"/>
      <c r="H70" s="79"/>
      <c r="I70" s="80"/>
      <c r="J70" s="80"/>
      <c r="K70" s="80"/>
      <c r="L70" s="77"/>
    </row>
    <row r="71" spans="1:12" ht="57" customHeight="1">
      <c r="A71" s="71"/>
      <c r="B71" s="81"/>
      <c r="C71" s="74"/>
      <c r="D71" s="88"/>
      <c r="E71" s="74"/>
      <c r="F71" s="75"/>
      <c r="G71" s="76"/>
      <c r="H71" s="6"/>
      <c r="I71" s="6"/>
      <c r="J71" s="6"/>
      <c r="K71" s="6"/>
      <c r="L71" s="77"/>
    </row>
    <row r="72" spans="1:12" ht="57" customHeight="1">
      <c r="A72" s="71"/>
      <c r="B72" s="81"/>
      <c r="C72" s="74"/>
      <c r="D72" s="73"/>
      <c r="E72" s="74"/>
      <c r="F72" s="75"/>
      <c r="G72" s="75"/>
      <c r="H72" s="86"/>
      <c r="I72" s="6"/>
      <c r="J72" s="6"/>
      <c r="K72" s="80"/>
      <c r="L72" s="86"/>
    </row>
    <row r="73" spans="1:12" ht="57" customHeight="1">
      <c r="A73" s="71"/>
      <c r="B73" s="81"/>
      <c r="C73" s="74"/>
      <c r="D73" s="88"/>
      <c r="E73" s="74"/>
      <c r="F73" s="75"/>
      <c r="G73" s="76"/>
      <c r="H73" s="6"/>
      <c r="I73" s="6"/>
      <c r="J73" s="6"/>
      <c r="K73" s="6"/>
      <c r="L73" s="77"/>
    </row>
    <row r="74" spans="1:12" ht="57" customHeight="1">
      <c r="A74" s="71"/>
      <c r="B74" s="81"/>
      <c r="C74" s="74"/>
      <c r="D74" s="88"/>
      <c r="E74" s="74"/>
      <c r="F74" s="75"/>
      <c r="G74" s="76"/>
      <c r="H74" s="6"/>
      <c r="I74" s="6"/>
      <c r="J74" s="6"/>
      <c r="K74" s="6"/>
      <c r="L74" s="77"/>
    </row>
    <row r="75" spans="1:12">
      <c r="A75" s="71"/>
      <c r="B75" s="81"/>
      <c r="C75" s="74"/>
      <c r="D75" s="73"/>
      <c r="E75" s="74"/>
      <c r="F75" s="75"/>
      <c r="G75" s="75"/>
      <c r="H75" s="86"/>
      <c r="I75" s="80"/>
      <c r="J75" s="80"/>
      <c r="K75" s="80"/>
      <c r="L75" s="86"/>
    </row>
    <row r="76" spans="1:12" ht="57" customHeight="1">
      <c r="A76" s="71"/>
      <c r="B76" s="81"/>
      <c r="C76" s="74"/>
      <c r="D76" s="73"/>
      <c r="E76" s="74"/>
      <c r="F76" s="75"/>
      <c r="G76" s="76"/>
      <c r="H76" s="6"/>
      <c r="I76" s="6"/>
      <c r="J76" s="6"/>
      <c r="K76" s="6"/>
      <c r="L76" s="77"/>
    </row>
    <row r="77" spans="1:12" ht="57" customHeight="1">
      <c r="A77" s="71"/>
      <c r="B77" s="81"/>
      <c r="C77" s="74"/>
      <c r="D77" s="88"/>
      <c r="E77" s="74"/>
      <c r="F77" s="75"/>
      <c r="G77" s="76"/>
      <c r="H77" s="6"/>
      <c r="I77" s="6"/>
      <c r="J77" s="6"/>
      <c r="K77" s="6"/>
      <c r="L77" s="77"/>
    </row>
    <row r="78" spans="1:12" ht="66" customHeight="1">
      <c r="A78" s="71"/>
      <c r="B78" s="81"/>
      <c r="C78" s="74"/>
      <c r="D78" s="88"/>
      <c r="E78" s="74"/>
      <c r="F78" s="75"/>
      <c r="G78" s="76"/>
      <c r="H78" s="6"/>
      <c r="I78" s="6"/>
      <c r="J78" s="6"/>
      <c r="K78" s="6"/>
      <c r="L78" s="77"/>
    </row>
    <row r="79" spans="1:12" ht="57" customHeight="1">
      <c r="A79" s="71"/>
      <c r="B79" s="81"/>
      <c r="C79" s="74"/>
      <c r="D79" s="73"/>
      <c r="E79" s="74"/>
      <c r="F79" s="75"/>
      <c r="G79" s="75"/>
      <c r="H79" s="79"/>
      <c r="I79" s="6"/>
      <c r="J79" s="6"/>
      <c r="K79" s="80"/>
      <c r="L79" s="77"/>
    </row>
    <row r="80" spans="1:12" ht="57" customHeight="1">
      <c r="A80" s="71"/>
      <c r="B80" s="81"/>
      <c r="C80" s="74"/>
      <c r="D80" s="73"/>
      <c r="E80" s="74"/>
      <c r="F80" s="75"/>
      <c r="G80" s="76"/>
      <c r="H80" s="6"/>
      <c r="I80" s="6"/>
      <c r="J80" s="6"/>
      <c r="K80" s="6"/>
      <c r="L80" s="77"/>
    </row>
    <row r="81" spans="1:13" ht="57" customHeight="1">
      <c r="A81" s="71"/>
      <c r="B81" s="81"/>
      <c r="C81" s="74"/>
      <c r="D81" s="73"/>
      <c r="E81" s="74"/>
      <c r="F81" s="75"/>
      <c r="G81" s="76"/>
      <c r="H81" s="6"/>
      <c r="I81" s="6"/>
      <c r="J81" s="6"/>
      <c r="K81" s="6"/>
      <c r="L81" s="77"/>
    </row>
    <row r="82" spans="1:13" ht="57" customHeight="1">
      <c r="A82" s="71"/>
      <c r="B82" s="81"/>
      <c r="C82" s="74"/>
      <c r="D82" s="73"/>
      <c r="E82" s="74"/>
      <c r="F82" s="75"/>
      <c r="G82" s="75"/>
      <c r="H82" s="86"/>
      <c r="I82" s="6"/>
      <c r="J82" s="6"/>
      <c r="K82" s="80"/>
      <c r="L82" s="86"/>
      <c r="M82" s="89"/>
    </row>
    <row r="83" spans="1:13">
      <c r="A83" s="71"/>
      <c r="B83" s="81"/>
      <c r="C83" s="74"/>
      <c r="D83" s="73"/>
      <c r="E83" s="74"/>
      <c r="F83" s="90"/>
      <c r="G83" s="75"/>
      <c r="H83" s="91"/>
      <c r="I83" s="6"/>
      <c r="J83" s="6"/>
      <c r="K83" s="80"/>
      <c r="L83" s="77"/>
    </row>
    <row r="84" spans="1:13" ht="57" customHeight="1">
      <c r="A84" s="71"/>
      <c r="B84" s="81"/>
      <c r="C84" s="74"/>
      <c r="D84" s="73"/>
      <c r="E84" s="74"/>
      <c r="F84" s="75"/>
      <c r="G84" s="76"/>
      <c r="H84" s="80"/>
      <c r="I84" s="80"/>
      <c r="J84" s="80"/>
      <c r="K84" s="80"/>
      <c r="L84" s="77"/>
    </row>
    <row r="85" spans="1:13" ht="57" customHeight="1">
      <c r="A85" s="71"/>
      <c r="B85" s="81"/>
      <c r="C85" s="74"/>
      <c r="D85" s="73"/>
      <c r="E85" s="74"/>
      <c r="F85" s="75"/>
      <c r="G85" s="75"/>
      <c r="H85" s="86"/>
      <c r="I85" s="6"/>
      <c r="J85" s="6"/>
      <c r="K85" s="80"/>
      <c r="L85" s="86"/>
      <c r="M85" s="89"/>
    </row>
    <row r="86" spans="1:13" ht="57" customHeight="1">
      <c r="A86" s="71"/>
      <c r="B86" s="81"/>
      <c r="C86" s="74"/>
      <c r="D86" s="73"/>
      <c r="E86" s="74"/>
      <c r="F86" s="75"/>
      <c r="G86" s="76"/>
      <c r="H86" s="6"/>
      <c r="I86" s="6"/>
      <c r="J86" s="6"/>
      <c r="K86" s="6"/>
      <c r="L86" s="77"/>
    </row>
    <row r="87" spans="1:13">
      <c r="A87" s="71"/>
      <c r="B87" s="81"/>
      <c r="C87" s="74"/>
      <c r="D87" s="73"/>
      <c r="E87" s="74"/>
      <c r="F87" s="75"/>
      <c r="G87" s="75"/>
      <c r="H87" s="79"/>
      <c r="I87" s="6"/>
      <c r="J87" s="6"/>
      <c r="K87" s="6"/>
      <c r="L87" s="77"/>
    </row>
    <row r="88" spans="1:13" ht="57" customHeight="1">
      <c r="A88" s="71"/>
      <c r="B88" s="81"/>
      <c r="C88" s="74"/>
      <c r="D88" s="88"/>
      <c r="E88" s="74"/>
      <c r="F88" s="75"/>
      <c r="G88" s="76"/>
      <c r="H88" s="6"/>
      <c r="I88" s="6"/>
      <c r="J88" s="6"/>
      <c r="K88" s="6"/>
      <c r="L88" s="77"/>
    </row>
    <row r="89" spans="1:13" ht="105.75" customHeight="1">
      <c r="A89" s="71"/>
      <c r="B89" s="81"/>
      <c r="C89" s="74"/>
      <c r="D89" s="73"/>
      <c r="E89" s="74"/>
      <c r="F89" s="75"/>
      <c r="G89" s="75"/>
      <c r="H89" s="79"/>
      <c r="I89" s="6"/>
      <c r="J89" s="6"/>
      <c r="K89" s="80"/>
      <c r="L89" s="86"/>
      <c r="M89" s="89"/>
    </row>
    <row r="90" spans="1:13" ht="57" customHeight="1">
      <c r="A90" s="71"/>
      <c r="B90" s="81"/>
      <c r="C90" s="74"/>
      <c r="D90" s="73"/>
      <c r="E90" s="74"/>
      <c r="F90" s="75"/>
      <c r="G90" s="76"/>
      <c r="H90" s="6"/>
      <c r="I90" s="6"/>
      <c r="J90" s="6"/>
      <c r="K90" s="6"/>
      <c r="L90" s="77"/>
    </row>
    <row r="91" spans="1:13" ht="57" customHeight="1">
      <c r="A91" s="71"/>
      <c r="B91" s="81"/>
      <c r="C91" s="74"/>
      <c r="D91" s="73"/>
      <c r="E91" s="74"/>
      <c r="F91" s="75"/>
      <c r="G91" s="75"/>
      <c r="H91" s="79"/>
      <c r="I91" s="6"/>
      <c r="J91" s="6"/>
      <c r="K91" s="6"/>
      <c r="L91" s="77"/>
      <c r="M91" s="89"/>
    </row>
    <row r="92" spans="1:13" ht="57" customHeight="1">
      <c r="A92" s="71"/>
      <c r="B92" s="81"/>
      <c r="C92" s="74"/>
      <c r="D92" s="73"/>
      <c r="E92" s="74"/>
      <c r="F92" s="75"/>
      <c r="G92" s="75"/>
      <c r="H92" s="79"/>
      <c r="I92" s="6"/>
      <c r="J92" s="6"/>
      <c r="K92" s="6"/>
      <c r="L92" s="77"/>
      <c r="M92" s="89"/>
    </row>
    <row r="93" spans="1:13" ht="57" customHeight="1">
      <c r="A93" s="71"/>
      <c r="B93" s="81"/>
      <c r="C93" s="74"/>
      <c r="D93" s="73"/>
      <c r="E93" s="74"/>
      <c r="F93" s="75"/>
      <c r="G93" s="75"/>
      <c r="H93" s="79"/>
      <c r="I93" s="6"/>
      <c r="J93" s="6"/>
      <c r="K93" s="6"/>
      <c r="L93" s="77"/>
      <c r="M93" s="89"/>
    </row>
    <row r="94" spans="1:13" ht="57" customHeight="1">
      <c r="A94" s="71"/>
      <c r="B94" s="81"/>
      <c r="C94" s="74"/>
      <c r="D94" s="73"/>
      <c r="E94" s="74"/>
      <c r="F94" s="75"/>
      <c r="G94" s="75"/>
      <c r="H94" s="79"/>
      <c r="I94" s="6"/>
      <c r="J94" s="6"/>
      <c r="K94" s="6"/>
      <c r="L94" s="86"/>
    </row>
    <row r="95" spans="1:13" ht="57" customHeight="1">
      <c r="A95" s="71"/>
      <c r="B95" s="81"/>
      <c r="C95" s="74"/>
      <c r="D95" s="73"/>
      <c r="E95" s="74"/>
      <c r="F95" s="75"/>
      <c r="G95" s="75"/>
      <c r="H95" s="79"/>
      <c r="I95" s="6"/>
      <c r="J95" s="6"/>
      <c r="K95" s="6"/>
      <c r="L95" s="86"/>
    </row>
    <row r="96" spans="1:13" ht="57" customHeight="1">
      <c r="A96" s="71"/>
      <c r="B96" s="81"/>
      <c r="C96" s="74"/>
      <c r="D96" s="73"/>
      <c r="E96" s="74"/>
      <c r="F96" s="75"/>
      <c r="G96" s="75"/>
      <c r="H96" s="79"/>
      <c r="I96" s="6"/>
      <c r="J96" s="6"/>
      <c r="K96" s="6"/>
      <c r="L96" s="77"/>
    </row>
    <row r="97" spans="1:13" ht="74.25" customHeight="1">
      <c r="A97" s="71"/>
      <c r="B97" s="81"/>
      <c r="C97" s="74"/>
      <c r="D97" s="73"/>
      <c r="E97" s="74"/>
      <c r="F97" s="75"/>
      <c r="G97" s="75"/>
      <c r="H97" s="79"/>
      <c r="I97" s="6"/>
      <c r="J97" s="6"/>
      <c r="K97" s="6"/>
      <c r="L97" s="77"/>
    </row>
    <row r="98" spans="1:13" ht="92.25" customHeight="1">
      <c r="A98" s="71"/>
      <c r="B98" s="81"/>
      <c r="C98" s="74"/>
      <c r="D98" s="73"/>
      <c r="E98" s="74"/>
      <c r="F98" s="75"/>
      <c r="G98" s="75"/>
      <c r="H98" s="79"/>
      <c r="I98" s="6"/>
      <c r="J98" s="6"/>
      <c r="K98" s="6"/>
      <c r="L98" s="80"/>
    </row>
    <row r="99" spans="1:13">
      <c r="A99" s="71"/>
      <c r="B99" s="81"/>
      <c r="C99" s="74"/>
      <c r="D99" s="73"/>
      <c r="E99" s="74"/>
      <c r="F99" s="75"/>
      <c r="G99" s="75"/>
      <c r="H99" s="79"/>
      <c r="I99" s="6"/>
      <c r="J99" s="6"/>
      <c r="K99" s="6"/>
      <c r="L99" s="80"/>
    </row>
    <row r="100" spans="1:13" ht="57" customHeight="1">
      <c r="A100" s="71"/>
      <c r="B100" s="81"/>
      <c r="C100" s="74"/>
      <c r="D100" s="73"/>
      <c r="E100" s="74"/>
      <c r="F100" s="75"/>
      <c r="G100" s="75"/>
      <c r="H100" s="79"/>
      <c r="I100" s="6"/>
      <c r="J100" s="6"/>
      <c r="K100" s="6"/>
      <c r="L100" s="77"/>
    </row>
    <row r="101" spans="1:13">
      <c r="A101" s="71"/>
      <c r="B101" s="81"/>
      <c r="C101" s="74"/>
      <c r="D101" s="73"/>
      <c r="E101" s="74"/>
      <c r="F101" s="75"/>
      <c r="G101" s="75"/>
      <c r="H101" s="79"/>
      <c r="I101" s="6"/>
      <c r="J101" s="6"/>
      <c r="K101" s="6"/>
      <c r="L101" s="77"/>
    </row>
    <row r="102" spans="1:13" ht="57" customHeight="1">
      <c r="A102" s="71"/>
      <c r="B102" s="81"/>
      <c r="C102" s="74"/>
      <c r="D102" s="73"/>
      <c r="E102" s="74"/>
      <c r="F102" s="75"/>
      <c r="G102" s="75"/>
      <c r="H102" s="79"/>
      <c r="I102" s="6"/>
      <c r="J102" s="6"/>
      <c r="K102" s="6"/>
      <c r="L102" s="77"/>
    </row>
    <row r="103" spans="1:13" ht="57" customHeight="1">
      <c r="A103" s="71"/>
      <c r="B103" s="81"/>
      <c r="C103" s="74"/>
      <c r="D103" s="73"/>
      <c r="E103" s="74"/>
      <c r="F103" s="75"/>
      <c r="G103" s="76"/>
      <c r="H103" s="6"/>
      <c r="I103" s="6"/>
      <c r="J103" s="6"/>
      <c r="K103" s="6"/>
      <c r="L103" s="77"/>
    </row>
    <row r="104" spans="1:13" ht="57" customHeight="1">
      <c r="A104" s="71"/>
      <c r="B104" s="81"/>
      <c r="C104" s="74"/>
      <c r="D104" s="73"/>
      <c r="E104" s="74"/>
      <c r="F104" s="75"/>
      <c r="G104" s="75"/>
      <c r="H104" s="79"/>
      <c r="I104" s="6"/>
      <c r="J104" s="6"/>
      <c r="K104" s="6"/>
      <c r="L104" s="77"/>
    </row>
    <row r="105" spans="1:13" ht="57" customHeight="1">
      <c r="A105" s="71"/>
      <c r="B105" s="81"/>
      <c r="C105" s="74"/>
      <c r="D105" s="73"/>
      <c r="E105" s="74"/>
      <c r="F105" s="75"/>
      <c r="G105" s="75"/>
      <c r="H105" s="79"/>
      <c r="I105" s="6"/>
      <c r="J105" s="6"/>
      <c r="K105" s="6"/>
      <c r="L105" s="77"/>
    </row>
    <row r="106" spans="1:13" ht="57" customHeight="1">
      <c r="A106" s="71"/>
      <c r="B106" s="81"/>
      <c r="C106" s="74"/>
      <c r="D106" s="73"/>
      <c r="E106" s="74"/>
      <c r="F106" s="75"/>
      <c r="G106" s="75"/>
      <c r="H106" s="79"/>
      <c r="I106" s="6"/>
      <c r="J106" s="6"/>
      <c r="K106" s="6"/>
      <c r="L106" s="86"/>
      <c r="M106" s="89"/>
    </row>
    <row r="107" spans="1:13" ht="57" customHeight="1">
      <c r="A107" s="71"/>
      <c r="B107" s="81"/>
      <c r="C107" s="74"/>
      <c r="D107" s="73"/>
      <c r="E107" s="74"/>
      <c r="F107" s="75"/>
      <c r="G107" s="76"/>
      <c r="H107" s="6"/>
      <c r="I107" s="6"/>
      <c r="J107" s="6"/>
      <c r="K107" s="6"/>
      <c r="L107" s="77"/>
    </row>
    <row r="108" spans="1:13" ht="57" customHeight="1">
      <c r="A108" s="71"/>
      <c r="B108" s="81"/>
      <c r="C108" s="74"/>
      <c r="D108" s="84"/>
      <c r="E108" s="74"/>
      <c r="F108" s="75"/>
      <c r="G108" s="76"/>
      <c r="H108" s="6"/>
      <c r="I108" s="6"/>
      <c r="J108" s="6"/>
      <c r="K108" s="6"/>
      <c r="L108" s="77"/>
    </row>
    <row r="109" spans="1:13" ht="57" customHeight="1">
      <c r="A109" s="71"/>
      <c r="B109" s="81"/>
      <c r="C109" s="74"/>
      <c r="D109" s="73"/>
      <c r="E109" s="74"/>
      <c r="F109" s="75"/>
      <c r="G109" s="75"/>
      <c r="H109" s="79"/>
      <c r="I109" s="6"/>
      <c r="J109" s="6"/>
      <c r="K109" s="6"/>
      <c r="L109" s="77"/>
    </row>
    <row r="110" spans="1:13" ht="57" customHeight="1">
      <c r="A110" s="71"/>
      <c r="B110" s="81"/>
      <c r="C110" s="74"/>
      <c r="D110" s="84"/>
      <c r="E110" s="74"/>
      <c r="F110" s="75"/>
      <c r="G110" s="76"/>
      <c r="H110" s="6"/>
      <c r="I110" s="6"/>
      <c r="J110" s="6"/>
      <c r="K110" s="6"/>
      <c r="L110" s="77"/>
    </row>
    <row r="111" spans="1:13" ht="57" customHeight="1">
      <c r="A111" s="71"/>
      <c r="B111" s="81"/>
      <c r="C111" s="74"/>
      <c r="D111" s="73"/>
      <c r="E111" s="74"/>
      <c r="F111" s="75"/>
      <c r="G111" s="76"/>
      <c r="H111" s="6"/>
      <c r="I111" s="6"/>
      <c r="J111" s="6"/>
      <c r="K111" s="6"/>
      <c r="L111" s="77"/>
    </row>
    <row r="112" spans="1:13" ht="57" customHeight="1">
      <c r="A112" s="71"/>
      <c r="B112" s="81"/>
      <c r="C112" s="74"/>
      <c r="D112" s="73"/>
      <c r="E112" s="74"/>
      <c r="F112" s="75"/>
      <c r="G112" s="75"/>
      <c r="H112" s="79"/>
      <c r="I112" s="6"/>
      <c r="J112" s="6"/>
      <c r="K112" s="6"/>
      <c r="L112" s="77"/>
    </row>
    <row r="113" spans="1:12">
      <c r="A113" s="71"/>
      <c r="B113" s="81"/>
      <c r="C113" s="74"/>
      <c r="D113" s="73"/>
      <c r="E113" s="74"/>
      <c r="F113" s="75"/>
      <c r="G113" s="76"/>
      <c r="H113" s="6"/>
      <c r="I113" s="6"/>
      <c r="J113" s="6"/>
      <c r="K113" s="6"/>
      <c r="L113" s="77"/>
    </row>
    <row r="114" spans="1:12" ht="57" customHeight="1">
      <c r="A114" s="71"/>
      <c r="B114" s="81"/>
      <c r="C114" s="74"/>
      <c r="D114" s="73"/>
      <c r="E114" s="74"/>
      <c r="F114" s="75"/>
      <c r="G114" s="75"/>
      <c r="H114" s="79"/>
      <c r="I114" s="6"/>
      <c r="J114" s="6"/>
      <c r="K114" s="6"/>
      <c r="L114" s="77"/>
    </row>
    <row r="115" spans="1:12" ht="57" customHeight="1">
      <c r="A115" s="71"/>
      <c r="B115" s="81"/>
      <c r="C115" s="74"/>
      <c r="D115" s="73"/>
      <c r="E115" s="74"/>
      <c r="F115" s="75"/>
      <c r="G115" s="75"/>
      <c r="H115" s="79"/>
      <c r="I115" s="6"/>
      <c r="J115" s="6"/>
      <c r="K115" s="6"/>
      <c r="L115" s="86"/>
    </row>
    <row r="116" spans="1:12" ht="57" customHeight="1">
      <c r="A116" s="71"/>
      <c r="B116" s="81"/>
      <c r="C116" s="74"/>
      <c r="D116" s="73"/>
      <c r="E116" s="74"/>
      <c r="F116" s="75"/>
      <c r="G116" s="76"/>
      <c r="H116" s="6"/>
      <c r="I116" s="6"/>
      <c r="J116" s="6"/>
      <c r="K116" s="6"/>
      <c r="L116" s="77"/>
    </row>
    <row r="117" spans="1:12" ht="57" customHeight="1">
      <c r="A117" s="71"/>
      <c r="B117" s="81"/>
      <c r="C117" s="74"/>
      <c r="D117" s="73"/>
      <c r="E117" s="74"/>
      <c r="F117" s="75"/>
      <c r="G117" s="75"/>
      <c r="H117" s="86"/>
      <c r="I117" s="6"/>
      <c r="J117" s="6"/>
      <c r="K117" s="6"/>
      <c r="L117" s="86"/>
    </row>
    <row r="118" spans="1:12" ht="57" customHeight="1">
      <c r="A118" s="71"/>
      <c r="B118" s="81"/>
      <c r="C118" s="74"/>
      <c r="D118" s="73"/>
      <c r="E118" s="74"/>
      <c r="F118" s="75"/>
      <c r="G118" s="76"/>
      <c r="H118" s="6"/>
      <c r="I118" s="6"/>
      <c r="J118" s="6"/>
      <c r="K118" s="6"/>
      <c r="L118" s="77"/>
    </row>
    <row r="119" spans="1:12" ht="57" customHeight="1">
      <c r="A119" s="71"/>
      <c r="B119" s="81"/>
      <c r="C119" s="74"/>
      <c r="D119" s="73"/>
      <c r="E119" s="74"/>
      <c r="F119" s="75"/>
      <c r="G119" s="75"/>
      <c r="H119" s="79"/>
      <c r="I119" s="6"/>
      <c r="J119" s="6"/>
      <c r="K119" s="6"/>
      <c r="L119" s="86"/>
    </row>
    <row r="120" spans="1:12" ht="47.25" customHeight="1">
      <c r="A120" s="71"/>
      <c r="B120" s="81"/>
      <c r="C120" s="74"/>
      <c r="D120" s="73"/>
      <c r="E120" s="74"/>
      <c r="F120" s="75"/>
      <c r="G120" s="75"/>
      <c r="H120" s="79"/>
      <c r="I120" s="6"/>
      <c r="J120" s="6"/>
      <c r="K120" s="6"/>
      <c r="L120" s="77"/>
    </row>
    <row r="121" spans="1:12">
      <c r="A121" s="71"/>
      <c r="B121" s="81"/>
      <c r="C121" s="74"/>
      <c r="D121" s="73"/>
      <c r="E121" s="74"/>
      <c r="F121" s="75"/>
      <c r="G121" s="75"/>
      <c r="H121" s="79"/>
      <c r="I121" s="6"/>
      <c r="J121" s="6"/>
      <c r="K121" s="6"/>
      <c r="L121" s="77"/>
    </row>
    <row r="122" spans="1:12" ht="57" customHeight="1">
      <c r="A122" s="71"/>
      <c r="B122" s="81"/>
      <c r="C122" s="74"/>
      <c r="D122" s="73"/>
      <c r="E122" s="74"/>
      <c r="F122" s="75"/>
      <c r="G122" s="75"/>
      <c r="H122" s="79"/>
      <c r="I122" s="6"/>
      <c r="J122" s="6"/>
      <c r="K122" s="6"/>
      <c r="L122" s="86"/>
    </row>
    <row r="123" spans="1:12" ht="62.25" customHeight="1">
      <c r="A123" s="71"/>
      <c r="B123" s="81"/>
      <c r="C123" s="74"/>
      <c r="D123" s="73"/>
      <c r="E123" s="74"/>
      <c r="F123" s="75"/>
      <c r="G123" s="76"/>
      <c r="H123" s="6"/>
      <c r="I123" s="6"/>
      <c r="J123" s="6"/>
      <c r="K123" s="6"/>
      <c r="L123" s="77"/>
    </row>
    <row r="124" spans="1:12" ht="57" customHeight="1">
      <c r="A124" s="71"/>
      <c r="B124" s="81"/>
      <c r="C124" s="74"/>
      <c r="D124" s="73"/>
      <c r="E124" s="74"/>
      <c r="F124" s="75"/>
      <c r="G124" s="75"/>
      <c r="H124" s="79"/>
      <c r="I124" s="6"/>
      <c r="J124" s="6"/>
      <c r="K124" s="6"/>
      <c r="L124" s="86"/>
    </row>
    <row r="125" spans="1:12" ht="57" customHeight="1">
      <c r="A125" s="71"/>
      <c r="B125" s="81"/>
      <c r="C125" s="74"/>
      <c r="D125" s="73"/>
      <c r="E125" s="74"/>
      <c r="F125" s="75"/>
      <c r="G125" s="76"/>
      <c r="H125" s="6"/>
      <c r="I125" s="6"/>
      <c r="J125" s="6"/>
      <c r="K125" s="6"/>
      <c r="L125" s="77"/>
    </row>
    <row r="126" spans="1:12" ht="57" customHeight="1">
      <c r="A126" s="71"/>
      <c r="B126" s="81"/>
      <c r="C126" s="74"/>
      <c r="D126" s="73"/>
      <c r="E126" s="74"/>
      <c r="F126" s="75"/>
      <c r="G126" s="75"/>
      <c r="H126" s="79"/>
      <c r="I126" s="6"/>
      <c r="J126" s="6"/>
      <c r="K126" s="6"/>
      <c r="L126" s="77"/>
    </row>
    <row r="127" spans="1:12" ht="57" customHeight="1">
      <c r="A127" s="71"/>
      <c r="B127" s="81"/>
      <c r="C127" s="74"/>
      <c r="D127" s="73"/>
      <c r="E127" s="74"/>
      <c r="F127" s="75"/>
      <c r="G127" s="75"/>
      <c r="H127" s="79"/>
      <c r="I127" s="6"/>
      <c r="J127" s="6"/>
      <c r="K127" s="6"/>
      <c r="L127" s="86"/>
    </row>
    <row r="128" spans="1:12" ht="45.75" customHeight="1">
      <c r="A128" s="71"/>
      <c r="B128" s="81"/>
      <c r="C128" s="74"/>
      <c r="D128" s="73"/>
      <c r="E128" s="74"/>
      <c r="F128" s="75"/>
      <c r="G128" s="75"/>
      <c r="H128" s="79"/>
      <c r="I128" s="6"/>
      <c r="J128" s="6"/>
      <c r="K128" s="6"/>
      <c r="L128" s="77"/>
    </row>
    <row r="129" spans="1:12" ht="57" customHeight="1">
      <c r="A129" s="71"/>
      <c r="B129" s="81"/>
      <c r="C129" s="74"/>
      <c r="D129" s="84"/>
      <c r="E129" s="74"/>
      <c r="F129" s="75"/>
      <c r="G129" s="75"/>
      <c r="H129" s="6"/>
      <c r="I129" s="6"/>
      <c r="J129" s="6"/>
      <c r="K129" s="6"/>
      <c r="L129" s="77"/>
    </row>
    <row r="130" spans="1:12" ht="60.75" customHeight="1">
      <c r="A130" s="71"/>
      <c r="B130" s="81"/>
      <c r="C130" s="74"/>
      <c r="D130" s="84"/>
      <c r="E130" s="74"/>
      <c r="F130" s="75"/>
      <c r="G130" s="76"/>
      <c r="H130" s="92"/>
      <c r="I130" s="92"/>
      <c r="J130" s="92"/>
      <c r="K130" s="92"/>
      <c r="L130" s="77"/>
    </row>
    <row r="131" spans="1:12" ht="57" customHeight="1">
      <c r="A131" s="71"/>
      <c r="B131" s="81"/>
      <c r="C131" s="74"/>
      <c r="D131" s="73"/>
      <c r="E131" s="74"/>
      <c r="F131" s="75"/>
      <c r="G131" s="75"/>
      <c r="H131" s="92"/>
      <c r="I131" s="6"/>
      <c r="J131" s="6"/>
      <c r="K131" s="6"/>
      <c r="L131" s="77"/>
    </row>
    <row r="132" spans="1:12">
      <c r="A132" s="71"/>
      <c r="B132" s="81"/>
      <c r="C132" s="74"/>
      <c r="D132" s="73"/>
      <c r="E132" s="74"/>
      <c r="F132" s="75"/>
      <c r="G132" s="76"/>
      <c r="H132" s="80"/>
      <c r="I132" s="6"/>
      <c r="J132" s="6"/>
      <c r="K132" s="6"/>
      <c r="L132" s="77"/>
    </row>
    <row r="133" spans="1:12" ht="57" customHeight="1">
      <c r="A133" s="71"/>
      <c r="B133" s="81"/>
      <c r="C133" s="74"/>
      <c r="D133" s="73"/>
      <c r="E133" s="74"/>
      <c r="F133" s="75"/>
      <c r="G133" s="75"/>
      <c r="H133" s="80"/>
      <c r="I133" s="6"/>
      <c r="J133" s="6"/>
      <c r="K133" s="6"/>
      <c r="L133" s="77"/>
    </row>
    <row r="134" spans="1:12" ht="57" customHeight="1">
      <c r="A134" s="71"/>
      <c r="B134" s="81"/>
      <c r="C134" s="74"/>
      <c r="D134" s="73"/>
      <c r="E134" s="74"/>
      <c r="F134" s="75"/>
      <c r="G134" s="76"/>
      <c r="H134" s="6"/>
      <c r="I134" s="6"/>
      <c r="J134" s="6"/>
      <c r="K134" s="6"/>
      <c r="L134" s="77"/>
    </row>
    <row r="135" spans="1:12" ht="45" customHeight="1">
      <c r="A135" s="71"/>
      <c r="B135" s="81"/>
      <c r="C135" s="74"/>
      <c r="D135" s="84"/>
      <c r="E135" s="74"/>
      <c r="F135" s="75"/>
      <c r="G135" s="76"/>
      <c r="H135" s="6"/>
      <c r="I135" s="6"/>
      <c r="J135" s="6"/>
      <c r="K135" s="6"/>
      <c r="L135" s="77"/>
    </row>
    <row r="136" spans="1:12">
      <c r="A136" s="71"/>
      <c r="B136" s="81"/>
      <c r="C136" s="74"/>
      <c r="D136" s="73"/>
      <c r="E136" s="74"/>
      <c r="F136" s="75"/>
      <c r="G136" s="75"/>
      <c r="H136" s="79"/>
      <c r="I136" s="6"/>
      <c r="J136" s="6"/>
      <c r="K136" s="6"/>
      <c r="L136" s="77"/>
    </row>
    <row r="137" spans="1:12" ht="57" customHeight="1">
      <c r="A137" s="71"/>
      <c r="B137" s="81"/>
      <c r="C137" s="74"/>
      <c r="D137" s="73"/>
      <c r="E137" s="74"/>
      <c r="F137" s="75"/>
      <c r="G137" s="75"/>
      <c r="H137" s="79"/>
      <c r="I137" s="6"/>
      <c r="J137" s="6"/>
      <c r="K137" s="6"/>
      <c r="L137" s="77"/>
    </row>
    <row r="138" spans="1:12" ht="57" customHeight="1">
      <c r="A138" s="71"/>
      <c r="B138" s="81"/>
      <c r="C138" s="74"/>
      <c r="D138" s="73"/>
      <c r="E138" s="74"/>
      <c r="F138" s="75"/>
      <c r="G138" s="75"/>
      <c r="H138" s="79"/>
      <c r="I138" s="6"/>
      <c r="J138" s="6"/>
      <c r="K138" s="6"/>
      <c r="L138" s="77"/>
    </row>
    <row r="139" spans="1:12" ht="57" customHeight="1">
      <c r="A139" s="71"/>
      <c r="B139" s="81"/>
      <c r="C139" s="74"/>
      <c r="D139" s="73"/>
      <c r="E139" s="74"/>
      <c r="F139" s="75"/>
      <c r="G139" s="75"/>
      <c r="H139" s="79"/>
      <c r="I139" s="6"/>
      <c r="J139" s="6"/>
      <c r="K139" s="6"/>
      <c r="L139" s="77"/>
    </row>
    <row r="140" spans="1:12" ht="57" customHeight="1">
      <c r="A140" s="71"/>
      <c r="B140" s="81"/>
      <c r="C140" s="74"/>
      <c r="D140" s="73"/>
      <c r="E140" s="74"/>
      <c r="F140" s="75"/>
      <c r="G140" s="76"/>
      <c r="H140" s="6"/>
      <c r="I140" s="6"/>
      <c r="J140" s="6"/>
      <c r="K140" s="6"/>
      <c r="L140" s="77"/>
    </row>
    <row r="141" spans="1:12" ht="57" customHeight="1">
      <c r="A141" s="71"/>
      <c r="B141" s="81"/>
      <c r="C141" s="74"/>
      <c r="D141" s="88"/>
      <c r="E141" s="74"/>
      <c r="F141" s="75"/>
      <c r="G141" s="76"/>
      <c r="H141" s="6"/>
      <c r="I141" s="6"/>
      <c r="J141" s="6"/>
      <c r="K141" s="6"/>
      <c r="L141" s="77"/>
    </row>
    <row r="142" spans="1:12" ht="57" customHeight="1">
      <c r="A142" s="71"/>
      <c r="B142" s="81"/>
      <c r="C142" s="74"/>
      <c r="D142" s="88"/>
      <c r="E142" s="74"/>
      <c r="F142" s="75"/>
      <c r="G142" s="76"/>
      <c r="H142" s="6"/>
      <c r="I142" s="6"/>
      <c r="J142" s="6"/>
      <c r="K142" s="6"/>
      <c r="L142" s="77"/>
    </row>
    <row r="143" spans="1:12" ht="57" customHeight="1">
      <c r="A143" s="71"/>
      <c r="B143" s="81"/>
      <c r="C143" s="74"/>
      <c r="D143" s="88"/>
      <c r="E143" s="74"/>
      <c r="F143" s="75"/>
      <c r="G143" s="76"/>
      <c r="H143" s="6"/>
      <c r="I143" s="6"/>
      <c r="J143" s="6"/>
      <c r="K143" s="6"/>
      <c r="L143" s="77"/>
    </row>
    <row r="144" spans="1:12">
      <c r="A144" s="71"/>
      <c r="B144" s="81"/>
      <c r="C144" s="74"/>
      <c r="D144" s="88"/>
      <c r="E144" s="74"/>
      <c r="F144" s="75"/>
      <c r="G144" s="76"/>
      <c r="H144" s="6"/>
      <c r="I144" s="6"/>
      <c r="J144" s="6"/>
      <c r="K144" s="6"/>
      <c r="L144" s="77"/>
    </row>
    <row r="145" spans="1:12" ht="57" customHeight="1">
      <c r="A145" s="71"/>
      <c r="B145" s="81"/>
      <c r="C145" s="74"/>
      <c r="D145" s="73"/>
      <c r="E145" s="74"/>
      <c r="F145" s="75"/>
      <c r="G145" s="75"/>
      <c r="H145" s="79"/>
      <c r="I145" s="6"/>
      <c r="J145" s="6"/>
      <c r="K145" s="6"/>
      <c r="L145" s="77"/>
    </row>
    <row r="146" spans="1:12" ht="57" customHeight="1">
      <c r="A146" s="71"/>
      <c r="B146" s="81"/>
      <c r="C146" s="74"/>
      <c r="D146" s="73"/>
      <c r="E146" s="74"/>
      <c r="F146" s="75"/>
      <c r="G146" s="76"/>
      <c r="H146" s="6"/>
      <c r="I146" s="6"/>
      <c r="J146" s="6"/>
      <c r="K146" s="6"/>
      <c r="L146" s="77"/>
    </row>
    <row r="147" spans="1:12" ht="57" customHeight="1">
      <c r="A147" s="71"/>
      <c r="B147" s="81"/>
      <c r="C147" s="74"/>
      <c r="D147" s="73"/>
      <c r="E147" s="74"/>
      <c r="F147" s="75"/>
      <c r="G147" s="75"/>
      <c r="H147" s="79"/>
      <c r="I147" s="6"/>
      <c r="J147" s="6"/>
      <c r="K147" s="6"/>
      <c r="L147" s="79"/>
    </row>
    <row r="148" spans="1:12">
      <c r="A148" s="71"/>
      <c r="B148" s="81"/>
      <c r="C148" s="74"/>
      <c r="D148" s="73"/>
      <c r="E148" s="74"/>
      <c r="F148" s="75"/>
      <c r="G148" s="76"/>
      <c r="H148" s="6"/>
      <c r="I148" s="6"/>
      <c r="J148" s="6"/>
      <c r="K148" s="6"/>
      <c r="L148" s="79"/>
    </row>
    <row r="149" spans="1:12" ht="57" customHeight="1">
      <c r="A149" s="71"/>
      <c r="B149" s="81"/>
      <c r="C149" s="74"/>
      <c r="D149" s="73"/>
      <c r="E149" s="74"/>
      <c r="F149" s="75"/>
      <c r="G149" s="75"/>
      <c r="H149" s="79"/>
      <c r="I149" s="6"/>
      <c r="J149" s="6"/>
      <c r="K149" s="6"/>
      <c r="L149" s="77"/>
    </row>
    <row r="150" spans="1:12" ht="57" customHeight="1">
      <c r="A150" s="71"/>
      <c r="B150" s="81"/>
      <c r="C150" s="74"/>
      <c r="D150" s="73"/>
      <c r="E150" s="74"/>
      <c r="F150" s="75"/>
      <c r="G150" s="76"/>
      <c r="H150" s="6"/>
      <c r="I150" s="6"/>
      <c r="J150" s="6"/>
      <c r="K150" s="6"/>
      <c r="L150" s="77"/>
    </row>
    <row r="151" spans="1:12" ht="47.25" customHeight="1">
      <c r="A151" s="71"/>
      <c r="B151" s="81"/>
      <c r="C151" s="74"/>
      <c r="D151" s="73"/>
      <c r="E151" s="74"/>
      <c r="F151" s="75"/>
      <c r="G151" s="75"/>
      <c r="H151" s="79"/>
      <c r="I151" s="6"/>
      <c r="J151" s="6"/>
      <c r="K151" s="6"/>
      <c r="L151" s="86"/>
    </row>
    <row r="152" spans="1:12" ht="57" customHeight="1">
      <c r="A152" s="71"/>
      <c r="B152" s="81"/>
      <c r="C152" s="74"/>
      <c r="D152" s="73"/>
      <c r="E152" s="74"/>
      <c r="F152" s="75"/>
      <c r="G152" s="75"/>
      <c r="H152" s="79"/>
      <c r="I152" s="6"/>
      <c r="J152" s="6"/>
      <c r="K152" s="6"/>
      <c r="L152" s="77"/>
    </row>
    <row r="153" spans="1:12" ht="57" customHeight="1">
      <c r="A153" s="71"/>
      <c r="B153" s="81"/>
      <c r="C153" s="74"/>
      <c r="D153" s="88"/>
      <c r="E153" s="74"/>
      <c r="F153" s="75"/>
      <c r="G153" s="75"/>
      <c r="H153" s="6"/>
      <c r="I153" s="6"/>
      <c r="J153" s="6"/>
      <c r="K153" s="6"/>
      <c r="L153" s="77"/>
    </row>
    <row r="154" spans="1:12" ht="57" customHeight="1">
      <c r="A154" s="71"/>
      <c r="B154" s="81"/>
      <c r="C154" s="74"/>
      <c r="D154" s="73"/>
      <c r="E154" s="74"/>
      <c r="F154" s="75"/>
      <c r="G154" s="75"/>
      <c r="H154" s="79"/>
      <c r="I154" s="6"/>
      <c r="J154" s="6"/>
      <c r="K154" s="6"/>
      <c r="L154" s="86"/>
    </row>
    <row r="155" spans="1:12" ht="65.25" customHeight="1">
      <c r="A155" s="71"/>
      <c r="B155" s="81"/>
      <c r="C155" s="74"/>
      <c r="D155" s="88"/>
      <c r="E155" s="74"/>
      <c r="F155" s="75"/>
      <c r="G155" s="76"/>
      <c r="H155" s="79"/>
      <c r="I155" s="6"/>
      <c r="J155" s="6"/>
      <c r="K155" s="6"/>
      <c r="L155" s="77"/>
    </row>
    <row r="156" spans="1:12" ht="57" customHeight="1">
      <c r="A156" s="71"/>
      <c r="B156" s="81"/>
      <c r="C156" s="74"/>
      <c r="D156" s="73"/>
      <c r="E156" s="74"/>
      <c r="F156" s="75"/>
      <c r="G156" s="75"/>
      <c r="H156" s="79"/>
      <c r="I156" s="6"/>
      <c r="J156" s="6"/>
      <c r="K156" s="6"/>
      <c r="L156" s="77"/>
    </row>
    <row r="157" spans="1:12" ht="57" customHeight="1">
      <c r="A157" s="71"/>
      <c r="B157" s="81"/>
      <c r="C157" s="74"/>
      <c r="D157" s="73"/>
      <c r="E157" s="74"/>
      <c r="F157" s="75"/>
      <c r="G157" s="75"/>
      <c r="H157" s="79"/>
      <c r="I157" s="6"/>
      <c r="J157" s="6"/>
      <c r="K157" s="6"/>
      <c r="L157" s="77"/>
    </row>
    <row r="158" spans="1:12">
      <c r="A158" s="71"/>
      <c r="B158" s="81"/>
      <c r="C158" s="74"/>
      <c r="D158" s="73"/>
      <c r="E158" s="74"/>
      <c r="F158" s="75"/>
      <c r="G158" s="75"/>
      <c r="H158" s="86"/>
      <c r="I158" s="6"/>
      <c r="J158" s="6"/>
      <c r="K158" s="6"/>
      <c r="L158" s="86"/>
    </row>
    <row r="159" spans="1:12" ht="57" customHeight="1">
      <c r="A159" s="71"/>
      <c r="B159" s="81"/>
      <c r="C159" s="74"/>
      <c r="D159" s="73"/>
      <c r="E159" s="74"/>
      <c r="F159" s="75"/>
      <c r="G159" s="75"/>
      <c r="H159" s="79"/>
      <c r="I159" s="6"/>
      <c r="J159" s="6"/>
      <c r="K159" s="6"/>
      <c r="L159" s="77"/>
    </row>
    <row r="160" spans="1:12" ht="57" customHeight="1">
      <c r="A160" s="71"/>
      <c r="B160" s="81"/>
      <c r="C160" s="74"/>
      <c r="D160" s="73"/>
      <c r="E160" s="74"/>
      <c r="F160" s="75"/>
      <c r="G160" s="75"/>
      <c r="H160" s="79"/>
      <c r="I160" s="6"/>
      <c r="J160" s="6"/>
      <c r="K160" s="6"/>
      <c r="L160" s="77"/>
    </row>
    <row r="161" spans="1:12" ht="57" customHeight="1">
      <c r="A161" s="71"/>
      <c r="B161" s="81"/>
      <c r="C161" s="74"/>
      <c r="D161" s="73"/>
      <c r="E161" s="74"/>
      <c r="F161" s="75"/>
      <c r="G161" s="75"/>
      <c r="H161" s="79"/>
      <c r="I161" s="6"/>
      <c r="J161" s="6"/>
      <c r="K161" s="6"/>
      <c r="L161" s="77"/>
    </row>
    <row r="162" spans="1:12" ht="57" customHeight="1">
      <c r="A162" s="71"/>
      <c r="B162" s="81"/>
      <c r="C162" s="74"/>
      <c r="D162" s="73"/>
      <c r="E162" s="73"/>
      <c r="F162" s="75"/>
      <c r="G162" s="76"/>
      <c r="H162" s="6"/>
      <c r="I162" s="6"/>
      <c r="J162" s="6"/>
      <c r="K162" s="6"/>
      <c r="L162" s="77"/>
    </row>
    <row r="163" spans="1:12" ht="57" customHeight="1">
      <c r="A163" s="71"/>
      <c r="B163" s="81"/>
      <c r="C163" s="74"/>
      <c r="D163" s="73"/>
      <c r="E163" s="73"/>
      <c r="F163" s="75"/>
      <c r="G163" s="75"/>
      <c r="H163" s="79"/>
      <c r="I163" s="6"/>
      <c r="J163" s="6"/>
      <c r="K163" s="6"/>
      <c r="L163" s="77"/>
    </row>
    <row r="164" spans="1:12" ht="57" customHeight="1">
      <c r="A164" s="71"/>
      <c r="B164" s="81"/>
      <c r="C164" s="74"/>
      <c r="D164" s="73"/>
      <c r="E164" s="73"/>
      <c r="F164" s="75"/>
      <c r="G164" s="75"/>
      <c r="H164" s="79"/>
      <c r="I164" s="6"/>
      <c r="J164" s="6"/>
      <c r="K164" s="6"/>
      <c r="L164" s="77"/>
    </row>
    <row r="165" spans="1:12" ht="57" customHeight="1">
      <c r="A165" s="71"/>
      <c r="B165" s="81"/>
      <c r="C165" s="74"/>
      <c r="D165" s="84"/>
      <c r="E165" s="73"/>
      <c r="F165" s="75"/>
      <c r="G165" s="75"/>
      <c r="H165" s="80"/>
      <c r="I165" s="6"/>
      <c r="J165" s="6"/>
      <c r="K165" s="6"/>
      <c r="L165" s="77"/>
    </row>
    <row r="166" spans="1:12" ht="57" customHeight="1">
      <c r="A166" s="71"/>
      <c r="B166" s="81"/>
      <c r="C166" s="74"/>
      <c r="D166" s="84"/>
      <c r="E166" s="73"/>
      <c r="F166" s="75"/>
      <c r="G166" s="75"/>
      <c r="H166" s="80"/>
      <c r="I166" s="6"/>
      <c r="J166" s="6"/>
      <c r="K166" s="6"/>
      <c r="L166" s="77"/>
    </row>
    <row r="167" spans="1:12" ht="57" customHeight="1">
      <c r="A167" s="71"/>
      <c r="B167" s="81"/>
      <c r="C167" s="74"/>
      <c r="D167" s="73"/>
      <c r="E167" s="74"/>
      <c r="F167" s="75"/>
      <c r="G167" s="76"/>
      <c r="H167" s="93"/>
      <c r="I167" s="6"/>
      <c r="J167" s="6"/>
      <c r="K167" s="6"/>
      <c r="L167" s="77"/>
    </row>
    <row r="168" spans="1:12" ht="57" customHeight="1">
      <c r="A168" s="71"/>
      <c r="B168" s="81"/>
      <c r="C168" s="74"/>
      <c r="D168" s="73"/>
      <c r="E168" s="74"/>
      <c r="F168" s="75"/>
      <c r="G168" s="75"/>
      <c r="H168" s="79"/>
      <c r="I168" s="6"/>
      <c r="J168" s="6"/>
      <c r="K168" s="6"/>
      <c r="L168" s="77"/>
    </row>
    <row r="169" spans="1:12">
      <c r="A169" s="71"/>
      <c r="B169" s="81"/>
      <c r="C169" s="74"/>
      <c r="D169" s="73"/>
      <c r="E169" s="74"/>
      <c r="F169" s="75"/>
      <c r="G169" s="75"/>
      <c r="H169" s="79"/>
      <c r="I169" s="6"/>
      <c r="J169" s="6"/>
      <c r="K169" s="6"/>
      <c r="L169" s="77"/>
    </row>
    <row r="170" spans="1:12" ht="57" customHeight="1">
      <c r="A170" s="71"/>
      <c r="B170" s="81"/>
      <c r="C170" s="74"/>
      <c r="D170" s="73"/>
      <c r="E170" s="74"/>
      <c r="F170" s="75"/>
      <c r="G170" s="75"/>
      <c r="H170" s="79"/>
      <c r="I170" s="6"/>
      <c r="J170" s="6"/>
      <c r="K170" s="80"/>
      <c r="L170" s="77"/>
    </row>
    <row r="171" spans="1:12" ht="57" customHeight="1">
      <c r="A171" s="71"/>
      <c r="B171" s="81"/>
      <c r="C171" s="74"/>
      <c r="D171" s="73"/>
      <c r="E171" s="74"/>
      <c r="F171" s="75"/>
      <c r="G171" s="75"/>
      <c r="H171" s="79"/>
      <c r="I171" s="6"/>
      <c r="J171" s="6"/>
      <c r="K171" s="80"/>
      <c r="L171" s="77"/>
    </row>
    <row r="172" spans="1:12" ht="57" customHeight="1">
      <c r="A172" s="71"/>
      <c r="B172" s="81"/>
      <c r="C172" s="74"/>
      <c r="D172" s="84"/>
      <c r="E172" s="74"/>
      <c r="F172" s="75"/>
      <c r="G172" s="76"/>
      <c r="H172" s="93"/>
      <c r="I172" s="6"/>
      <c r="J172" s="6"/>
      <c r="K172" s="6"/>
      <c r="L172" s="77"/>
    </row>
    <row r="173" spans="1:12" ht="57" customHeight="1">
      <c r="A173" s="71"/>
      <c r="B173" s="81"/>
      <c r="C173" s="74"/>
      <c r="D173" s="73"/>
      <c r="E173" s="74"/>
      <c r="F173" s="75"/>
      <c r="G173" s="75"/>
      <c r="H173" s="79"/>
      <c r="I173" s="6"/>
      <c r="J173" s="6"/>
      <c r="K173" s="80"/>
      <c r="L173" s="77"/>
    </row>
    <row r="174" spans="1:12" ht="52.5" customHeight="1">
      <c r="A174" s="71"/>
      <c r="B174" s="81"/>
      <c r="C174" s="74"/>
      <c r="D174" s="84"/>
      <c r="E174" s="74"/>
      <c r="F174" s="75"/>
      <c r="G174" s="76"/>
      <c r="H174" s="93"/>
      <c r="I174" s="6"/>
      <c r="J174" s="6"/>
      <c r="K174" s="6"/>
      <c r="L174" s="77"/>
    </row>
    <row r="175" spans="1:12" ht="57" customHeight="1">
      <c r="A175" s="71"/>
      <c r="B175" s="81"/>
      <c r="C175" s="74"/>
      <c r="D175" s="73"/>
      <c r="E175" s="74"/>
      <c r="F175" s="75"/>
      <c r="G175" s="75"/>
      <c r="H175" s="79"/>
      <c r="I175" s="6"/>
      <c r="J175" s="6"/>
      <c r="K175" s="80"/>
      <c r="L175" s="77"/>
    </row>
    <row r="176" spans="1:12" ht="57" customHeight="1">
      <c r="A176" s="71"/>
      <c r="B176" s="81"/>
      <c r="C176" s="74"/>
      <c r="D176" s="88"/>
      <c r="E176" s="74"/>
      <c r="F176" s="75"/>
      <c r="G176" s="76"/>
      <c r="H176" s="93"/>
      <c r="I176" s="6"/>
      <c r="J176" s="6"/>
      <c r="K176" s="6"/>
      <c r="L176" s="77"/>
    </row>
    <row r="177" spans="1:12">
      <c r="A177" s="71"/>
      <c r="B177" s="81"/>
      <c r="C177" s="74"/>
      <c r="D177" s="88"/>
      <c r="E177" s="74"/>
      <c r="F177" s="75"/>
      <c r="G177" s="76"/>
      <c r="H177" s="93"/>
      <c r="I177" s="6"/>
      <c r="J177" s="6"/>
      <c r="K177" s="6"/>
      <c r="L177" s="77"/>
    </row>
    <row r="178" spans="1:12" ht="57" customHeight="1">
      <c r="A178" s="71"/>
      <c r="B178" s="81"/>
      <c r="C178" s="74"/>
      <c r="D178" s="73"/>
      <c r="E178" s="74"/>
      <c r="F178" s="75"/>
      <c r="G178" s="75"/>
      <c r="H178" s="79"/>
      <c r="I178" s="6"/>
      <c r="J178" s="6"/>
      <c r="K178" s="80"/>
      <c r="L178" s="77"/>
    </row>
    <row r="179" spans="1:12" ht="57" customHeight="1">
      <c r="A179" s="71"/>
      <c r="B179" s="81"/>
      <c r="C179" s="74"/>
      <c r="D179" s="88"/>
      <c r="E179" s="74"/>
      <c r="F179" s="75"/>
      <c r="G179" s="76"/>
      <c r="H179" s="79"/>
      <c r="I179" s="6"/>
      <c r="J179" s="6"/>
      <c r="K179" s="6"/>
      <c r="L179" s="77"/>
    </row>
    <row r="180" spans="1:12" ht="57" customHeight="1">
      <c r="A180" s="71"/>
      <c r="B180" s="81"/>
      <c r="C180" s="74"/>
      <c r="D180" s="73"/>
      <c r="E180" s="74"/>
      <c r="F180" s="75"/>
      <c r="G180" s="75"/>
      <c r="H180" s="6"/>
      <c r="I180" s="6"/>
      <c r="J180" s="6"/>
      <c r="K180" s="6"/>
      <c r="L180" s="77"/>
    </row>
    <row r="181" spans="1:12" ht="57" customHeight="1">
      <c r="A181" s="71"/>
      <c r="B181" s="81"/>
      <c r="C181" s="74"/>
      <c r="D181" s="88"/>
      <c r="E181" s="74"/>
      <c r="F181" s="75"/>
      <c r="G181" s="76"/>
      <c r="H181" s="93"/>
      <c r="I181" s="6"/>
      <c r="J181" s="6"/>
      <c r="K181" s="6"/>
      <c r="L181" s="77"/>
    </row>
    <row r="182" spans="1:12" ht="57" customHeight="1">
      <c r="A182" s="71"/>
      <c r="B182" s="81"/>
      <c r="C182" s="74"/>
      <c r="D182" s="73"/>
      <c r="E182" s="74"/>
      <c r="F182" s="75"/>
      <c r="G182" s="75"/>
      <c r="H182" s="79"/>
      <c r="I182" s="6"/>
      <c r="J182" s="6"/>
      <c r="K182" s="6"/>
      <c r="L182" s="86"/>
    </row>
    <row r="183" spans="1:12" ht="57" customHeight="1">
      <c r="A183" s="71"/>
      <c r="B183" s="81"/>
      <c r="C183" s="74"/>
      <c r="D183" s="73"/>
      <c r="E183" s="74"/>
      <c r="F183" s="75"/>
      <c r="G183" s="75"/>
      <c r="H183" s="79"/>
      <c r="I183" s="6"/>
      <c r="J183" s="6"/>
      <c r="K183" s="6"/>
      <c r="L183" s="86"/>
    </row>
    <row r="184" spans="1:12" ht="57" customHeight="1">
      <c r="A184" s="71"/>
      <c r="B184" s="81"/>
      <c r="C184" s="74"/>
      <c r="D184" s="73"/>
      <c r="E184" s="74"/>
      <c r="F184" s="75"/>
      <c r="G184" s="75"/>
      <c r="H184" s="79"/>
      <c r="I184" s="6"/>
      <c r="J184" s="6"/>
      <c r="K184" s="6"/>
      <c r="L184" s="77"/>
    </row>
    <row r="185" spans="1:12" ht="57" customHeight="1">
      <c r="A185" s="71"/>
      <c r="B185" s="81"/>
      <c r="C185" s="74"/>
      <c r="D185" s="84"/>
      <c r="E185" s="74"/>
      <c r="F185" s="75"/>
      <c r="G185" s="76"/>
      <c r="H185" s="76"/>
      <c r="I185" s="6"/>
      <c r="J185" s="6"/>
      <c r="K185" s="6"/>
      <c r="L185" s="77"/>
    </row>
    <row r="186" spans="1:12">
      <c r="A186" s="71"/>
      <c r="B186" s="81"/>
      <c r="C186" s="74"/>
      <c r="D186" s="73"/>
      <c r="E186" s="74"/>
      <c r="F186" s="75"/>
      <c r="G186" s="75"/>
      <c r="H186" s="79"/>
      <c r="I186" s="6"/>
      <c r="J186" s="6"/>
      <c r="K186" s="6"/>
      <c r="L186" s="77"/>
    </row>
    <row r="187" spans="1:12" ht="57" customHeight="1">
      <c r="A187" s="71"/>
      <c r="B187" s="81"/>
      <c r="C187" s="74"/>
      <c r="D187" s="73"/>
      <c r="E187" s="74"/>
      <c r="F187" s="75"/>
      <c r="G187" s="75"/>
      <c r="H187" s="79"/>
      <c r="I187" s="6"/>
      <c r="J187" s="6"/>
      <c r="K187" s="80"/>
      <c r="L187" s="77"/>
    </row>
    <row r="188" spans="1:12" ht="57" customHeight="1">
      <c r="A188" s="71"/>
      <c r="B188" s="81"/>
      <c r="C188" s="74"/>
      <c r="D188" s="73"/>
      <c r="E188" s="74"/>
      <c r="F188" s="75"/>
      <c r="G188" s="75"/>
      <c r="H188" s="79"/>
      <c r="I188" s="6"/>
      <c r="J188" s="6"/>
      <c r="K188" s="6"/>
      <c r="L188" s="77"/>
    </row>
    <row r="189" spans="1:12" ht="57" customHeight="1">
      <c r="A189" s="71"/>
      <c r="B189" s="81"/>
      <c r="C189" s="74"/>
      <c r="D189" s="88"/>
      <c r="E189" s="74"/>
      <c r="F189" s="75"/>
      <c r="G189" s="76"/>
      <c r="H189" s="94"/>
      <c r="I189" s="6"/>
      <c r="J189" s="6"/>
      <c r="K189" s="6"/>
      <c r="L189" s="77"/>
    </row>
    <row r="190" spans="1:12" ht="57" customHeight="1">
      <c r="A190" s="71"/>
      <c r="B190" s="81"/>
      <c r="C190" s="74"/>
      <c r="D190" s="73"/>
      <c r="E190" s="74"/>
      <c r="F190" s="75"/>
      <c r="G190" s="75"/>
      <c r="H190" s="79"/>
      <c r="I190" s="6"/>
      <c r="J190" s="6"/>
      <c r="K190" s="80"/>
      <c r="L190" s="86"/>
    </row>
    <row r="191" spans="1:12" ht="55.5" customHeight="1">
      <c r="A191" s="71"/>
      <c r="B191" s="81"/>
      <c r="C191" s="74"/>
      <c r="D191" s="73"/>
      <c r="E191" s="74"/>
      <c r="F191" s="75"/>
      <c r="G191" s="76"/>
      <c r="H191" s="76"/>
      <c r="I191" s="6"/>
      <c r="J191" s="6"/>
      <c r="K191" s="6"/>
      <c r="L191" s="77"/>
    </row>
    <row r="192" spans="1:12" ht="65.25" customHeight="1">
      <c r="A192" s="71"/>
      <c r="B192" s="81"/>
      <c r="C192" s="74"/>
      <c r="D192" s="73"/>
      <c r="E192" s="74"/>
      <c r="F192" s="75"/>
      <c r="G192" s="75"/>
      <c r="H192" s="79"/>
      <c r="I192" s="6"/>
      <c r="J192" s="6"/>
      <c r="K192" s="80"/>
      <c r="L192" s="80"/>
    </row>
    <row r="193" spans="1:13">
      <c r="A193" s="71"/>
      <c r="B193" s="81"/>
      <c r="C193" s="74"/>
      <c r="D193" s="73"/>
      <c r="E193" s="74"/>
      <c r="F193" s="75"/>
      <c r="G193" s="75"/>
      <c r="H193" s="79"/>
      <c r="I193" s="6"/>
      <c r="J193" s="6"/>
      <c r="K193" s="6"/>
      <c r="L193" s="86"/>
    </row>
    <row r="194" spans="1:13" ht="57" customHeight="1">
      <c r="A194" s="71"/>
      <c r="B194" s="81"/>
      <c r="C194" s="74"/>
      <c r="D194" s="84"/>
      <c r="E194" s="74"/>
      <c r="F194" s="75"/>
      <c r="G194" s="75"/>
      <c r="H194" s="80"/>
      <c r="I194" s="6"/>
      <c r="J194" s="6"/>
      <c r="K194" s="80"/>
      <c r="L194" s="77"/>
    </row>
    <row r="195" spans="1:13" ht="57" customHeight="1">
      <c r="A195" s="71"/>
      <c r="B195" s="81"/>
      <c r="C195" s="74"/>
      <c r="D195" s="84"/>
      <c r="E195" s="74"/>
      <c r="F195" s="75"/>
      <c r="G195" s="76"/>
      <c r="H195" s="76"/>
      <c r="I195" s="6"/>
      <c r="J195" s="6"/>
      <c r="K195" s="6"/>
      <c r="L195" s="77"/>
    </row>
    <row r="196" spans="1:13" ht="57" customHeight="1">
      <c r="A196" s="71"/>
      <c r="B196" s="81"/>
      <c r="C196" s="74"/>
      <c r="D196" s="73"/>
      <c r="E196" s="74"/>
      <c r="F196" s="75"/>
      <c r="G196" s="75"/>
      <c r="H196" s="79"/>
      <c r="I196" s="6"/>
      <c r="J196" s="6"/>
      <c r="K196" s="6"/>
      <c r="L196" s="86"/>
    </row>
    <row r="197" spans="1:13" ht="57" customHeight="1">
      <c r="A197" s="71"/>
      <c r="B197" s="81"/>
      <c r="C197" s="74"/>
      <c r="D197" s="73"/>
      <c r="E197" s="74"/>
      <c r="F197" s="75"/>
      <c r="G197" s="75"/>
      <c r="H197" s="79"/>
      <c r="I197" s="6"/>
      <c r="J197" s="6"/>
      <c r="K197" s="80"/>
      <c r="L197" s="86"/>
    </row>
    <row r="198" spans="1:13" ht="57" customHeight="1">
      <c r="A198" s="71"/>
      <c r="B198" s="81"/>
      <c r="C198" s="74"/>
      <c r="D198" s="73"/>
      <c r="E198" s="74"/>
      <c r="F198" s="75"/>
      <c r="G198" s="75"/>
      <c r="H198" s="79"/>
      <c r="I198" s="6"/>
      <c r="J198" s="6"/>
      <c r="K198" s="80"/>
      <c r="L198" s="86"/>
      <c r="M198" s="95"/>
    </row>
    <row r="199" spans="1:13" ht="57" customHeight="1">
      <c r="A199" s="71"/>
      <c r="B199" s="81"/>
      <c r="C199" s="74"/>
      <c r="D199" s="73"/>
      <c r="E199" s="74"/>
      <c r="F199" s="75"/>
      <c r="G199" s="75"/>
      <c r="H199" s="79"/>
      <c r="I199" s="6"/>
      <c r="J199" s="6"/>
      <c r="K199" s="80"/>
      <c r="L199" s="86"/>
    </row>
    <row r="200" spans="1:13">
      <c r="A200" s="71"/>
      <c r="B200" s="81"/>
      <c r="C200" s="74"/>
      <c r="D200" s="73"/>
      <c r="E200" s="74"/>
      <c r="F200" s="75"/>
      <c r="G200" s="75"/>
      <c r="H200" s="79"/>
      <c r="I200" s="6"/>
      <c r="J200" s="6"/>
      <c r="K200" s="80"/>
      <c r="L200" s="86"/>
    </row>
    <row r="201" spans="1:13" ht="57" customHeight="1">
      <c r="A201" s="71"/>
      <c r="B201" s="81"/>
      <c r="C201" s="74"/>
      <c r="D201" s="73"/>
      <c r="E201" s="74"/>
      <c r="F201" s="75"/>
      <c r="G201" s="75"/>
      <c r="H201" s="79"/>
      <c r="I201" s="6"/>
      <c r="J201" s="6"/>
      <c r="K201" s="80"/>
      <c r="L201" s="86"/>
    </row>
    <row r="202" spans="1:13">
      <c r="A202" s="71"/>
      <c r="B202" s="81"/>
      <c r="C202" s="74"/>
      <c r="D202" s="84"/>
      <c r="E202" s="74"/>
      <c r="F202" s="75"/>
      <c r="G202" s="76"/>
      <c r="H202" s="94"/>
      <c r="I202" s="6"/>
      <c r="J202" s="6"/>
      <c r="K202" s="6"/>
      <c r="L202" s="86"/>
    </row>
    <row r="203" spans="1:13" ht="57" customHeight="1">
      <c r="A203" s="71"/>
      <c r="B203" s="81"/>
      <c r="C203" s="74"/>
      <c r="D203" s="73"/>
      <c r="E203" s="74"/>
      <c r="F203" s="75"/>
      <c r="G203" s="75"/>
      <c r="H203" s="79"/>
      <c r="I203" s="6"/>
      <c r="J203" s="6"/>
      <c r="K203" s="80"/>
      <c r="L203" s="86"/>
    </row>
    <row r="204" spans="1:13" ht="57" customHeight="1">
      <c r="A204" s="71"/>
      <c r="B204" s="81"/>
      <c r="C204" s="74"/>
      <c r="D204" s="73"/>
      <c r="E204" s="74"/>
      <c r="F204" s="75"/>
      <c r="G204" s="75"/>
      <c r="H204" s="79"/>
      <c r="I204" s="6"/>
      <c r="J204" s="6"/>
      <c r="K204" s="80"/>
      <c r="L204" s="86"/>
    </row>
    <row r="205" spans="1:13" ht="57" customHeight="1">
      <c r="A205" s="71"/>
      <c r="B205" s="81"/>
      <c r="C205" s="74"/>
      <c r="D205" s="73"/>
      <c r="E205" s="74"/>
      <c r="F205" s="75"/>
      <c r="G205" s="75"/>
      <c r="H205" s="79"/>
      <c r="I205" s="6"/>
      <c r="J205" s="6"/>
      <c r="K205" s="80"/>
      <c r="L205" s="86"/>
    </row>
    <row r="206" spans="1:13" ht="57" customHeight="1">
      <c r="A206" s="71"/>
      <c r="B206" s="81"/>
      <c r="C206" s="74"/>
      <c r="D206" s="88"/>
      <c r="E206" s="74"/>
      <c r="F206" s="75"/>
      <c r="G206" s="76"/>
      <c r="H206" s="94"/>
      <c r="I206" s="6"/>
      <c r="J206" s="6"/>
      <c r="K206" s="6"/>
      <c r="L206" s="86"/>
    </row>
    <row r="207" spans="1:13" ht="57" customHeight="1">
      <c r="A207" s="71"/>
      <c r="B207" s="81"/>
      <c r="C207" s="74"/>
      <c r="D207" s="88"/>
      <c r="E207" s="74"/>
      <c r="F207" s="75"/>
      <c r="G207" s="76"/>
      <c r="H207" s="94"/>
      <c r="I207" s="6"/>
      <c r="J207" s="6"/>
      <c r="K207" s="6"/>
      <c r="L207" s="86"/>
    </row>
    <row r="208" spans="1:13" ht="57" customHeight="1">
      <c r="A208" s="71"/>
      <c r="B208" s="81"/>
      <c r="C208" s="74"/>
      <c r="D208" s="88"/>
      <c r="E208" s="74"/>
      <c r="F208" s="75"/>
      <c r="G208" s="76"/>
      <c r="H208" s="94"/>
      <c r="I208" s="6"/>
      <c r="J208" s="6"/>
      <c r="K208" s="6"/>
      <c r="L208" s="86"/>
    </row>
    <row r="209" spans="1:12" ht="57" customHeight="1">
      <c r="A209" s="71"/>
      <c r="B209" s="81"/>
      <c r="C209" s="74"/>
      <c r="D209" s="88"/>
      <c r="E209" s="74"/>
      <c r="F209" s="75"/>
      <c r="G209" s="76"/>
      <c r="H209" s="93"/>
      <c r="I209" s="6"/>
      <c r="J209" s="6"/>
      <c r="K209" s="6"/>
      <c r="L209" s="86"/>
    </row>
    <row r="210" spans="1:12" ht="57" customHeight="1">
      <c r="A210" s="71"/>
      <c r="B210" s="81"/>
      <c r="C210" s="74"/>
      <c r="D210" s="88"/>
      <c r="E210" s="74"/>
      <c r="F210" s="75"/>
      <c r="G210" s="76"/>
      <c r="H210" s="76"/>
      <c r="I210" s="6"/>
      <c r="J210" s="6"/>
      <c r="K210" s="6"/>
      <c r="L210" s="86"/>
    </row>
    <row r="211" spans="1:12" ht="57" customHeight="1">
      <c r="A211" s="71"/>
      <c r="B211" s="81"/>
      <c r="C211" s="74"/>
      <c r="D211" s="88"/>
      <c r="E211" s="74"/>
      <c r="F211" s="75"/>
      <c r="G211" s="76"/>
      <c r="H211" s="93"/>
      <c r="I211" s="6"/>
      <c r="J211" s="6"/>
      <c r="K211" s="6"/>
      <c r="L211" s="86"/>
    </row>
    <row r="212" spans="1:12">
      <c r="A212" s="71"/>
      <c r="B212" s="81"/>
      <c r="C212" s="74"/>
      <c r="D212" s="88"/>
      <c r="E212" s="74"/>
      <c r="F212" s="75"/>
      <c r="G212" s="76"/>
      <c r="H212" s="93"/>
      <c r="I212" s="6"/>
      <c r="J212" s="6"/>
      <c r="K212" s="6"/>
      <c r="L212" s="86"/>
    </row>
    <row r="213" spans="1:12" ht="57" customHeight="1">
      <c r="A213" s="71"/>
      <c r="B213" s="81"/>
      <c r="C213" s="74"/>
      <c r="D213" s="88"/>
      <c r="E213" s="74"/>
      <c r="F213" s="75"/>
      <c r="G213" s="76"/>
      <c r="H213" s="93"/>
      <c r="I213" s="6"/>
      <c r="J213" s="6"/>
      <c r="K213" s="6"/>
      <c r="L213" s="86"/>
    </row>
    <row r="214" spans="1:12" ht="162" customHeight="1">
      <c r="A214" s="71"/>
      <c r="B214" s="81"/>
      <c r="C214" s="74"/>
      <c r="D214" s="88"/>
      <c r="E214" s="74"/>
      <c r="F214" s="75"/>
      <c r="G214" s="76"/>
      <c r="H214" s="93"/>
      <c r="I214" s="6"/>
      <c r="J214" s="6"/>
      <c r="K214" s="6"/>
      <c r="L214" s="86"/>
    </row>
    <row r="215" spans="1:12" ht="57" customHeight="1">
      <c r="A215" s="71"/>
      <c r="B215" s="81"/>
      <c r="C215" s="74"/>
      <c r="D215" s="88"/>
      <c r="E215" s="74"/>
      <c r="F215" s="75"/>
      <c r="G215" s="76"/>
      <c r="H215" s="93"/>
      <c r="I215" s="6"/>
      <c r="J215" s="6"/>
      <c r="K215" s="6"/>
      <c r="L215" s="86"/>
    </row>
    <row r="216" spans="1:12" ht="57" customHeight="1">
      <c r="A216" s="71"/>
      <c r="B216" s="81"/>
      <c r="C216" s="74"/>
      <c r="D216" s="88"/>
      <c r="E216" s="74"/>
      <c r="F216" s="75"/>
      <c r="G216" s="76"/>
      <c r="H216" s="93"/>
      <c r="I216" s="6"/>
      <c r="J216" s="6"/>
      <c r="K216" s="6"/>
      <c r="L216" s="86"/>
    </row>
    <row r="217" spans="1:12" ht="57" customHeight="1">
      <c r="A217" s="71"/>
      <c r="B217" s="81"/>
      <c r="C217" s="74"/>
      <c r="D217" s="88"/>
      <c r="E217" s="74"/>
      <c r="F217" s="75"/>
      <c r="G217" s="76"/>
      <c r="H217" s="93"/>
      <c r="I217" s="6"/>
      <c r="J217" s="6"/>
      <c r="K217" s="6"/>
      <c r="L217" s="86"/>
    </row>
    <row r="218" spans="1:12" ht="57" customHeight="1">
      <c r="A218" s="71"/>
      <c r="B218" s="81"/>
      <c r="C218" s="74"/>
      <c r="D218" s="88"/>
      <c r="E218" s="74"/>
      <c r="F218" s="75"/>
      <c r="G218" s="76"/>
      <c r="H218" s="93"/>
      <c r="I218" s="6"/>
      <c r="J218" s="6"/>
      <c r="K218" s="6"/>
      <c r="L218" s="86"/>
    </row>
    <row r="219" spans="1:12" ht="57" customHeight="1">
      <c r="A219" s="71"/>
      <c r="B219" s="81"/>
      <c r="C219" s="74"/>
      <c r="D219" s="88"/>
      <c r="E219" s="74"/>
      <c r="F219" s="75"/>
      <c r="G219" s="76"/>
      <c r="H219" s="93"/>
      <c r="I219" s="6"/>
      <c r="J219" s="6"/>
      <c r="K219" s="6"/>
      <c r="L219" s="86"/>
    </row>
    <row r="220" spans="1:12" ht="57" customHeight="1">
      <c r="A220" s="71"/>
      <c r="B220" s="81"/>
      <c r="C220" s="74"/>
      <c r="D220" s="88"/>
      <c r="E220" s="74"/>
      <c r="F220" s="75"/>
      <c r="G220" s="76"/>
      <c r="H220" s="93"/>
      <c r="I220" s="6"/>
      <c r="J220" s="6"/>
      <c r="K220" s="6"/>
      <c r="L220" s="86"/>
    </row>
    <row r="221" spans="1:12" ht="56.25" customHeight="1">
      <c r="A221" s="71"/>
      <c r="B221" s="81"/>
      <c r="C221" s="74"/>
      <c r="D221" s="73"/>
      <c r="E221" s="74"/>
      <c r="F221" s="75"/>
      <c r="G221" s="76"/>
      <c r="H221" s="93"/>
      <c r="I221" s="6"/>
      <c r="J221" s="6"/>
      <c r="K221" s="6"/>
      <c r="L221" s="86"/>
    </row>
    <row r="222" spans="1:12" ht="65.25" customHeight="1">
      <c r="A222" s="71"/>
      <c r="B222" s="81"/>
      <c r="C222" s="74"/>
      <c r="D222" s="73"/>
      <c r="E222" s="74"/>
      <c r="F222" s="75"/>
      <c r="G222" s="76"/>
      <c r="H222" s="79"/>
      <c r="I222" s="6"/>
      <c r="J222" s="6"/>
      <c r="K222" s="6"/>
      <c r="L222" s="86"/>
    </row>
    <row r="223" spans="1:12" ht="57" customHeight="1">
      <c r="A223" s="71"/>
      <c r="B223" s="81"/>
      <c r="C223" s="74"/>
      <c r="D223" s="73"/>
      <c r="E223" s="74"/>
      <c r="F223" s="75"/>
      <c r="G223" s="75"/>
      <c r="H223" s="79"/>
      <c r="I223" s="6"/>
      <c r="J223" s="6"/>
      <c r="K223" s="6"/>
      <c r="L223" s="86"/>
    </row>
    <row r="224" spans="1:12" ht="57" customHeight="1">
      <c r="A224" s="71"/>
      <c r="B224" s="81"/>
      <c r="C224" s="74"/>
      <c r="D224" s="73"/>
      <c r="E224" s="74"/>
      <c r="F224" s="75"/>
      <c r="G224" s="75"/>
      <c r="H224" s="79"/>
      <c r="I224" s="6"/>
      <c r="J224" s="6"/>
      <c r="K224" s="80"/>
      <c r="L224" s="86"/>
    </row>
    <row r="225" spans="1:13">
      <c r="A225" s="71"/>
      <c r="B225" s="81"/>
      <c r="C225" s="74"/>
      <c r="D225" s="73"/>
      <c r="E225" s="74"/>
      <c r="F225" s="75"/>
      <c r="G225" s="75"/>
      <c r="H225" s="79"/>
      <c r="I225" s="6"/>
      <c r="J225" s="6"/>
      <c r="K225" s="80"/>
      <c r="L225" s="86"/>
    </row>
    <row r="226" spans="1:13" ht="57" customHeight="1">
      <c r="A226" s="71"/>
      <c r="B226" s="81"/>
      <c r="C226" s="74"/>
      <c r="D226" s="84"/>
      <c r="E226" s="74"/>
      <c r="F226" s="75"/>
      <c r="G226" s="75"/>
      <c r="H226" s="80"/>
      <c r="I226" s="6"/>
      <c r="J226" s="6"/>
      <c r="K226" s="80"/>
      <c r="L226" s="86"/>
    </row>
    <row r="227" spans="1:13" ht="57" customHeight="1">
      <c r="A227" s="71"/>
      <c r="B227" s="81"/>
      <c r="C227" s="74"/>
      <c r="D227" s="84"/>
      <c r="E227" s="74"/>
      <c r="F227" s="75"/>
      <c r="G227" s="75"/>
      <c r="H227" s="80"/>
      <c r="I227" s="6"/>
      <c r="J227" s="6"/>
      <c r="K227" s="80"/>
      <c r="L227" s="86"/>
    </row>
    <row r="228" spans="1:13" ht="57" customHeight="1">
      <c r="A228" s="71"/>
      <c r="B228" s="81"/>
      <c r="C228" s="74"/>
      <c r="D228" s="73"/>
      <c r="E228" s="74"/>
      <c r="F228" s="75"/>
      <c r="G228" s="75"/>
      <c r="H228" s="79"/>
      <c r="I228" s="6"/>
      <c r="J228" s="6"/>
      <c r="K228" s="80"/>
      <c r="L228" s="86"/>
    </row>
    <row r="229" spans="1:13" ht="57" customHeight="1">
      <c r="A229" s="71"/>
      <c r="B229" s="81"/>
      <c r="C229" s="74"/>
      <c r="D229" s="73"/>
      <c r="E229" s="74"/>
      <c r="F229" s="75"/>
      <c r="G229" s="76"/>
      <c r="H229" s="93"/>
      <c r="I229" s="6"/>
      <c r="J229" s="6"/>
      <c r="K229" s="6"/>
      <c r="L229" s="77"/>
    </row>
    <row r="230" spans="1:13" ht="57" customHeight="1">
      <c r="A230" s="71"/>
      <c r="B230" s="81"/>
      <c r="C230" s="74"/>
      <c r="D230" s="73"/>
      <c r="E230" s="74"/>
      <c r="F230" s="75"/>
      <c r="G230" s="76"/>
      <c r="H230" s="93"/>
      <c r="I230" s="6"/>
      <c r="J230" s="6"/>
      <c r="K230" s="6"/>
      <c r="L230" s="77"/>
    </row>
    <row r="231" spans="1:13" ht="57" customHeight="1">
      <c r="A231" s="71"/>
      <c r="B231" s="81"/>
      <c r="C231" s="74"/>
      <c r="D231" s="73"/>
      <c r="E231" s="74"/>
      <c r="F231" s="75"/>
      <c r="G231" s="75"/>
      <c r="H231" s="80"/>
      <c r="I231" s="6"/>
      <c r="J231" s="6"/>
      <c r="K231" s="80"/>
      <c r="L231" s="86"/>
    </row>
    <row r="232" spans="1:13" ht="57" customHeight="1">
      <c r="A232" s="71"/>
      <c r="B232" s="81"/>
      <c r="C232" s="74"/>
      <c r="D232" s="73"/>
      <c r="E232" s="74"/>
      <c r="F232" s="75"/>
      <c r="G232" s="75"/>
      <c r="H232" s="79"/>
      <c r="I232" s="6"/>
      <c r="J232" s="6"/>
      <c r="K232" s="80"/>
      <c r="L232" s="77"/>
    </row>
    <row r="233" spans="1:13" ht="57" customHeight="1">
      <c r="A233" s="71"/>
      <c r="B233" s="81"/>
      <c r="C233" s="74"/>
      <c r="D233" s="73"/>
      <c r="E233" s="74"/>
      <c r="F233" s="75"/>
      <c r="G233" s="75"/>
      <c r="H233" s="79"/>
      <c r="I233" s="6"/>
      <c r="J233" s="6"/>
      <c r="K233" s="80"/>
      <c r="L233" s="86"/>
    </row>
    <row r="234" spans="1:13" ht="57" customHeight="1">
      <c r="A234" s="71"/>
      <c r="B234" s="81"/>
      <c r="C234" s="74"/>
      <c r="D234" s="73"/>
      <c r="E234" s="74"/>
      <c r="F234" s="75"/>
      <c r="G234" s="75"/>
      <c r="H234" s="79"/>
      <c r="I234" s="6"/>
      <c r="J234" s="6"/>
      <c r="K234" s="80"/>
      <c r="L234" s="86"/>
    </row>
    <row r="235" spans="1:13" ht="57" customHeight="1">
      <c r="A235" s="71"/>
      <c r="B235" s="81"/>
      <c r="C235" s="74"/>
      <c r="D235" s="73"/>
      <c r="E235" s="74"/>
      <c r="F235" s="75"/>
      <c r="G235" s="75"/>
      <c r="H235" s="79"/>
      <c r="I235" s="6"/>
      <c r="J235" s="6"/>
      <c r="K235" s="80"/>
      <c r="L235" s="77"/>
    </row>
    <row r="236" spans="1:13" ht="57" customHeight="1">
      <c r="A236" s="71"/>
      <c r="B236" s="81"/>
      <c r="C236" s="74"/>
      <c r="D236" s="73"/>
      <c r="E236" s="74"/>
      <c r="F236" s="75"/>
      <c r="G236" s="76"/>
      <c r="H236" s="76"/>
      <c r="I236" s="93"/>
      <c r="J236" s="6"/>
      <c r="K236" s="6"/>
      <c r="L236" s="77"/>
    </row>
    <row r="237" spans="1:13" ht="57" customHeight="1">
      <c r="A237" s="71"/>
      <c r="B237" s="81"/>
      <c r="C237" s="74"/>
      <c r="D237" s="73"/>
      <c r="E237" s="74"/>
      <c r="F237" s="75"/>
      <c r="G237" s="75"/>
      <c r="H237" s="79"/>
      <c r="I237" s="6"/>
      <c r="J237" s="6"/>
      <c r="K237" s="80"/>
      <c r="L237" s="77"/>
    </row>
    <row r="238" spans="1:13" ht="57" customHeight="1">
      <c r="A238" s="71"/>
      <c r="B238" s="81"/>
      <c r="C238" s="74"/>
      <c r="D238" s="73"/>
      <c r="E238" s="74"/>
      <c r="F238" s="75"/>
      <c r="G238" s="76"/>
      <c r="H238" s="6"/>
      <c r="I238" s="6"/>
      <c r="J238" s="6"/>
      <c r="K238" s="6"/>
      <c r="L238" s="77"/>
    </row>
    <row r="239" spans="1:13">
      <c r="A239" s="71"/>
      <c r="B239" s="81"/>
      <c r="C239" s="74"/>
      <c r="D239" s="73"/>
      <c r="E239" s="74"/>
      <c r="F239" s="75"/>
      <c r="G239" s="75"/>
      <c r="H239" s="79"/>
      <c r="I239" s="6"/>
      <c r="J239" s="6"/>
      <c r="K239" s="80"/>
      <c r="L239" s="86"/>
    </row>
    <row r="240" spans="1:13" ht="57" customHeight="1">
      <c r="A240" s="71"/>
      <c r="B240" s="81"/>
      <c r="C240" s="6"/>
      <c r="D240" s="73"/>
      <c r="E240" s="74"/>
      <c r="F240" s="75"/>
      <c r="G240" s="75"/>
      <c r="H240" s="79"/>
      <c r="I240" s="6"/>
      <c r="J240" s="6"/>
      <c r="K240" s="80"/>
      <c r="L240" s="86"/>
      <c r="M240" s="95"/>
    </row>
    <row r="241" spans="1:12" ht="57" customHeight="1">
      <c r="A241" s="71"/>
      <c r="B241" s="81"/>
      <c r="C241" s="74"/>
      <c r="D241" s="96"/>
      <c r="E241" s="74"/>
      <c r="F241" s="75"/>
      <c r="G241" s="75"/>
      <c r="H241" s="80"/>
      <c r="I241" s="6"/>
      <c r="J241" s="6"/>
      <c r="K241" s="80"/>
      <c r="L241" s="90"/>
    </row>
    <row r="242" spans="1:12" ht="57" customHeight="1">
      <c r="A242" s="71"/>
      <c r="B242" s="81"/>
      <c r="C242" s="74"/>
      <c r="D242" s="73"/>
      <c r="E242" s="74"/>
      <c r="F242" s="75"/>
      <c r="G242" s="76"/>
      <c r="H242" s="93"/>
      <c r="I242" s="6"/>
      <c r="J242" s="6"/>
      <c r="K242" s="6"/>
      <c r="L242" s="77"/>
    </row>
    <row r="243" spans="1:12" ht="93" customHeight="1">
      <c r="A243" s="71"/>
      <c r="B243" s="81"/>
      <c r="C243" s="6"/>
      <c r="D243" s="73"/>
      <c r="E243" s="74"/>
      <c r="F243" s="75"/>
      <c r="G243" s="76"/>
      <c r="H243" s="93"/>
      <c r="I243" s="6"/>
      <c r="J243" s="6"/>
      <c r="K243" s="6"/>
      <c r="L243" s="77"/>
    </row>
    <row r="244" spans="1:12" ht="93" customHeight="1">
      <c r="A244" s="71"/>
      <c r="B244" s="81"/>
      <c r="C244" s="74"/>
      <c r="D244" s="73"/>
      <c r="E244" s="74"/>
      <c r="F244" s="75"/>
      <c r="G244" s="75"/>
      <c r="H244" s="79"/>
      <c r="I244" s="6"/>
      <c r="J244" s="6"/>
      <c r="K244" s="80"/>
      <c r="L244" s="77"/>
    </row>
    <row r="245" spans="1:12" ht="87" customHeight="1">
      <c r="A245" s="71"/>
      <c r="B245" s="81"/>
      <c r="C245" s="74"/>
      <c r="D245" s="73"/>
      <c r="E245" s="74"/>
      <c r="F245" s="75"/>
      <c r="G245" s="75"/>
      <c r="H245" s="79"/>
      <c r="I245" s="6"/>
      <c r="J245" s="6"/>
      <c r="K245" s="80"/>
      <c r="L245" s="77"/>
    </row>
    <row r="246" spans="1:12" ht="57" customHeight="1">
      <c r="A246" s="71"/>
      <c r="B246" s="81"/>
      <c r="C246" s="74"/>
      <c r="D246" s="84"/>
      <c r="E246" s="74"/>
      <c r="F246" s="75"/>
      <c r="G246" s="97"/>
      <c r="H246" s="76"/>
      <c r="I246" s="6"/>
      <c r="J246" s="6"/>
      <c r="K246" s="6"/>
      <c r="L246" s="77"/>
    </row>
    <row r="247" spans="1:12" ht="57" customHeight="1">
      <c r="A247" s="71"/>
      <c r="B247" s="81"/>
      <c r="C247" s="74"/>
      <c r="D247" s="73"/>
      <c r="E247" s="74"/>
      <c r="F247" s="75"/>
      <c r="G247" s="75"/>
      <c r="H247" s="79"/>
      <c r="I247" s="6"/>
      <c r="J247" s="6"/>
      <c r="K247" s="80"/>
      <c r="L247" s="86"/>
    </row>
    <row r="248" spans="1:12">
      <c r="A248" s="71"/>
      <c r="B248" s="81"/>
      <c r="C248" s="74"/>
      <c r="D248" s="73"/>
      <c r="E248" s="74"/>
      <c r="F248" s="75"/>
      <c r="G248" s="75"/>
      <c r="H248" s="79"/>
      <c r="I248" s="6"/>
      <c r="J248" s="6"/>
      <c r="K248" s="80"/>
      <c r="L248" s="77"/>
    </row>
    <row r="249" spans="1:12" ht="57" customHeight="1">
      <c r="A249" s="71"/>
      <c r="B249" s="81"/>
      <c r="C249" s="74"/>
      <c r="D249" s="73"/>
      <c r="E249" s="74"/>
      <c r="F249" s="75"/>
      <c r="G249" s="75"/>
      <c r="H249" s="79"/>
      <c r="I249" s="6"/>
      <c r="J249" s="6"/>
      <c r="K249" s="80"/>
      <c r="L249" s="77"/>
    </row>
    <row r="250" spans="1:12" ht="57" customHeight="1">
      <c r="A250" s="71"/>
      <c r="B250" s="81"/>
      <c r="C250" s="74"/>
      <c r="D250" s="73"/>
      <c r="E250" s="74"/>
      <c r="F250" s="75"/>
      <c r="G250" s="75"/>
      <c r="H250" s="79"/>
      <c r="I250" s="6"/>
      <c r="J250" s="6"/>
      <c r="K250" s="80"/>
      <c r="L250" s="77"/>
    </row>
    <row r="251" spans="1:12" ht="57" customHeight="1">
      <c r="A251" s="71"/>
      <c r="B251" s="81"/>
      <c r="C251" s="74"/>
      <c r="D251" s="73"/>
      <c r="E251" s="74"/>
      <c r="F251" s="75"/>
      <c r="G251" s="76"/>
      <c r="H251" s="98"/>
      <c r="I251" s="6"/>
      <c r="J251" s="6"/>
      <c r="K251" s="6"/>
      <c r="L251" s="77"/>
    </row>
    <row r="252" spans="1:12" ht="57" customHeight="1">
      <c r="A252" s="71"/>
      <c r="B252" s="81"/>
      <c r="C252" s="74"/>
      <c r="D252" s="73"/>
      <c r="E252" s="74"/>
      <c r="F252" s="75"/>
      <c r="G252" s="75"/>
      <c r="H252" s="79"/>
      <c r="I252" s="6"/>
      <c r="J252" s="6"/>
      <c r="K252" s="80"/>
      <c r="L252" s="86"/>
    </row>
    <row r="253" spans="1:12" ht="57" customHeight="1">
      <c r="A253" s="71"/>
      <c r="B253" s="81"/>
      <c r="C253" s="74"/>
      <c r="D253" s="73"/>
      <c r="E253" s="74"/>
      <c r="F253" s="75"/>
      <c r="G253" s="75"/>
      <c r="H253" s="79"/>
      <c r="I253" s="6"/>
      <c r="J253" s="6"/>
      <c r="K253" s="80"/>
      <c r="L253" s="86"/>
    </row>
    <row r="254" spans="1:12" ht="57" customHeight="1">
      <c r="A254" s="71"/>
      <c r="B254" s="81"/>
      <c r="C254" s="74"/>
      <c r="D254" s="73"/>
      <c r="E254" s="74"/>
      <c r="F254" s="75"/>
      <c r="G254" s="75"/>
      <c r="H254" s="79"/>
      <c r="I254" s="6"/>
      <c r="J254" s="6"/>
      <c r="K254" s="80"/>
      <c r="L254" s="77"/>
    </row>
    <row r="255" spans="1:12" ht="93" customHeight="1">
      <c r="A255" s="71"/>
      <c r="B255" s="81"/>
      <c r="C255" s="74"/>
      <c r="D255" s="73"/>
      <c r="E255" s="74"/>
      <c r="F255" s="75"/>
      <c r="G255" s="75"/>
      <c r="H255" s="79"/>
      <c r="I255" s="6"/>
      <c r="J255" s="6"/>
      <c r="K255" s="80"/>
      <c r="L255" s="86"/>
    </row>
    <row r="256" spans="1:12" ht="57" customHeight="1">
      <c r="A256" s="71"/>
      <c r="B256" s="81"/>
      <c r="C256" s="74"/>
      <c r="D256" s="73"/>
      <c r="E256" s="74"/>
      <c r="F256" s="75"/>
      <c r="G256" s="75"/>
      <c r="H256" s="79"/>
      <c r="I256" s="6"/>
      <c r="J256" s="6"/>
      <c r="K256" s="80"/>
      <c r="L256" s="77"/>
    </row>
    <row r="257" spans="1:12" ht="57" customHeight="1">
      <c r="A257" s="71"/>
      <c r="B257" s="81"/>
      <c r="C257" s="74"/>
      <c r="D257" s="96"/>
      <c r="E257" s="74"/>
      <c r="F257" s="75"/>
      <c r="G257" s="76"/>
      <c r="H257" s="99"/>
      <c r="I257" s="6"/>
      <c r="J257" s="6"/>
      <c r="K257" s="6"/>
      <c r="L257" s="77"/>
    </row>
    <row r="258" spans="1:12" ht="57" customHeight="1">
      <c r="A258" s="71"/>
      <c r="B258" s="81"/>
      <c r="C258" s="74"/>
      <c r="D258" s="73"/>
      <c r="E258" s="74"/>
      <c r="F258" s="75"/>
      <c r="G258" s="76"/>
      <c r="H258" s="98"/>
      <c r="I258" s="6"/>
      <c r="J258" s="6"/>
      <c r="K258" s="6"/>
      <c r="L258" s="77"/>
    </row>
    <row r="259" spans="1:12" ht="57" customHeight="1">
      <c r="A259" s="71"/>
      <c r="B259" s="81"/>
      <c r="C259" s="74"/>
      <c r="D259" s="84"/>
      <c r="E259" s="74"/>
      <c r="F259" s="75"/>
      <c r="G259" s="76"/>
      <c r="H259" s="98"/>
      <c r="I259" s="6"/>
      <c r="J259" s="6"/>
      <c r="K259" s="6"/>
      <c r="L259" s="77"/>
    </row>
    <row r="260" spans="1:12" ht="57" customHeight="1">
      <c r="A260" s="71"/>
      <c r="B260" s="81"/>
      <c r="C260" s="74"/>
      <c r="D260" s="73"/>
      <c r="E260" s="74"/>
      <c r="F260" s="75"/>
      <c r="G260" s="75"/>
      <c r="H260" s="79"/>
      <c r="I260" s="6"/>
      <c r="J260" s="6"/>
      <c r="K260" s="80"/>
      <c r="L260" s="77"/>
    </row>
    <row r="261" spans="1:12" ht="93" customHeight="1">
      <c r="A261" s="71"/>
      <c r="B261" s="81"/>
      <c r="C261" s="74"/>
      <c r="D261" s="73"/>
      <c r="E261" s="74"/>
      <c r="F261" s="75"/>
      <c r="G261" s="75"/>
      <c r="H261" s="79"/>
      <c r="I261" s="6"/>
      <c r="J261" s="6"/>
      <c r="K261" s="80"/>
      <c r="L261" s="86"/>
    </row>
    <row r="262" spans="1:12" ht="57" customHeight="1">
      <c r="A262" s="71"/>
      <c r="B262" s="81"/>
      <c r="C262" s="74"/>
      <c r="D262" s="73"/>
      <c r="E262" s="74"/>
      <c r="F262" s="75"/>
      <c r="G262" s="75"/>
      <c r="H262" s="79"/>
      <c r="I262" s="6"/>
      <c r="J262" s="6"/>
      <c r="K262" s="80"/>
      <c r="L262" s="77"/>
    </row>
    <row r="263" spans="1:12" ht="57" customHeight="1">
      <c r="A263" s="71"/>
      <c r="B263" s="81"/>
      <c r="C263" s="74"/>
      <c r="D263" s="73"/>
      <c r="E263" s="74"/>
      <c r="F263" s="75"/>
      <c r="G263" s="75"/>
      <c r="H263" s="79"/>
      <c r="I263" s="6"/>
      <c r="J263" s="6"/>
      <c r="K263" s="80"/>
      <c r="L263" s="77"/>
    </row>
    <row r="264" spans="1:12" ht="93" customHeight="1">
      <c r="A264" s="71"/>
      <c r="B264" s="81"/>
      <c r="C264" s="74"/>
      <c r="D264" s="73"/>
      <c r="E264" s="74"/>
      <c r="F264" s="75"/>
      <c r="G264" s="75"/>
      <c r="H264" s="79"/>
      <c r="I264" s="6"/>
      <c r="J264" s="6"/>
      <c r="K264" s="80"/>
      <c r="L264" s="77"/>
    </row>
    <row r="265" spans="1:12" ht="57" customHeight="1">
      <c r="A265" s="71"/>
      <c r="B265" s="81"/>
      <c r="C265" s="74"/>
      <c r="D265" s="73"/>
      <c r="E265" s="74"/>
      <c r="F265" s="75"/>
      <c r="G265" s="75"/>
      <c r="H265" s="79"/>
      <c r="I265" s="6"/>
      <c r="J265" s="6"/>
      <c r="K265" s="80"/>
      <c r="L265" s="77"/>
    </row>
    <row r="266" spans="1:12" ht="69.75" customHeight="1">
      <c r="A266" s="71"/>
      <c r="B266" s="81"/>
      <c r="C266" s="74"/>
      <c r="D266" s="73"/>
      <c r="E266" s="74"/>
      <c r="F266" s="75"/>
      <c r="G266" s="76"/>
      <c r="H266" s="98"/>
      <c r="I266" s="6"/>
      <c r="J266" s="6"/>
      <c r="K266" s="6"/>
      <c r="L266" s="77"/>
    </row>
    <row r="267" spans="1:12" ht="57" customHeight="1">
      <c r="A267" s="71"/>
      <c r="B267" s="81"/>
      <c r="C267" s="74"/>
      <c r="D267" s="73"/>
      <c r="E267" s="74"/>
      <c r="F267" s="75"/>
      <c r="G267" s="75"/>
      <c r="H267" s="79"/>
      <c r="I267" s="6"/>
      <c r="J267" s="6"/>
      <c r="K267" s="80"/>
      <c r="L267" s="77"/>
    </row>
    <row r="268" spans="1:12" ht="57" customHeight="1">
      <c r="A268" s="71"/>
      <c r="B268" s="81"/>
      <c r="C268" s="74"/>
      <c r="D268" s="73"/>
      <c r="E268" s="74"/>
      <c r="F268" s="75"/>
      <c r="G268" s="76"/>
      <c r="H268" s="98"/>
      <c r="I268" s="6"/>
      <c r="J268" s="6"/>
      <c r="K268" s="6"/>
      <c r="L268" s="77"/>
    </row>
    <row r="269" spans="1:12">
      <c r="A269" s="71"/>
      <c r="B269" s="81"/>
      <c r="C269" s="74"/>
      <c r="D269" s="73"/>
      <c r="E269" s="74"/>
      <c r="F269" s="75"/>
      <c r="G269" s="75"/>
      <c r="H269" s="79"/>
      <c r="I269" s="6"/>
      <c r="J269" s="6"/>
      <c r="K269" s="80"/>
      <c r="L269" s="86"/>
    </row>
    <row r="270" spans="1:12" ht="57" customHeight="1">
      <c r="A270" s="71"/>
      <c r="B270" s="81"/>
      <c r="C270" s="74"/>
      <c r="D270" s="88"/>
      <c r="E270" s="74"/>
      <c r="F270" s="75"/>
      <c r="G270" s="76"/>
      <c r="H270" s="99"/>
      <c r="I270" s="76"/>
      <c r="J270" s="6"/>
      <c r="K270" s="6"/>
      <c r="L270" s="77"/>
    </row>
    <row r="271" spans="1:12">
      <c r="A271" s="71"/>
      <c r="B271" s="81"/>
      <c r="C271" s="74"/>
      <c r="D271" s="73"/>
      <c r="E271" s="74"/>
      <c r="F271" s="75"/>
      <c r="G271" s="76"/>
      <c r="H271" s="98"/>
      <c r="I271" s="76"/>
      <c r="J271" s="6"/>
      <c r="K271" s="6"/>
      <c r="L271" s="77"/>
    </row>
    <row r="272" spans="1:12">
      <c r="A272" s="71"/>
      <c r="B272" s="81"/>
      <c r="C272" s="74"/>
      <c r="D272" s="73"/>
      <c r="E272" s="74"/>
      <c r="F272" s="75"/>
      <c r="G272" s="76"/>
      <c r="H272" s="100"/>
      <c r="I272" s="76"/>
      <c r="J272" s="6"/>
      <c r="K272" s="6"/>
      <c r="L272" s="77"/>
    </row>
    <row r="273" spans="1:12" ht="57" customHeight="1">
      <c r="A273" s="71"/>
      <c r="B273" s="81"/>
      <c r="C273" s="74"/>
      <c r="D273" s="88"/>
      <c r="E273" s="74"/>
      <c r="F273" s="75"/>
      <c r="G273" s="76"/>
      <c r="H273" s="99"/>
      <c r="I273" s="76"/>
      <c r="J273" s="6"/>
      <c r="K273" s="6"/>
      <c r="L273" s="77"/>
    </row>
    <row r="274" spans="1:12" ht="57" customHeight="1">
      <c r="A274" s="71"/>
      <c r="B274" s="81"/>
      <c r="C274" s="74"/>
      <c r="D274" s="73"/>
      <c r="E274" s="74"/>
      <c r="F274" s="75"/>
      <c r="G274" s="76"/>
      <c r="H274" s="79"/>
      <c r="I274" s="6"/>
      <c r="J274" s="6"/>
      <c r="K274" s="80"/>
      <c r="L274" s="86"/>
    </row>
    <row r="275" spans="1:12" ht="57" customHeight="1">
      <c r="A275" s="71"/>
      <c r="B275" s="81"/>
      <c r="C275" s="74"/>
      <c r="D275" s="88"/>
      <c r="E275" s="74"/>
      <c r="F275" s="75"/>
      <c r="G275" s="76"/>
      <c r="H275" s="6"/>
      <c r="I275" s="6"/>
      <c r="J275" s="6"/>
      <c r="K275" s="6"/>
      <c r="L275" s="77"/>
    </row>
    <row r="276" spans="1:12" ht="93" customHeight="1">
      <c r="A276" s="71"/>
      <c r="B276" s="81"/>
      <c r="C276" s="74"/>
      <c r="D276" s="73"/>
      <c r="E276" s="74"/>
      <c r="F276" s="75"/>
      <c r="G276" s="75"/>
      <c r="H276" s="79"/>
      <c r="I276" s="6"/>
      <c r="J276" s="6"/>
      <c r="K276" s="80"/>
      <c r="L276" s="86"/>
    </row>
    <row r="277" spans="1:12" ht="57" customHeight="1">
      <c r="A277" s="71"/>
      <c r="B277" s="81"/>
      <c r="C277" s="74"/>
      <c r="D277" s="73"/>
      <c r="E277" s="74"/>
      <c r="F277" s="75"/>
      <c r="G277" s="75"/>
      <c r="H277" s="79"/>
      <c r="I277" s="6"/>
      <c r="J277" s="6"/>
      <c r="K277" s="80"/>
      <c r="L277" s="77"/>
    </row>
    <row r="278" spans="1:12" ht="57" customHeight="1">
      <c r="A278" s="71"/>
      <c r="B278" s="81"/>
      <c r="C278" s="74"/>
      <c r="D278" s="84"/>
      <c r="E278" s="74"/>
      <c r="F278" s="75"/>
      <c r="G278" s="76"/>
      <c r="H278" s="98"/>
      <c r="I278" s="6"/>
      <c r="J278" s="6"/>
      <c r="K278" s="6"/>
      <c r="L278" s="77"/>
    </row>
    <row r="279" spans="1:12" ht="57" customHeight="1">
      <c r="A279" s="71"/>
      <c r="B279" s="81"/>
      <c r="C279" s="74"/>
      <c r="D279" s="73"/>
      <c r="E279" s="74"/>
      <c r="F279" s="75"/>
      <c r="G279" s="76"/>
      <c r="H279" s="98"/>
      <c r="I279" s="6"/>
      <c r="J279" s="6"/>
      <c r="K279" s="6"/>
      <c r="L279" s="77"/>
    </row>
    <row r="280" spans="1:12" ht="57" customHeight="1">
      <c r="A280" s="71"/>
      <c r="B280" s="81"/>
      <c r="C280" s="74"/>
      <c r="D280" s="73"/>
      <c r="E280" s="74"/>
      <c r="F280" s="75"/>
      <c r="G280" s="75"/>
      <c r="H280" s="79"/>
      <c r="I280" s="6"/>
      <c r="J280" s="6"/>
      <c r="K280" s="80"/>
      <c r="L280" s="86"/>
    </row>
    <row r="281" spans="1:12" ht="57" customHeight="1">
      <c r="A281" s="71"/>
      <c r="B281" s="81"/>
      <c r="C281" s="74"/>
      <c r="D281" s="73"/>
      <c r="E281" s="74"/>
      <c r="F281" s="75"/>
      <c r="G281" s="76"/>
      <c r="H281" s="98"/>
      <c r="I281" s="6"/>
      <c r="J281" s="6"/>
      <c r="K281" s="6"/>
      <c r="L281" s="77"/>
    </row>
    <row r="282" spans="1:12" ht="57" customHeight="1">
      <c r="A282" s="71"/>
      <c r="B282" s="81"/>
      <c r="C282" s="74"/>
      <c r="D282" s="73"/>
      <c r="E282" s="74"/>
      <c r="F282" s="75"/>
      <c r="G282" s="75"/>
      <c r="H282" s="79"/>
      <c r="I282" s="6"/>
      <c r="J282" s="6"/>
      <c r="K282" s="80"/>
      <c r="L282" s="86"/>
    </row>
    <row r="283" spans="1:12" ht="93" customHeight="1">
      <c r="A283" s="71"/>
      <c r="B283" s="81"/>
      <c r="C283" s="74"/>
      <c r="D283" s="73"/>
      <c r="E283" s="74"/>
      <c r="F283" s="75"/>
      <c r="G283" s="76"/>
      <c r="H283" s="98"/>
      <c r="I283" s="6"/>
      <c r="J283" s="6"/>
      <c r="K283" s="6"/>
      <c r="L283" s="77"/>
    </row>
    <row r="284" spans="1:12" ht="57" customHeight="1">
      <c r="A284" s="71"/>
      <c r="B284" s="81"/>
      <c r="C284" s="74"/>
      <c r="D284" s="73"/>
      <c r="E284" s="74"/>
      <c r="F284" s="75"/>
      <c r="G284" s="75"/>
      <c r="H284" s="79"/>
      <c r="I284" s="6"/>
      <c r="J284" s="6"/>
      <c r="K284" s="80"/>
      <c r="L284" s="77"/>
    </row>
    <row r="285" spans="1:12" ht="93" customHeight="1">
      <c r="A285" s="71"/>
      <c r="B285" s="81"/>
      <c r="C285" s="74"/>
      <c r="D285" s="73"/>
      <c r="E285" s="74"/>
      <c r="F285" s="75"/>
      <c r="G285" s="76"/>
      <c r="H285" s="93"/>
      <c r="I285" s="6"/>
      <c r="J285" s="6"/>
      <c r="K285" s="6"/>
      <c r="L285" s="77"/>
    </row>
    <row r="286" spans="1:12" ht="93" customHeight="1">
      <c r="A286" s="71"/>
      <c r="B286" s="81"/>
      <c r="C286" s="74"/>
      <c r="D286" s="73"/>
      <c r="E286" s="74"/>
      <c r="F286" s="75"/>
      <c r="G286" s="75"/>
      <c r="H286" s="79"/>
      <c r="I286" s="6"/>
      <c r="J286" s="6"/>
      <c r="K286" s="80"/>
      <c r="L286" s="77"/>
    </row>
    <row r="287" spans="1:12" ht="57" customHeight="1">
      <c r="A287" s="71"/>
      <c r="B287" s="81"/>
      <c r="C287" s="74"/>
      <c r="D287" s="73"/>
      <c r="E287" s="74"/>
      <c r="F287" s="75"/>
      <c r="G287" s="75"/>
      <c r="H287" s="79"/>
      <c r="I287" s="6"/>
      <c r="J287" s="6"/>
      <c r="K287" s="80"/>
      <c r="L287" s="77"/>
    </row>
    <row r="288" spans="1:12" ht="57" customHeight="1">
      <c r="A288" s="71"/>
      <c r="B288" s="81"/>
      <c r="C288" s="74"/>
      <c r="D288" s="73"/>
      <c r="E288" s="74"/>
      <c r="F288" s="75"/>
      <c r="G288" s="76"/>
      <c r="H288" s="76"/>
      <c r="I288" s="6"/>
      <c r="J288" s="6"/>
      <c r="K288" s="6"/>
      <c r="L288" s="77"/>
    </row>
    <row r="289" spans="1:12" ht="57" customHeight="1">
      <c r="A289" s="71"/>
      <c r="B289" s="81"/>
      <c r="C289" s="74"/>
      <c r="D289" s="73"/>
      <c r="E289" s="74"/>
      <c r="F289" s="75"/>
      <c r="G289" s="75"/>
      <c r="H289" s="79"/>
      <c r="I289" s="6"/>
      <c r="J289" s="6"/>
      <c r="K289" s="80"/>
      <c r="L289" s="77"/>
    </row>
    <row r="290" spans="1:12" ht="57" customHeight="1">
      <c r="A290" s="71"/>
      <c r="B290" s="81"/>
      <c r="C290" s="74"/>
      <c r="D290" s="73"/>
      <c r="E290" s="74"/>
      <c r="F290" s="75"/>
      <c r="G290" s="75"/>
      <c r="H290" s="79"/>
      <c r="I290" s="6"/>
      <c r="J290" s="6"/>
      <c r="K290" s="80"/>
      <c r="L290" s="77"/>
    </row>
    <row r="291" spans="1:12" ht="57" customHeight="1">
      <c r="A291" s="71"/>
      <c r="B291" s="81"/>
      <c r="C291" s="74"/>
      <c r="D291" s="73"/>
      <c r="E291" s="74"/>
      <c r="F291" s="75"/>
      <c r="G291" s="75"/>
      <c r="H291" s="79"/>
      <c r="I291" s="6"/>
      <c r="J291" s="6"/>
      <c r="K291" s="80"/>
      <c r="L291" s="86"/>
    </row>
    <row r="292" spans="1:12" ht="57" customHeight="1">
      <c r="A292" s="71"/>
      <c r="B292" s="81"/>
      <c r="C292" s="74"/>
      <c r="D292" s="73"/>
      <c r="E292" s="74"/>
      <c r="F292" s="75"/>
      <c r="G292" s="75"/>
      <c r="H292" s="79"/>
      <c r="I292" s="6"/>
      <c r="J292" s="6"/>
      <c r="K292" s="80"/>
      <c r="L292" s="86"/>
    </row>
    <row r="293" spans="1:12" ht="93" customHeight="1">
      <c r="A293" s="71"/>
      <c r="B293" s="81"/>
      <c r="C293" s="74"/>
      <c r="D293" s="73"/>
      <c r="E293" s="74"/>
      <c r="F293" s="75"/>
      <c r="G293" s="75"/>
      <c r="H293" s="79"/>
      <c r="I293" s="6"/>
      <c r="J293" s="6"/>
      <c r="K293" s="80"/>
      <c r="L293" s="77"/>
    </row>
    <row r="294" spans="1:12" ht="57" customHeight="1">
      <c r="A294" s="71"/>
      <c r="B294" s="81"/>
      <c r="C294" s="74"/>
      <c r="D294" s="73"/>
      <c r="E294" s="74"/>
      <c r="F294" s="75"/>
      <c r="G294" s="75"/>
      <c r="H294" s="79"/>
      <c r="I294" s="6"/>
      <c r="J294" s="6"/>
      <c r="K294" s="80"/>
      <c r="L294" s="77"/>
    </row>
    <row r="295" spans="1:12" ht="57" customHeight="1">
      <c r="A295" s="71"/>
      <c r="B295" s="81"/>
      <c r="C295" s="74"/>
      <c r="D295" s="73"/>
      <c r="E295" s="74"/>
      <c r="F295" s="75"/>
      <c r="G295" s="76"/>
      <c r="H295" s="93"/>
      <c r="I295" s="6"/>
      <c r="J295" s="6"/>
      <c r="K295" s="6"/>
      <c r="L295" s="77"/>
    </row>
    <row r="296" spans="1:12" ht="57" customHeight="1">
      <c r="A296" s="71"/>
      <c r="B296" s="81"/>
      <c r="C296" s="74"/>
      <c r="D296" s="73"/>
      <c r="E296" s="74"/>
      <c r="F296" s="75"/>
      <c r="G296" s="75"/>
      <c r="H296" s="79"/>
      <c r="I296" s="6"/>
      <c r="J296" s="6"/>
      <c r="K296" s="80"/>
      <c r="L296" s="77"/>
    </row>
    <row r="297" spans="1:12" ht="57" customHeight="1">
      <c r="A297" s="71"/>
      <c r="B297" s="81"/>
      <c r="C297" s="74"/>
      <c r="D297" s="84"/>
      <c r="E297" s="74"/>
      <c r="F297" s="75"/>
      <c r="G297" s="76"/>
      <c r="H297" s="93"/>
      <c r="I297" s="80"/>
      <c r="J297" s="80"/>
      <c r="K297" s="80"/>
      <c r="L297" s="77"/>
    </row>
    <row r="298" spans="1:12" ht="93" customHeight="1">
      <c r="A298" s="71"/>
      <c r="B298" s="81"/>
      <c r="C298" s="74"/>
      <c r="D298" s="73"/>
      <c r="E298" s="74"/>
      <c r="F298" s="75"/>
      <c r="G298" s="75"/>
      <c r="H298" s="79"/>
      <c r="I298" s="6"/>
      <c r="J298" s="6"/>
      <c r="K298" s="80"/>
      <c r="L298" s="86"/>
    </row>
    <row r="299" spans="1:12" ht="57" customHeight="1">
      <c r="A299" s="71"/>
      <c r="B299" s="81"/>
      <c r="C299" s="74"/>
      <c r="D299" s="73"/>
      <c r="E299" s="74"/>
      <c r="F299" s="75"/>
      <c r="G299" s="75"/>
      <c r="H299" s="79"/>
      <c r="I299" s="6"/>
      <c r="J299" s="6"/>
      <c r="K299" s="80"/>
      <c r="L299" s="80"/>
    </row>
    <row r="300" spans="1:12" ht="57" customHeight="1">
      <c r="A300" s="71"/>
      <c r="B300" s="81"/>
      <c r="C300" s="74"/>
      <c r="D300" s="73"/>
      <c r="E300" s="74"/>
      <c r="F300" s="75"/>
      <c r="G300" s="76"/>
      <c r="H300" s="93"/>
      <c r="I300" s="6"/>
      <c r="J300" s="6"/>
      <c r="K300" s="6"/>
      <c r="L300" s="77"/>
    </row>
    <row r="301" spans="1:12" ht="57" customHeight="1">
      <c r="A301" s="71"/>
      <c r="B301" s="81"/>
      <c r="C301" s="74"/>
      <c r="D301" s="73"/>
      <c r="E301" s="74"/>
      <c r="F301" s="75"/>
      <c r="G301" s="76"/>
      <c r="H301" s="93"/>
      <c r="I301" s="6"/>
      <c r="J301" s="6"/>
      <c r="K301" s="6"/>
      <c r="L301" s="77"/>
    </row>
    <row r="302" spans="1:12" ht="57" customHeight="1">
      <c r="A302" s="71"/>
      <c r="B302" s="81"/>
      <c r="C302" s="74"/>
      <c r="D302" s="73"/>
      <c r="E302" s="74"/>
      <c r="F302" s="75"/>
      <c r="G302" s="76"/>
      <c r="H302" s="93"/>
      <c r="I302" s="6"/>
      <c r="J302" s="6"/>
      <c r="K302" s="6"/>
      <c r="L302" s="77"/>
    </row>
    <row r="303" spans="1:12" ht="57" customHeight="1">
      <c r="A303" s="71"/>
      <c r="B303" s="81"/>
      <c r="C303" s="74"/>
      <c r="D303" s="73"/>
      <c r="E303" s="74"/>
      <c r="F303" s="75"/>
      <c r="G303" s="76"/>
      <c r="H303" s="93"/>
      <c r="I303" s="6"/>
      <c r="J303" s="6"/>
      <c r="K303" s="6"/>
      <c r="L303" s="77"/>
    </row>
    <row r="304" spans="1:12" ht="57" customHeight="1">
      <c r="A304" s="71"/>
      <c r="B304" s="81"/>
      <c r="C304" s="74"/>
      <c r="D304" s="73"/>
      <c r="E304" s="74"/>
      <c r="F304" s="75"/>
      <c r="G304" s="76"/>
      <c r="H304" s="93"/>
      <c r="I304" s="6"/>
      <c r="J304" s="6"/>
      <c r="K304" s="6"/>
      <c r="L304" s="77"/>
    </row>
    <row r="305" spans="1:12" ht="57" customHeight="1">
      <c r="A305" s="71"/>
      <c r="B305" s="81"/>
      <c r="C305" s="74"/>
      <c r="D305" s="73"/>
      <c r="E305" s="74"/>
      <c r="F305" s="75"/>
      <c r="G305" s="79"/>
      <c r="H305" s="79"/>
      <c r="I305" s="6"/>
      <c r="J305" s="6"/>
      <c r="K305" s="80"/>
      <c r="L305" s="77"/>
    </row>
    <row r="306" spans="1:12" ht="57" customHeight="1">
      <c r="A306" s="71"/>
      <c r="B306" s="81"/>
      <c r="C306" s="74"/>
      <c r="D306" s="73"/>
      <c r="E306" s="74"/>
      <c r="F306" s="75"/>
      <c r="G306" s="76"/>
      <c r="H306" s="93"/>
      <c r="I306" s="6"/>
      <c r="J306" s="6"/>
      <c r="K306" s="6"/>
      <c r="L306" s="77"/>
    </row>
    <row r="307" spans="1:12" ht="57" customHeight="1">
      <c r="A307" s="71"/>
      <c r="B307" s="81"/>
      <c r="C307" s="74"/>
      <c r="D307" s="88"/>
      <c r="E307" s="74"/>
      <c r="F307" s="75"/>
      <c r="G307" s="76"/>
      <c r="H307" s="93"/>
      <c r="I307" s="6"/>
      <c r="J307" s="6"/>
      <c r="K307" s="6"/>
      <c r="L307" s="77"/>
    </row>
    <row r="308" spans="1:12" ht="93" customHeight="1">
      <c r="A308" s="71"/>
      <c r="B308" s="81"/>
      <c r="C308" s="74"/>
      <c r="D308" s="73"/>
      <c r="E308" s="74"/>
      <c r="F308" s="75"/>
      <c r="G308" s="76"/>
      <c r="H308" s="93"/>
      <c r="I308" s="6"/>
      <c r="J308" s="6"/>
      <c r="K308" s="6"/>
      <c r="L308" s="77"/>
    </row>
    <row r="309" spans="1:12" ht="57" customHeight="1">
      <c r="A309" s="71"/>
      <c r="B309" s="81"/>
      <c r="C309" s="74"/>
      <c r="D309" s="96"/>
      <c r="E309" s="74"/>
      <c r="F309" s="75"/>
      <c r="G309" s="75"/>
      <c r="H309" s="79"/>
      <c r="I309" s="6"/>
      <c r="J309" s="6"/>
      <c r="K309" s="80"/>
      <c r="L309" s="77"/>
    </row>
    <row r="310" spans="1:12" ht="57" customHeight="1">
      <c r="A310" s="71"/>
      <c r="B310" s="81"/>
      <c r="C310" s="74"/>
      <c r="D310" s="88"/>
      <c r="E310" s="74"/>
      <c r="F310" s="75"/>
      <c r="G310" s="76"/>
      <c r="H310" s="76"/>
      <c r="I310" s="6"/>
      <c r="J310" s="6"/>
      <c r="K310" s="6"/>
      <c r="L310" s="77"/>
    </row>
    <row r="311" spans="1:12" ht="93" customHeight="1">
      <c r="A311" s="71"/>
      <c r="B311" s="81"/>
      <c r="C311" s="74"/>
      <c r="D311" s="96"/>
      <c r="E311" s="74"/>
      <c r="F311" s="75"/>
      <c r="G311" s="76"/>
      <c r="H311" s="76"/>
      <c r="I311" s="6"/>
      <c r="J311" s="6"/>
      <c r="K311" s="6"/>
      <c r="L311" s="77"/>
    </row>
    <row r="312" spans="1:12" ht="57" customHeight="1">
      <c r="A312" s="71"/>
      <c r="B312" s="81"/>
      <c r="C312" s="74"/>
      <c r="D312" s="73"/>
      <c r="E312" s="74"/>
      <c r="F312" s="75"/>
      <c r="G312" s="75"/>
      <c r="H312" s="79"/>
      <c r="I312" s="6"/>
      <c r="J312" s="6"/>
      <c r="K312" s="6"/>
      <c r="L312" s="77"/>
    </row>
    <row r="313" spans="1:12" ht="57" customHeight="1">
      <c r="A313" s="71"/>
      <c r="B313" s="81"/>
      <c r="C313" s="74"/>
      <c r="D313" s="88"/>
      <c r="E313" s="74"/>
      <c r="F313" s="75"/>
      <c r="G313" s="101"/>
      <c r="H313" s="93"/>
      <c r="I313" s="6"/>
      <c r="J313" s="6"/>
      <c r="K313" s="6"/>
      <c r="L313" s="80"/>
    </row>
    <row r="314" spans="1:12" ht="57" customHeight="1">
      <c r="A314" s="71"/>
      <c r="B314" s="81"/>
      <c r="C314" s="74"/>
      <c r="D314" s="73"/>
      <c r="E314" s="74"/>
      <c r="F314" s="75"/>
      <c r="G314" s="101"/>
      <c r="H314" s="93"/>
      <c r="I314" s="6"/>
      <c r="J314" s="6"/>
      <c r="K314" s="6"/>
      <c r="L314" s="80"/>
    </row>
    <row r="315" spans="1:12" ht="57" customHeight="1">
      <c r="A315" s="71"/>
      <c r="B315" s="81"/>
      <c r="C315" s="74"/>
      <c r="D315" s="84"/>
      <c r="E315" s="74"/>
      <c r="F315" s="75"/>
      <c r="G315" s="75"/>
      <c r="H315" s="102"/>
      <c r="I315" s="6"/>
      <c r="J315" s="6"/>
      <c r="K315" s="6"/>
      <c r="L315" s="86"/>
    </row>
    <row r="316" spans="1:12" ht="57" customHeight="1">
      <c r="A316" s="71"/>
      <c r="B316" s="81"/>
      <c r="C316" s="74"/>
      <c r="D316" s="88"/>
      <c r="E316" s="74"/>
      <c r="F316" s="75"/>
      <c r="G316" s="101"/>
      <c r="H316" s="93"/>
      <c r="I316" s="6"/>
      <c r="J316" s="6"/>
      <c r="K316" s="6"/>
      <c r="L316" s="80"/>
    </row>
    <row r="317" spans="1:12" ht="57" customHeight="1">
      <c r="A317" s="71"/>
      <c r="B317" s="81"/>
      <c r="C317" s="74"/>
      <c r="D317" s="88"/>
      <c r="E317" s="74"/>
      <c r="F317" s="75"/>
      <c r="G317" s="101"/>
      <c r="H317" s="93"/>
      <c r="I317" s="6"/>
      <c r="J317" s="6"/>
      <c r="K317" s="6"/>
      <c r="L317" s="80"/>
    </row>
    <row r="318" spans="1:12" ht="93" customHeight="1">
      <c r="A318" s="71"/>
      <c r="B318" s="81"/>
      <c r="C318" s="74"/>
      <c r="D318" s="88"/>
      <c r="E318" s="74"/>
      <c r="F318" s="75"/>
      <c r="G318" s="101"/>
      <c r="H318" s="93"/>
      <c r="I318" s="6"/>
      <c r="J318" s="6"/>
      <c r="K318" s="6"/>
      <c r="L318" s="80"/>
    </row>
    <row r="319" spans="1:12" ht="57" customHeight="1">
      <c r="A319" s="71"/>
      <c r="B319" s="81"/>
      <c r="C319" s="74"/>
      <c r="D319" s="73"/>
      <c r="E319" s="74"/>
      <c r="F319" s="75"/>
      <c r="G319" s="75"/>
      <c r="H319" s="79"/>
      <c r="I319" s="6"/>
      <c r="J319" s="6"/>
      <c r="K319" s="102"/>
      <c r="L319" s="80"/>
    </row>
    <row r="320" spans="1:12" ht="57" customHeight="1">
      <c r="A320" s="71"/>
      <c r="B320" s="81"/>
      <c r="C320" s="74"/>
      <c r="D320" s="73"/>
      <c r="E320" s="74"/>
      <c r="F320" s="75"/>
      <c r="G320" s="75"/>
      <c r="H320" s="79"/>
      <c r="I320" s="6"/>
      <c r="J320" s="6"/>
      <c r="K320" s="6"/>
      <c r="L320" s="80"/>
    </row>
    <row r="321" spans="1:13" ht="93" customHeight="1">
      <c r="A321" s="71"/>
      <c r="B321" s="81"/>
      <c r="C321" s="74"/>
      <c r="D321" s="73"/>
      <c r="E321" s="74"/>
      <c r="F321" s="75"/>
      <c r="G321" s="101"/>
      <c r="H321" s="93"/>
      <c r="I321" s="6"/>
      <c r="J321" s="6"/>
      <c r="K321" s="6"/>
      <c r="L321" s="80"/>
    </row>
    <row r="322" spans="1:13" ht="57" customHeight="1">
      <c r="A322" s="71"/>
      <c r="B322" s="81"/>
      <c r="C322" s="74"/>
      <c r="D322" s="73"/>
      <c r="E322" s="74"/>
      <c r="F322" s="75"/>
      <c r="G322" s="75"/>
      <c r="H322" s="79"/>
      <c r="I322" s="6"/>
      <c r="J322" s="6"/>
      <c r="K322" s="6"/>
      <c r="L322" s="80"/>
    </row>
    <row r="323" spans="1:13" ht="57" customHeight="1">
      <c r="A323" s="71"/>
      <c r="B323" s="81"/>
      <c r="C323" s="74"/>
      <c r="D323" s="84"/>
      <c r="E323" s="74"/>
      <c r="F323" s="75"/>
      <c r="G323" s="101"/>
      <c r="H323" s="93"/>
      <c r="I323" s="6"/>
      <c r="J323" s="6"/>
      <c r="K323" s="6"/>
      <c r="L323" s="80"/>
    </row>
    <row r="324" spans="1:13" ht="57" customHeight="1">
      <c r="A324" s="71"/>
      <c r="B324" s="81"/>
      <c r="C324" s="74"/>
      <c r="D324" s="84"/>
      <c r="E324" s="74"/>
      <c r="F324" s="75"/>
      <c r="G324" s="101"/>
      <c r="H324" s="93"/>
      <c r="I324" s="6"/>
      <c r="J324" s="6"/>
      <c r="K324" s="6"/>
      <c r="L324" s="80"/>
    </row>
    <row r="325" spans="1:13" ht="57" customHeight="1">
      <c r="A325" s="71"/>
      <c r="B325" s="81"/>
      <c r="C325" s="74"/>
      <c r="D325" s="73"/>
      <c r="E325" s="74"/>
      <c r="F325" s="75"/>
      <c r="G325" s="75"/>
      <c r="H325" s="79"/>
      <c r="I325" s="6"/>
      <c r="J325" s="6"/>
      <c r="K325" s="102"/>
      <c r="L325" s="80"/>
    </row>
    <row r="326" spans="1:13" ht="57" customHeight="1">
      <c r="A326" s="71"/>
      <c r="B326" s="81"/>
      <c r="C326" s="74"/>
      <c r="D326" s="73"/>
      <c r="E326" s="74"/>
      <c r="F326" s="75"/>
      <c r="G326" s="75"/>
      <c r="H326" s="79"/>
      <c r="I326" s="6"/>
      <c r="J326" s="6"/>
      <c r="K326" s="102"/>
      <c r="L326" s="80"/>
    </row>
    <row r="327" spans="1:13" ht="93" customHeight="1">
      <c r="A327" s="71"/>
      <c r="B327" s="81"/>
      <c r="C327" s="74"/>
      <c r="D327" s="73"/>
      <c r="E327" s="74"/>
      <c r="F327" s="75"/>
      <c r="G327" s="75"/>
      <c r="H327" s="79"/>
      <c r="I327" s="6"/>
      <c r="J327" s="6"/>
      <c r="K327" s="102"/>
      <c r="L327" s="80"/>
    </row>
    <row r="328" spans="1:13" ht="93" customHeight="1">
      <c r="A328" s="71"/>
      <c r="B328" s="81"/>
      <c r="C328" s="74"/>
      <c r="D328" s="73"/>
      <c r="E328" s="74"/>
      <c r="F328" s="75"/>
      <c r="G328" s="75"/>
      <c r="H328" s="79"/>
      <c r="I328" s="6"/>
      <c r="J328" s="6"/>
      <c r="K328" s="102"/>
      <c r="L328" s="80"/>
    </row>
    <row r="329" spans="1:13" ht="93" customHeight="1">
      <c r="A329" s="71"/>
      <c r="B329" s="81"/>
      <c r="C329" s="74"/>
      <c r="D329" s="73"/>
      <c r="E329" s="74"/>
      <c r="F329" s="75"/>
      <c r="G329" s="75"/>
      <c r="H329" s="79"/>
      <c r="I329" s="6"/>
      <c r="J329" s="6"/>
      <c r="K329" s="102"/>
      <c r="L329" s="80"/>
    </row>
    <row r="330" spans="1:13" ht="93" customHeight="1">
      <c r="A330" s="71"/>
      <c r="B330" s="81"/>
      <c r="C330" s="74"/>
      <c r="D330" s="73"/>
      <c r="E330" s="74"/>
      <c r="F330" s="75"/>
      <c r="G330" s="75"/>
      <c r="H330" s="79"/>
      <c r="I330" s="6"/>
      <c r="J330" s="6"/>
      <c r="K330" s="102"/>
      <c r="L330" s="80"/>
    </row>
    <row r="331" spans="1:13" ht="57" customHeight="1">
      <c r="A331" s="71"/>
      <c r="B331" s="81"/>
      <c r="C331" s="74"/>
      <c r="D331" s="73"/>
      <c r="E331" s="74"/>
      <c r="F331" s="75"/>
      <c r="G331" s="75"/>
      <c r="H331" s="79"/>
      <c r="I331" s="6"/>
      <c r="J331" s="6"/>
      <c r="K331" s="102"/>
      <c r="L331" s="80"/>
    </row>
    <row r="332" spans="1:13" ht="57" customHeight="1">
      <c r="A332" s="71"/>
      <c r="B332" s="81"/>
      <c r="C332" s="74"/>
      <c r="D332" s="73"/>
      <c r="E332" s="74"/>
      <c r="F332" s="75"/>
      <c r="G332" s="75"/>
      <c r="H332" s="79"/>
      <c r="I332" s="6"/>
      <c r="J332" s="6"/>
      <c r="K332" s="102"/>
      <c r="L332" s="80"/>
      <c r="M332" s="95"/>
    </row>
    <row r="333" spans="1:13" ht="57" customHeight="1">
      <c r="A333" s="71"/>
      <c r="B333" s="81"/>
      <c r="C333" s="74"/>
      <c r="D333" s="73"/>
      <c r="E333" s="74"/>
      <c r="F333" s="75"/>
      <c r="G333" s="75"/>
      <c r="H333" s="79"/>
      <c r="I333" s="6"/>
      <c r="J333" s="6"/>
      <c r="K333" s="102"/>
      <c r="L333" s="80"/>
    </row>
    <row r="334" spans="1:13" ht="57" customHeight="1">
      <c r="A334" s="71"/>
      <c r="B334" s="81"/>
      <c r="C334" s="74"/>
      <c r="D334" s="73"/>
      <c r="E334" s="74"/>
      <c r="F334" s="75"/>
      <c r="G334" s="101"/>
      <c r="H334" s="93"/>
      <c r="I334" s="6"/>
      <c r="J334" s="6"/>
      <c r="K334" s="6"/>
      <c r="L334" s="80"/>
    </row>
    <row r="335" spans="1:13" ht="57" customHeight="1">
      <c r="A335" s="71"/>
      <c r="B335" s="81"/>
      <c r="C335" s="74"/>
      <c r="D335" s="73"/>
      <c r="E335" s="74"/>
      <c r="F335" s="75"/>
      <c r="G335" s="101"/>
      <c r="H335" s="93"/>
      <c r="I335" s="6"/>
      <c r="J335" s="6"/>
      <c r="K335" s="6"/>
      <c r="L335" s="80"/>
    </row>
    <row r="336" spans="1:13" ht="93" customHeight="1">
      <c r="A336" s="71"/>
      <c r="B336" s="81"/>
      <c r="C336" s="74"/>
      <c r="D336" s="73"/>
      <c r="E336" s="74"/>
      <c r="F336" s="75"/>
      <c r="G336" s="101"/>
      <c r="H336" s="93"/>
      <c r="I336" s="102"/>
      <c r="J336" s="102"/>
      <c r="K336" s="102"/>
      <c r="L336" s="80"/>
    </row>
    <row r="337" spans="1:15" ht="57" customHeight="1">
      <c r="A337" s="71"/>
      <c r="B337" s="81"/>
      <c r="C337" s="74"/>
      <c r="D337" s="73"/>
      <c r="E337" s="74"/>
      <c r="F337" s="75"/>
      <c r="G337" s="75"/>
      <c r="H337" s="79"/>
      <c r="I337" s="6"/>
      <c r="J337" s="6"/>
      <c r="K337" s="102"/>
      <c r="L337" s="80"/>
    </row>
    <row r="338" spans="1:15" ht="57" customHeight="1">
      <c r="A338" s="71"/>
      <c r="B338" s="81"/>
      <c r="C338" s="74"/>
      <c r="D338" s="88"/>
      <c r="E338" s="74"/>
      <c r="F338" s="75"/>
      <c r="G338" s="101"/>
      <c r="H338" s="93"/>
      <c r="I338" s="102"/>
      <c r="J338" s="102"/>
      <c r="K338" s="102"/>
      <c r="L338" s="80"/>
    </row>
    <row r="339" spans="1:15" ht="93" customHeight="1">
      <c r="A339" s="71"/>
      <c r="B339" s="81"/>
      <c r="C339" s="74"/>
      <c r="D339" s="73"/>
      <c r="E339" s="74"/>
      <c r="F339" s="75"/>
      <c r="G339" s="75"/>
      <c r="H339" s="79"/>
      <c r="I339" s="6"/>
      <c r="J339" s="6"/>
      <c r="K339" s="102"/>
      <c r="L339" s="80"/>
    </row>
    <row r="340" spans="1:15" ht="57" customHeight="1">
      <c r="A340" s="71"/>
      <c r="B340" s="81"/>
      <c r="C340" s="74"/>
      <c r="D340" s="73"/>
      <c r="E340" s="74"/>
      <c r="F340" s="75"/>
      <c r="G340" s="75"/>
      <c r="H340" s="79"/>
      <c r="I340" s="6"/>
      <c r="J340" s="6"/>
      <c r="K340" s="102"/>
      <c r="L340" s="80"/>
    </row>
    <row r="341" spans="1:15" ht="93" customHeight="1">
      <c r="A341" s="71"/>
      <c r="B341" s="81"/>
      <c r="C341" s="74"/>
      <c r="D341" s="73"/>
      <c r="E341" s="74"/>
      <c r="F341" s="75"/>
      <c r="G341" s="101"/>
      <c r="H341" s="93"/>
      <c r="I341" s="102"/>
      <c r="J341" s="102"/>
      <c r="K341" s="102"/>
      <c r="L341" s="80"/>
    </row>
    <row r="342" spans="1:15" ht="57" customHeight="1">
      <c r="A342" s="71"/>
      <c r="B342" s="81"/>
      <c r="C342" s="74"/>
      <c r="D342" s="73"/>
      <c r="E342" s="74"/>
      <c r="F342" s="75"/>
      <c r="G342" s="75"/>
      <c r="H342" s="79"/>
      <c r="I342" s="6"/>
      <c r="J342" s="6"/>
      <c r="K342" s="102"/>
      <c r="L342" s="80"/>
    </row>
    <row r="343" spans="1:15" ht="57" customHeight="1">
      <c r="A343" s="71"/>
      <c r="B343" s="81"/>
      <c r="C343" s="74"/>
      <c r="D343" s="73"/>
      <c r="E343" s="74"/>
      <c r="F343" s="75"/>
      <c r="G343" s="75"/>
      <c r="H343" s="79"/>
      <c r="I343" s="6"/>
      <c r="J343" s="6"/>
      <c r="K343" s="102"/>
      <c r="L343" s="102"/>
    </row>
    <row r="344" spans="1:15" ht="57" customHeight="1">
      <c r="A344" s="71"/>
      <c r="B344" s="81"/>
      <c r="C344" s="74"/>
      <c r="D344" s="88"/>
      <c r="E344" s="74"/>
      <c r="F344" s="75"/>
      <c r="G344" s="101"/>
      <c r="H344" s="93"/>
      <c r="I344" s="6"/>
      <c r="J344" s="6"/>
      <c r="K344" s="6"/>
      <c r="L344" s="80"/>
    </row>
    <row r="345" spans="1:15" ht="57" customHeight="1">
      <c r="A345" s="71"/>
      <c r="B345" s="81"/>
      <c r="C345" s="74"/>
      <c r="D345" s="73"/>
      <c r="E345" s="74"/>
      <c r="F345" s="75"/>
      <c r="G345" s="101"/>
      <c r="H345" s="93"/>
      <c r="I345" s="6"/>
      <c r="J345" s="6"/>
      <c r="K345" s="6"/>
      <c r="L345" s="80"/>
    </row>
    <row r="346" spans="1:15">
      <c r="A346" s="71"/>
      <c r="B346" s="81"/>
      <c r="C346" s="74"/>
      <c r="D346" s="73"/>
      <c r="E346" s="74"/>
      <c r="F346" s="75"/>
      <c r="G346" s="75"/>
      <c r="H346" s="79"/>
      <c r="I346" s="6"/>
      <c r="J346" s="6"/>
      <c r="K346" s="102"/>
      <c r="L346" s="86"/>
    </row>
    <row r="347" spans="1:15" ht="93" customHeight="1">
      <c r="A347" s="71"/>
      <c r="B347" s="81"/>
      <c r="C347" s="74"/>
      <c r="D347" s="73"/>
      <c r="E347" s="74"/>
      <c r="F347" s="75"/>
      <c r="G347" s="101"/>
      <c r="H347" s="102"/>
      <c r="I347" s="102"/>
      <c r="J347" s="102"/>
      <c r="K347" s="102"/>
      <c r="L347" s="80"/>
    </row>
    <row r="348" spans="1:15" ht="57" customHeight="1">
      <c r="A348" s="71"/>
      <c r="B348" s="81"/>
      <c r="C348" s="74"/>
      <c r="D348" s="73"/>
      <c r="E348" s="74"/>
      <c r="F348" s="75"/>
      <c r="G348" s="75"/>
      <c r="H348" s="79"/>
      <c r="I348" s="6"/>
      <c r="J348" s="6"/>
      <c r="K348" s="102"/>
      <c r="L348" s="80"/>
      <c r="O348" s="75"/>
    </row>
    <row r="349" spans="1:15" ht="57" customHeight="1">
      <c r="A349" s="71"/>
      <c r="B349" s="81"/>
      <c r="C349" s="74"/>
      <c r="D349" s="73"/>
      <c r="E349" s="74"/>
      <c r="F349" s="75"/>
      <c r="G349" s="75"/>
      <c r="H349" s="79"/>
      <c r="I349" s="6"/>
      <c r="J349" s="6"/>
      <c r="K349" s="102"/>
      <c r="L349" s="80"/>
    </row>
    <row r="350" spans="1:15" ht="57" customHeight="1">
      <c r="A350" s="71"/>
      <c r="B350" s="81"/>
      <c r="C350" s="74"/>
      <c r="D350" s="84"/>
      <c r="E350" s="74"/>
      <c r="F350" s="75"/>
      <c r="G350" s="101"/>
      <c r="H350" s="93"/>
      <c r="I350" s="6"/>
      <c r="J350" s="6"/>
      <c r="K350" s="6"/>
      <c r="L350" s="80"/>
    </row>
    <row r="351" spans="1:15" ht="57" customHeight="1">
      <c r="A351" s="71"/>
      <c r="B351" s="81"/>
      <c r="C351" s="74"/>
      <c r="D351" s="88"/>
      <c r="E351" s="74"/>
      <c r="F351" s="75"/>
      <c r="G351" s="101"/>
      <c r="H351" s="93"/>
      <c r="I351" s="6"/>
      <c r="J351" s="6"/>
      <c r="K351" s="6"/>
      <c r="L351" s="80"/>
    </row>
    <row r="352" spans="1:15" ht="57" customHeight="1">
      <c r="A352" s="71"/>
      <c r="B352" s="81"/>
      <c r="C352" s="74"/>
      <c r="D352" s="88"/>
      <c r="E352" s="74"/>
      <c r="F352" s="75"/>
      <c r="G352" s="101"/>
      <c r="H352" s="93"/>
      <c r="I352" s="6"/>
      <c r="J352" s="6"/>
      <c r="K352" s="6"/>
      <c r="L352" s="80"/>
    </row>
    <row r="353" spans="1:12" ht="57" customHeight="1">
      <c r="A353" s="71"/>
      <c r="B353" s="81"/>
      <c r="C353" s="74"/>
      <c r="D353" s="88"/>
      <c r="E353" s="74"/>
      <c r="F353" s="75"/>
      <c r="G353" s="101"/>
      <c r="H353" s="93"/>
      <c r="I353" s="6"/>
      <c r="J353" s="6"/>
      <c r="K353" s="6"/>
      <c r="L353" s="80"/>
    </row>
    <row r="354" spans="1:12" ht="57" customHeight="1">
      <c r="A354" s="71"/>
      <c r="B354" s="81"/>
      <c r="C354" s="74"/>
      <c r="D354" s="88"/>
      <c r="E354" s="74"/>
      <c r="F354" s="75"/>
      <c r="G354" s="101"/>
      <c r="H354" s="99"/>
      <c r="I354" s="6"/>
      <c r="J354" s="6"/>
      <c r="K354" s="6"/>
      <c r="L354" s="80"/>
    </row>
    <row r="355" spans="1:12" ht="87.75" customHeight="1">
      <c r="A355" s="71"/>
      <c r="B355" s="81"/>
      <c r="C355" s="74"/>
      <c r="D355" s="73"/>
      <c r="E355" s="103"/>
      <c r="F355" s="75"/>
      <c r="G355" s="75"/>
      <c r="H355" s="79"/>
      <c r="I355" s="6"/>
      <c r="J355" s="6"/>
      <c r="K355" s="6"/>
      <c r="L355" s="80"/>
    </row>
    <row r="356" spans="1:12" ht="57" customHeight="1">
      <c r="A356" s="71"/>
      <c r="B356" s="81"/>
      <c r="C356" s="74"/>
      <c r="D356" s="88"/>
      <c r="E356" s="6"/>
      <c r="F356" s="75"/>
      <c r="G356" s="101"/>
      <c r="H356" s="93"/>
      <c r="I356" s="6"/>
      <c r="J356" s="6"/>
      <c r="K356" s="6"/>
      <c r="L356" s="80"/>
    </row>
    <row r="357" spans="1:12" ht="57" customHeight="1">
      <c r="A357" s="71"/>
      <c r="B357" s="81"/>
      <c r="C357" s="74"/>
      <c r="D357" s="88"/>
      <c r="E357" s="104"/>
      <c r="F357" s="75"/>
      <c r="G357" s="101"/>
      <c r="H357" s="93"/>
      <c r="I357" s="6"/>
      <c r="J357" s="6"/>
      <c r="K357" s="6"/>
      <c r="L357" s="80"/>
    </row>
    <row r="358" spans="1:12" ht="57" customHeight="1">
      <c r="A358" s="71"/>
      <c r="B358" s="81"/>
      <c r="C358" s="74"/>
      <c r="D358" s="73"/>
      <c r="E358" s="105"/>
      <c r="F358" s="75"/>
      <c r="G358" s="75"/>
      <c r="H358" s="79"/>
      <c r="I358" s="6"/>
      <c r="J358" s="6"/>
      <c r="K358" s="6"/>
      <c r="L358" s="80"/>
    </row>
    <row r="359" spans="1:12" ht="57" customHeight="1">
      <c r="A359" s="71"/>
      <c r="B359" s="81"/>
      <c r="C359" s="74"/>
      <c r="D359" s="73"/>
      <c r="E359" s="74"/>
      <c r="F359" s="75"/>
      <c r="G359" s="75"/>
      <c r="H359" s="79"/>
      <c r="I359" s="6"/>
      <c r="J359" s="6"/>
      <c r="K359" s="6"/>
      <c r="L359" s="80"/>
    </row>
    <row r="360" spans="1:12" ht="93" customHeight="1">
      <c r="A360" s="71"/>
      <c r="B360" s="81"/>
      <c r="C360" s="74"/>
      <c r="D360" s="73"/>
      <c r="E360" s="105"/>
      <c r="F360" s="75"/>
      <c r="G360" s="75"/>
      <c r="H360" s="79"/>
      <c r="I360" s="6"/>
      <c r="J360" s="6"/>
      <c r="K360" s="6"/>
      <c r="L360" s="80"/>
    </row>
    <row r="361" spans="1:12" ht="93" customHeight="1">
      <c r="A361" s="71"/>
      <c r="B361" s="81"/>
      <c r="C361" s="74"/>
      <c r="D361" s="73"/>
      <c r="E361" s="74"/>
      <c r="F361" s="75"/>
      <c r="G361" s="75"/>
      <c r="H361" s="79"/>
      <c r="I361" s="102"/>
      <c r="J361" s="102"/>
      <c r="K361" s="102"/>
      <c r="L361" s="80"/>
    </row>
    <row r="362" spans="1:12">
      <c r="A362" s="71"/>
      <c r="B362" s="81"/>
      <c r="C362" s="74"/>
      <c r="D362" s="73"/>
      <c r="E362" s="74"/>
      <c r="F362" s="75"/>
      <c r="G362" s="75"/>
      <c r="H362" s="79"/>
      <c r="I362" s="102"/>
      <c r="J362" s="102"/>
      <c r="K362" s="102"/>
      <c r="L362" s="80"/>
    </row>
    <row r="363" spans="1:12" ht="57" customHeight="1">
      <c r="A363" s="71"/>
      <c r="B363" s="81"/>
      <c r="C363" s="74"/>
      <c r="D363" s="73"/>
      <c r="E363" s="74"/>
      <c r="F363" s="75"/>
      <c r="G363" s="75"/>
      <c r="H363" s="79"/>
      <c r="I363" s="102"/>
      <c r="J363" s="102"/>
      <c r="K363" s="102"/>
      <c r="L363" s="80"/>
    </row>
    <row r="364" spans="1:12" ht="57" customHeight="1">
      <c r="A364" s="71"/>
      <c r="B364" s="81"/>
      <c r="C364" s="74"/>
      <c r="D364" s="88"/>
      <c r="E364" s="74"/>
      <c r="F364" s="75"/>
      <c r="G364" s="101"/>
      <c r="H364" s="93"/>
      <c r="I364" s="6"/>
      <c r="J364" s="6"/>
      <c r="K364" s="6"/>
      <c r="L364" s="80"/>
    </row>
    <row r="365" spans="1:12" ht="57" customHeight="1">
      <c r="A365" s="71"/>
      <c r="B365" s="81"/>
      <c r="C365" s="74"/>
      <c r="D365" s="73"/>
      <c r="E365" s="74"/>
      <c r="F365" s="75"/>
      <c r="G365" s="75"/>
      <c r="H365" s="79"/>
      <c r="I365" s="102"/>
      <c r="J365" s="102"/>
      <c r="K365" s="102"/>
      <c r="L365" s="80"/>
    </row>
    <row r="366" spans="1:12" ht="57" customHeight="1">
      <c r="A366" s="71"/>
      <c r="B366" s="81"/>
      <c r="C366" s="74"/>
      <c r="D366" s="88"/>
      <c r="E366" s="74"/>
      <c r="F366" s="75"/>
      <c r="G366" s="101"/>
      <c r="H366" s="93"/>
      <c r="I366" s="6"/>
      <c r="J366" s="6"/>
      <c r="K366" s="6"/>
      <c r="L366" s="80"/>
    </row>
    <row r="367" spans="1:12" ht="57" customHeight="1">
      <c r="A367" s="71"/>
      <c r="B367" s="81"/>
      <c r="C367" s="74"/>
      <c r="D367" s="84"/>
      <c r="E367" s="74"/>
      <c r="F367" s="75"/>
      <c r="G367" s="75"/>
      <c r="H367" s="102"/>
      <c r="I367" s="102"/>
      <c r="J367" s="102"/>
      <c r="K367" s="102"/>
      <c r="L367" s="80"/>
    </row>
    <row r="368" spans="1:12" ht="93" customHeight="1">
      <c r="A368" s="71"/>
      <c r="B368" s="81"/>
      <c r="C368" s="74"/>
      <c r="D368" s="73"/>
      <c r="E368" s="74"/>
      <c r="F368" s="75"/>
      <c r="G368" s="101"/>
      <c r="H368" s="93"/>
      <c r="I368" s="6"/>
      <c r="J368" s="6"/>
      <c r="K368" s="6"/>
      <c r="L368" s="80"/>
    </row>
    <row r="369" spans="1:12" ht="57" customHeight="1">
      <c r="A369" s="71"/>
      <c r="B369" s="81"/>
      <c r="C369" s="74"/>
      <c r="D369" s="73"/>
      <c r="E369" s="74"/>
      <c r="F369" s="75"/>
      <c r="G369" s="75"/>
      <c r="H369" s="102"/>
      <c r="I369" s="102"/>
      <c r="J369" s="102"/>
      <c r="K369" s="102"/>
      <c r="L369" s="80"/>
    </row>
    <row r="370" spans="1:12" ht="57" customHeight="1">
      <c r="A370" s="71"/>
      <c r="B370" s="81"/>
      <c r="C370" s="74"/>
      <c r="D370" s="73"/>
      <c r="E370" s="74"/>
      <c r="F370" s="75"/>
      <c r="G370" s="101"/>
      <c r="H370" s="93"/>
      <c r="I370" s="6"/>
      <c r="J370" s="6"/>
      <c r="K370" s="6"/>
      <c r="L370" s="80"/>
    </row>
    <row r="371" spans="1:12" ht="57" customHeight="1">
      <c r="A371" s="71"/>
      <c r="B371" s="81"/>
      <c r="C371" s="74"/>
      <c r="D371" s="73"/>
      <c r="E371" s="74"/>
      <c r="F371" s="75"/>
      <c r="G371" s="75"/>
      <c r="H371" s="79"/>
      <c r="I371" s="102"/>
      <c r="J371" s="102"/>
      <c r="K371" s="102"/>
      <c r="L371" s="80"/>
    </row>
    <row r="372" spans="1:12" ht="93" customHeight="1">
      <c r="A372" s="71"/>
      <c r="B372" s="81"/>
      <c r="C372" s="74"/>
      <c r="D372" s="73"/>
      <c r="E372" s="74"/>
      <c r="F372" s="75"/>
      <c r="G372" s="101"/>
      <c r="H372" s="93"/>
      <c r="I372" s="6"/>
      <c r="J372" s="6"/>
      <c r="K372" s="6"/>
      <c r="L372" s="80"/>
    </row>
    <row r="373" spans="1:12" ht="57" customHeight="1">
      <c r="A373" s="71"/>
      <c r="B373" s="81"/>
      <c r="C373" s="74"/>
      <c r="D373" s="73"/>
      <c r="E373" s="74"/>
      <c r="F373" s="75"/>
      <c r="G373" s="75"/>
      <c r="H373" s="79"/>
      <c r="I373" s="102"/>
      <c r="J373" s="102"/>
      <c r="K373" s="102"/>
      <c r="L373" s="80"/>
    </row>
    <row r="374" spans="1:12" ht="93" customHeight="1">
      <c r="A374" s="71"/>
      <c r="B374" s="81"/>
      <c r="C374" s="74"/>
      <c r="D374" s="73"/>
      <c r="E374" s="105"/>
      <c r="F374" s="75"/>
      <c r="G374" s="75"/>
      <c r="H374" s="79"/>
      <c r="I374" s="102"/>
      <c r="J374" s="102"/>
      <c r="K374" s="102"/>
      <c r="L374" s="80"/>
    </row>
    <row r="375" spans="1:12" ht="57" customHeight="1">
      <c r="A375" s="71"/>
      <c r="B375" s="81"/>
      <c r="C375" s="74"/>
      <c r="D375" s="73"/>
      <c r="E375" s="74"/>
      <c r="F375" s="75"/>
      <c r="G375" s="75"/>
      <c r="H375" s="79"/>
      <c r="I375" s="102"/>
      <c r="J375" s="102"/>
      <c r="K375" s="102"/>
      <c r="L375" s="80"/>
    </row>
    <row r="376" spans="1:12" ht="57" customHeight="1">
      <c r="A376" s="71"/>
      <c r="B376" s="81"/>
      <c r="C376" s="74"/>
      <c r="D376" s="73"/>
      <c r="E376" s="74"/>
      <c r="F376" s="75"/>
      <c r="G376" s="75"/>
      <c r="H376" s="79"/>
      <c r="I376" s="102"/>
      <c r="J376" s="102"/>
      <c r="K376" s="102"/>
      <c r="L376" s="80"/>
    </row>
    <row r="377" spans="1:12" ht="57" customHeight="1">
      <c r="A377" s="71"/>
      <c r="B377" s="81"/>
      <c r="C377" s="74"/>
      <c r="D377" s="95"/>
      <c r="E377" s="74"/>
      <c r="F377" s="75"/>
      <c r="G377" s="75"/>
      <c r="H377" s="79"/>
      <c r="I377" s="102"/>
      <c r="J377" s="102"/>
      <c r="K377" s="75"/>
      <c r="L377" s="80"/>
    </row>
    <row r="378" spans="1:12" ht="57" customHeight="1">
      <c r="A378" s="71"/>
      <c r="B378" s="81"/>
      <c r="C378" s="74"/>
      <c r="D378" s="95"/>
      <c r="E378" s="74"/>
      <c r="F378" s="75"/>
      <c r="G378" s="101"/>
      <c r="H378" s="93"/>
      <c r="I378" s="6"/>
      <c r="J378" s="6"/>
      <c r="K378" s="6"/>
      <c r="L378" s="80"/>
    </row>
    <row r="379" spans="1:12" ht="67.5" customHeight="1">
      <c r="A379" s="71"/>
      <c r="B379" s="81"/>
      <c r="C379" s="74"/>
      <c r="D379" s="88"/>
      <c r="E379" s="74"/>
      <c r="F379" s="75"/>
      <c r="G379" s="101"/>
      <c r="H379" s="93"/>
      <c r="I379" s="6"/>
      <c r="J379" s="6"/>
      <c r="K379" s="6"/>
      <c r="L379" s="80"/>
    </row>
    <row r="380" spans="1:12" ht="57" customHeight="1">
      <c r="A380" s="71"/>
      <c r="B380" s="81"/>
      <c r="C380" s="74"/>
      <c r="D380" s="95"/>
      <c r="E380" s="74"/>
      <c r="F380" s="75"/>
      <c r="G380" s="76"/>
      <c r="H380" s="76"/>
      <c r="I380" s="6"/>
      <c r="J380" s="6"/>
      <c r="K380" s="6"/>
      <c r="L380" s="80"/>
    </row>
    <row r="381" spans="1:12" ht="57" customHeight="1">
      <c r="A381" s="71"/>
      <c r="B381" s="81"/>
      <c r="C381" s="74"/>
      <c r="D381" s="95"/>
      <c r="E381" s="74"/>
      <c r="F381" s="75"/>
      <c r="G381" s="101"/>
      <c r="H381" s="93"/>
      <c r="I381" s="6"/>
      <c r="J381" s="6"/>
      <c r="K381" s="6"/>
      <c r="L381" s="80"/>
    </row>
    <row r="382" spans="1:12" ht="57" customHeight="1">
      <c r="A382" s="71"/>
      <c r="B382" s="81"/>
      <c r="C382" s="74"/>
      <c r="D382" s="95"/>
      <c r="E382" s="74"/>
      <c r="F382" s="75"/>
      <c r="G382" s="101"/>
      <c r="H382" s="93"/>
      <c r="I382" s="6"/>
      <c r="J382" s="6"/>
      <c r="K382" s="6"/>
      <c r="L382" s="80"/>
    </row>
    <row r="383" spans="1:12" ht="57" customHeight="1">
      <c r="A383" s="71"/>
      <c r="B383" s="81"/>
      <c r="C383" s="74"/>
      <c r="D383" s="84"/>
      <c r="E383" s="74"/>
      <c r="F383" s="75"/>
      <c r="G383" s="75"/>
      <c r="H383" s="97"/>
      <c r="I383" s="102"/>
      <c r="J383" s="102"/>
      <c r="K383" s="102"/>
      <c r="L383" s="102"/>
    </row>
    <row r="384" spans="1:12" ht="93" customHeight="1">
      <c r="A384" s="71"/>
      <c r="B384" s="81"/>
      <c r="C384" s="74"/>
      <c r="D384" s="88"/>
      <c r="E384" s="74"/>
      <c r="F384" s="75"/>
      <c r="G384" s="101"/>
      <c r="H384" s="93"/>
      <c r="I384" s="6"/>
      <c r="J384" s="6"/>
      <c r="K384" s="6"/>
      <c r="L384" s="80"/>
    </row>
    <row r="385" spans="1:12" ht="57" customHeight="1">
      <c r="A385" s="71"/>
      <c r="B385" s="81"/>
      <c r="C385" s="74"/>
      <c r="D385" s="73"/>
      <c r="E385" s="74"/>
      <c r="F385" s="75"/>
      <c r="G385" s="75"/>
      <c r="H385" s="79"/>
      <c r="I385" s="102"/>
      <c r="J385" s="102"/>
      <c r="K385" s="102"/>
      <c r="L385" s="80"/>
    </row>
    <row r="386" spans="1:12" ht="93" customHeight="1">
      <c r="A386" s="71"/>
      <c r="B386" s="81"/>
      <c r="C386" s="74"/>
      <c r="D386" s="88"/>
      <c r="E386" s="74"/>
      <c r="F386" s="75"/>
      <c r="G386" s="101"/>
      <c r="H386" s="93"/>
      <c r="I386" s="6"/>
      <c r="J386" s="6"/>
      <c r="K386" s="6"/>
      <c r="L386" s="80"/>
    </row>
    <row r="387" spans="1:12" ht="57" customHeight="1">
      <c r="A387" s="71"/>
      <c r="B387" s="81"/>
      <c r="C387" s="74"/>
      <c r="D387" s="73"/>
      <c r="E387" s="74"/>
      <c r="F387" s="75"/>
      <c r="G387" s="75"/>
      <c r="H387" s="79"/>
      <c r="I387" s="102"/>
      <c r="J387" s="102"/>
      <c r="K387" s="102"/>
      <c r="L387" s="80"/>
    </row>
    <row r="388" spans="1:12" ht="57" customHeight="1">
      <c r="A388" s="71"/>
      <c r="B388" s="81"/>
      <c r="C388" s="74"/>
      <c r="D388" s="73"/>
      <c r="E388" s="74"/>
      <c r="F388" s="75"/>
      <c r="G388" s="75"/>
      <c r="H388" s="79"/>
      <c r="I388" s="102"/>
      <c r="J388" s="102"/>
      <c r="K388" s="102"/>
      <c r="L388" s="80"/>
    </row>
    <row r="389" spans="1:12" ht="93" customHeight="1">
      <c r="A389" s="71"/>
      <c r="B389" s="81"/>
      <c r="C389" s="74"/>
      <c r="D389" s="73"/>
      <c r="E389" s="74"/>
      <c r="F389" s="75"/>
      <c r="G389" s="75"/>
      <c r="H389" s="79"/>
      <c r="I389" s="102"/>
      <c r="J389" s="102"/>
      <c r="K389" s="102"/>
      <c r="L389" s="80"/>
    </row>
    <row r="390" spans="1:12" ht="57" customHeight="1">
      <c r="A390" s="71"/>
      <c r="B390" s="81"/>
      <c r="C390" s="74"/>
      <c r="D390" s="73"/>
      <c r="E390" s="74"/>
      <c r="F390" s="75"/>
      <c r="G390" s="75"/>
      <c r="H390" s="79"/>
      <c r="I390" s="102"/>
      <c r="J390" s="102"/>
      <c r="K390" s="102"/>
      <c r="L390" s="80"/>
    </row>
    <row r="391" spans="1:12" ht="57" customHeight="1">
      <c r="A391" s="71"/>
      <c r="B391" s="81"/>
      <c r="C391" s="74"/>
      <c r="D391" s="73"/>
      <c r="E391" s="74"/>
      <c r="F391" s="75"/>
      <c r="G391" s="75"/>
      <c r="H391" s="79"/>
      <c r="I391" s="102"/>
      <c r="J391" s="102"/>
      <c r="K391" s="102"/>
      <c r="L391" s="77"/>
    </row>
    <row r="392" spans="1:12" ht="57" customHeight="1">
      <c r="A392" s="71"/>
      <c r="B392" s="81"/>
      <c r="C392" s="74"/>
      <c r="D392" s="73"/>
      <c r="E392" s="74"/>
      <c r="F392" s="75"/>
      <c r="G392" s="75"/>
      <c r="H392" s="79"/>
      <c r="I392" s="102"/>
      <c r="J392" s="102"/>
      <c r="K392" s="102"/>
      <c r="L392" s="77"/>
    </row>
    <row r="393" spans="1:12" ht="57" customHeight="1">
      <c r="A393" s="71"/>
      <c r="B393" s="81"/>
      <c r="C393" s="74"/>
      <c r="D393" s="73"/>
      <c r="E393" s="74"/>
      <c r="F393" s="75"/>
      <c r="G393" s="75"/>
      <c r="H393" s="79"/>
      <c r="I393" s="102"/>
      <c r="J393" s="102"/>
      <c r="K393" s="102"/>
      <c r="L393" s="77"/>
    </row>
    <row r="394" spans="1:12" ht="93" customHeight="1">
      <c r="A394" s="71"/>
      <c r="B394" s="81"/>
      <c r="C394" s="74"/>
      <c r="D394" s="73"/>
      <c r="E394" s="74"/>
      <c r="F394" s="75"/>
      <c r="G394" s="101"/>
      <c r="H394" s="93"/>
      <c r="I394" s="6"/>
      <c r="J394" s="6"/>
      <c r="K394" s="6"/>
      <c r="L394" s="77"/>
    </row>
    <row r="395" spans="1:12" ht="57" customHeight="1">
      <c r="A395" s="71"/>
      <c r="B395" s="81"/>
      <c r="C395" s="74"/>
      <c r="D395" s="73"/>
      <c r="E395" s="74"/>
      <c r="F395" s="75"/>
      <c r="G395" s="75"/>
      <c r="H395" s="79"/>
      <c r="I395" s="102"/>
      <c r="J395" s="102"/>
      <c r="K395" s="102"/>
      <c r="L395" s="80"/>
    </row>
    <row r="396" spans="1:12" ht="57" customHeight="1">
      <c r="A396" s="71"/>
      <c r="B396" s="81"/>
      <c r="C396" s="74"/>
      <c r="D396" s="73"/>
      <c r="E396" s="74"/>
      <c r="F396" s="75"/>
      <c r="G396" s="75"/>
      <c r="H396" s="79"/>
      <c r="I396" s="102"/>
      <c r="J396" s="102"/>
      <c r="K396" s="102"/>
      <c r="L396" s="80"/>
    </row>
    <row r="397" spans="1:12" ht="57" customHeight="1">
      <c r="A397" s="71"/>
      <c r="B397" s="81"/>
      <c r="C397" s="74"/>
      <c r="D397" s="73"/>
      <c r="E397" s="74"/>
      <c r="F397" s="75"/>
      <c r="G397" s="75"/>
      <c r="H397" s="79"/>
      <c r="I397" s="102"/>
      <c r="J397" s="102"/>
      <c r="K397" s="102"/>
      <c r="L397" s="80"/>
    </row>
    <row r="398" spans="1:12" ht="57" customHeight="1">
      <c r="A398" s="71"/>
      <c r="B398" s="81"/>
      <c r="C398" s="74"/>
      <c r="D398" s="88"/>
      <c r="E398" s="74"/>
      <c r="F398" s="75"/>
      <c r="G398" s="101"/>
      <c r="H398" s="93"/>
      <c r="I398" s="6"/>
      <c r="J398" s="6"/>
      <c r="K398" s="6"/>
      <c r="L398" s="80"/>
    </row>
    <row r="399" spans="1:12" ht="57" customHeight="1">
      <c r="A399" s="71"/>
      <c r="B399" s="81"/>
      <c r="C399" s="74"/>
      <c r="D399" s="88"/>
      <c r="E399" s="74"/>
      <c r="F399" s="75"/>
      <c r="G399" s="101"/>
      <c r="H399" s="93"/>
      <c r="I399" s="6"/>
      <c r="J399" s="6"/>
      <c r="K399" s="6"/>
      <c r="L399" s="80"/>
    </row>
    <row r="400" spans="1:12" ht="57" customHeight="1">
      <c r="A400" s="71"/>
      <c r="B400" s="81"/>
      <c r="C400" s="74"/>
      <c r="D400" s="73"/>
      <c r="E400" s="74"/>
      <c r="F400" s="75"/>
      <c r="G400" s="75"/>
      <c r="H400" s="79"/>
      <c r="I400" s="102"/>
      <c r="J400" s="102"/>
      <c r="K400" s="102"/>
      <c r="L400" s="80"/>
    </row>
    <row r="401" spans="1:12" ht="57" customHeight="1">
      <c r="A401" s="71"/>
      <c r="B401" s="81"/>
      <c r="C401" s="74"/>
      <c r="D401" s="88"/>
      <c r="E401" s="74"/>
      <c r="F401" s="75"/>
      <c r="G401" s="101"/>
      <c r="H401" s="93"/>
      <c r="I401" s="6"/>
      <c r="J401" s="6"/>
      <c r="K401" s="6"/>
      <c r="L401" s="77"/>
    </row>
    <row r="402" spans="1:12" ht="57" customHeight="1">
      <c r="A402" s="71"/>
      <c r="B402" s="81"/>
      <c r="C402" s="74"/>
      <c r="D402" s="73"/>
      <c r="E402" s="74"/>
      <c r="F402" s="75"/>
      <c r="G402" s="75"/>
      <c r="H402" s="79"/>
      <c r="I402" s="102"/>
      <c r="J402" s="102"/>
      <c r="K402" s="102"/>
      <c r="L402" s="80"/>
    </row>
    <row r="403" spans="1:12" ht="57" customHeight="1">
      <c r="A403" s="71"/>
      <c r="B403" s="81"/>
      <c r="C403" s="74"/>
      <c r="D403" s="73"/>
      <c r="E403" s="74"/>
      <c r="F403" s="75"/>
      <c r="G403" s="75"/>
      <c r="H403" s="79"/>
      <c r="I403" s="102"/>
      <c r="J403" s="102"/>
      <c r="K403" s="102"/>
      <c r="L403" s="77"/>
    </row>
    <row r="404" spans="1:12" ht="57" customHeight="1">
      <c r="A404" s="71"/>
      <c r="B404" s="81"/>
      <c r="C404" s="74"/>
      <c r="D404" s="88"/>
      <c r="E404" s="74"/>
      <c r="F404" s="75"/>
      <c r="G404" s="101"/>
      <c r="H404" s="93"/>
      <c r="I404" s="6"/>
      <c r="J404" s="6"/>
      <c r="K404" s="6"/>
      <c r="L404" s="77"/>
    </row>
    <row r="405" spans="1:12" ht="57" customHeight="1">
      <c r="A405" s="71"/>
      <c r="B405" s="81"/>
      <c r="C405" s="74"/>
      <c r="D405" s="73"/>
      <c r="E405" s="74"/>
      <c r="F405" s="75"/>
      <c r="G405" s="75"/>
      <c r="H405" s="79"/>
      <c r="I405" s="102"/>
      <c r="J405" s="102"/>
      <c r="K405" s="102"/>
      <c r="L405" s="80"/>
    </row>
    <row r="406" spans="1:12" ht="57" customHeight="1">
      <c r="A406" s="71"/>
      <c r="B406" s="81"/>
      <c r="C406" s="74"/>
      <c r="D406" s="73"/>
      <c r="E406" s="74"/>
      <c r="F406" s="75"/>
      <c r="G406" s="75"/>
      <c r="H406" s="79"/>
      <c r="I406" s="102"/>
      <c r="J406" s="102"/>
      <c r="K406" s="102"/>
    </row>
    <row r="407" spans="1:12" ht="57" customHeight="1">
      <c r="A407" s="71"/>
      <c r="B407" s="81"/>
      <c r="C407" s="74"/>
      <c r="D407" s="73"/>
      <c r="E407" s="74"/>
      <c r="F407" s="75"/>
      <c r="G407" s="75"/>
      <c r="H407" s="79"/>
      <c r="I407" s="102"/>
      <c r="J407" s="102"/>
      <c r="K407" s="102"/>
      <c r="L407" s="77"/>
    </row>
    <row r="408" spans="1:12" ht="57" customHeight="1">
      <c r="A408" s="71"/>
      <c r="B408" s="81"/>
      <c r="C408" s="74"/>
      <c r="D408" s="73"/>
      <c r="E408" s="74"/>
      <c r="F408" s="75"/>
      <c r="G408" s="75"/>
      <c r="H408" s="79"/>
      <c r="I408" s="102"/>
      <c r="J408" s="102"/>
      <c r="K408" s="102"/>
      <c r="L408" s="77"/>
    </row>
    <row r="409" spans="1:12" ht="57" customHeight="1">
      <c r="A409" s="71"/>
      <c r="B409" s="81"/>
      <c r="C409" s="74"/>
      <c r="D409" s="88"/>
      <c r="E409" s="74"/>
      <c r="F409" s="75"/>
      <c r="G409" s="101"/>
      <c r="H409" s="93"/>
      <c r="I409" s="6"/>
      <c r="J409" s="6"/>
      <c r="K409" s="6"/>
      <c r="L409" s="77"/>
    </row>
    <row r="410" spans="1:12">
      <c r="A410" s="71"/>
      <c r="B410" s="81"/>
      <c r="C410" s="74"/>
      <c r="D410" s="73"/>
      <c r="E410" s="74"/>
      <c r="F410" s="75"/>
      <c r="G410" s="75"/>
      <c r="H410" s="79"/>
      <c r="I410" s="102"/>
      <c r="J410" s="102"/>
      <c r="K410" s="102"/>
      <c r="L410" s="80"/>
    </row>
    <row r="411" spans="1:12" ht="57" customHeight="1">
      <c r="A411" s="71"/>
      <c r="B411" s="81"/>
      <c r="C411" s="74"/>
      <c r="D411" s="73"/>
      <c r="E411" s="74"/>
      <c r="F411" s="75"/>
      <c r="G411" s="75"/>
      <c r="H411" s="79"/>
      <c r="I411" s="102"/>
      <c r="J411" s="102"/>
      <c r="K411" s="102"/>
      <c r="L411" s="80"/>
    </row>
    <row r="412" spans="1:12" ht="57" customHeight="1">
      <c r="A412" s="71"/>
      <c r="B412" s="81"/>
      <c r="C412" s="74"/>
      <c r="D412" s="73"/>
      <c r="E412" s="74"/>
      <c r="F412" s="75"/>
      <c r="G412" s="101"/>
      <c r="H412" s="93"/>
      <c r="I412" s="6"/>
      <c r="J412" s="6"/>
      <c r="K412" s="6"/>
      <c r="L412" s="77"/>
    </row>
    <row r="413" spans="1:12" ht="57" customHeight="1">
      <c r="A413" s="71"/>
      <c r="B413" s="81"/>
      <c r="C413" s="74"/>
      <c r="D413" s="73"/>
      <c r="E413" s="74"/>
      <c r="F413" s="75"/>
      <c r="G413" s="75"/>
      <c r="H413" s="79"/>
      <c r="I413" s="102"/>
      <c r="J413" s="102"/>
      <c r="K413" s="102"/>
      <c r="L413" s="80"/>
    </row>
    <row r="414" spans="1:12" ht="57" customHeight="1">
      <c r="A414" s="71"/>
      <c r="B414" s="81"/>
      <c r="C414" s="74"/>
      <c r="D414" s="73"/>
      <c r="E414" s="74"/>
      <c r="F414" s="75"/>
      <c r="G414" s="75"/>
      <c r="H414" s="79"/>
      <c r="I414" s="102"/>
      <c r="J414" s="102"/>
      <c r="K414" s="102"/>
      <c r="L414" s="80"/>
    </row>
    <row r="415" spans="1:12" ht="93" customHeight="1">
      <c r="A415" s="71"/>
      <c r="B415" s="81"/>
      <c r="C415" s="74"/>
      <c r="D415" s="73"/>
      <c r="E415" s="74"/>
      <c r="F415" s="75"/>
      <c r="G415" s="75"/>
      <c r="H415" s="79"/>
      <c r="I415" s="102"/>
      <c r="J415" s="102"/>
      <c r="K415" s="102"/>
      <c r="L415" s="77"/>
    </row>
    <row r="416" spans="1:12">
      <c r="A416" s="71"/>
      <c r="B416" s="81"/>
      <c r="C416" s="74"/>
      <c r="D416" s="73"/>
      <c r="E416" s="74"/>
      <c r="F416" s="75"/>
      <c r="G416" s="75"/>
      <c r="H416" s="79"/>
      <c r="I416" s="102"/>
      <c r="J416" s="102"/>
      <c r="K416" s="102"/>
      <c r="L416" s="80"/>
    </row>
    <row r="417" spans="1:12" ht="93" customHeight="1">
      <c r="A417" s="71"/>
      <c r="B417" s="81"/>
      <c r="C417" s="74"/>
      <c r="D417" s="73"/>
      <c r="E417" s="74"/>
      <c r="F417" s="75"/>
      <c r="G417" s="75"/>
      <c r="H417" s="79"/>
      <c r="I417" s="102"/>
      <c r="J417" s="102"/>
      <c r="K417" s="102"/>
      <c r="L417" s="80"/>
    </row>
    <row r="418" spans="1:12" ht="57" customHeight="1">
      <c r="A418" s="71"/>
      <c r="B418" s="81"/>
      <c r="C418" s="74"/>
      <c r="D418" s="73"/>
      <c r="E418" s="74"/>
      <c r="F418" s="75"/>
      <c r="G418" s="75"/>
      <c r="H418" s="79"/>
      <c r="I418" s="102"/>
      <c r="J418" s="102"/>
      <c r="K418" s="102"/>
      <c r="L418" s="80"/>
    </row>
    <row r="419" spans="1:12" ht="57" customHeight="1">
      <c r="A419" s="71"/>
      <c r="B419" s="81"/>
      <c r="C419" s="74"/>
      <c r="D419" s="73"/>
      <c r="E419" s="74"/>
      <c r="F419" s="75"/>
      <c r="G419" s="75"/>
      <c r="H419" s="79"/>
      <c r="I419" s="102"/>
      <c r="J419" s="102"/>
      <c r="K419" s="102"/>
      <c r="L419" s="80"/>
    </row>
    <row r="420" spans="1:12" ht="93" customHeight="1">
      <c r="A420" s="71"/>
      <c r="B420" s="81"/>
      <c r="C420" s="74"/>
      <c r="D420" s="73"/>
      <c r="E420" s="74"/>
      <c r="F420" s="75"/>
      <c r="G420" s="75"/>
      <c r="H420" s="79"/>
      <c r="I420" s="102"/>
      <c r="J420" s="102"/>
      <c r="K420" s="102"/>
      <c r="L420" s="77"/>
    </row>
    <row r="421" spans="1:12" ht="57" customHeight="1">
      <c r="A421" s="71"/>
      <c r="B421" s="81"/>
      <c r="C421" s="74"/>
      <c r="D421" s="73"/>
      <c r="E421" s="74"/>
      <c r="F421" s="75"/>
      <c r="G421" s="75"/>
      <c r="H421" s="79"/>
      <c r="I421" s="102"/>
      <c r="J421" s="102"/>
      <c r="K421" s="102"/>
      <c r="L421" s="80"/>
    </row>
    <row r="422" spans="1:12" ht="57" customHeight="1">
      <c r="A422" s="71"/>
      <c r="B422" s="81"/>
      <c r="C422" s="74"/>
      <c r="D422" s="73"/>
      <c r="E422" s="74"/>
      <c r="F422" s="75"/>
      <c r="G422" s="75"/>
      <c r="H422" s="79"/>
      <c r="I422" s="102"/>
      <c r="J422" s="102"/>
      <c r="K422" s="102"/>
      <c r="L422" s="77"/>
    </row>
    <row r="423" spans="1:12" ht="57" customHeight="1">
      <c r="A423" s="71"/>
      <c r="B423" s="81"/>
      <c r="C423" s="74"/>
      <c r="D423" s="73"/>
      <c r="E423" s="74"/>
      <c r="F423" s="75"/>
      <c r="G423" s="75"/>
      <c r="H423" s="79"/>
      <c r="I423" s="102"/>
      <c r="J423" s="102"/>
      <c r="K423" s="102"/>
      <c r="L423" s="80"/>
    </row>
    <row r="424" spans="1:12" ht="57" customHeight="1">
      <c r="A424" s="71"/>
      <c r="B424" s="81"/>
      <c r="C424" s="74"/>
      <c r="D424" s="88"/>
      <c r="E424" s="74"/>
      <c r="F424" s="75"/>
      <c r="G424" s="101"/>
      <c r="H424" s="93"/>
      <c r="I424" s="6"/>
      <c r="J424" s="6"/>
      <c r="K424" s="6"/>
      <c r="L424" s="77"/>
    </row>
    <row r="425" spans="1:12">
      <c r="A425" s="71"/>
      <c r="B425" s="81"/>
      <c r="C425" s="74"/>
      <c r="D425" s="88"/>
      <c r="E425" s="74"/>
      <c r="F425" s="75"/>
      <c r="G425" s="101"/>
      <c r="H425" s="93"/>
      <c r="I425" s="6"/>
      <c r="J425" s="6"/>
      <c r="K425" s="6"/>
      <c r="L425" s="77"/>
    </row>
    <row r="426" spans="1:12" ht="76.5" customHeight="1">
      <c r="A426" s="71"/>
      <c r="B426" s="81"/>
      <c r="C426" s="74"/>
      <c r="D426" s="73"/>
      <c r="E426" s="74"/>
      <c r="F426" s="75"/>
      <c r="G426" s="75"/>
      <c r="H426" s="79"/>
      <c r="I426" s="102"/>
      <c r="J426" s="102"/>
      <c r="K426" s="102"/>
      <c r="L426" s="80"/>
    </row>
    <row r="427" spans="1:12" ht="57" customHeight="1">
      <c r="A427" s="71"/>
      <c r="B427" s="81"/>
      <c r="C427" s="74"/>
      <c r="D427" s="88"/>
      <c r="E427" s="74"/>
      <c r="F427" s="75"/>
      <c r="G427" s="75"/>
      <c r="H427" s="6"/>
      <c r="I427" s="6"/>
      <c r="J427" s="6"/>
      <c r="K427" s="6"/>
      <c r="L427" s="77"/>
    </row>
    <row r="428" spans="1:12" ht="93" customHeight="1">
      <c r="A428" s="71"/>
      <c r="B428" s="81"/>
      <c r="C428" s="74"/>
      <c r="D428" s="73"/>
      <c r="E428" s="74"/>
      <c r="F428" s="75"/>
      <c r="G428" s="75"/>
      <c r="H428" s="79"/>
      <c r="I428" s="102"/>
      <c r="J428" s="102"/>
      <c r="K428" s="6"/>
      <c r="L428" s="80"/>
    </row>
    <row r="429" spans="1:12" ht="93" customHeight="1">
      <c r="A429" s="71"/>
      <c r="B429" s="81"/>
      <c r="C429" s="74"/>
      <c r="D429" s="73"/>
      <c r="E429" s="74"/>
      <c r="F429" s="75"/>
      <c r="G429" s="75"/>
      <c r="H429" s="79"/>
      <c r="I429" s="102"/>
      <c r="J429" s="102"/>
      <c r="K429" s="6"/>
      <c r="L429" s="80"/>
    </row>
    <row r="430" spans="1:12" ht="93" customHeight="1">
      <c r="A430" s="71"/>
      <c r="B430" s="81"/>
      <c r="C430" s="74"/>
      <c r="D430" s="73"/>
      <c r="E430" s="74"/>
      <c r="F430" s="75"/>
      <c r="G430" s="75"/>
      <c r="H430" s="79"/>
      <c r="I430" s="102"/>
      <c r="J430" s="102"/>
      <c r="K430" s="6"/>
      <c r="L430" s="80"/>
    </row>
    <row r="431" spans="1:12" ht="93" customHeight="1">
      <c r="A431" s="71"/>
      <c r="B431" s="81"/>
      <c r="C431" s="74"/>
      <c r="D431" s="73"/>
      <c r="E431" s="74"/>
      <c r="F431" s="75"/>
      <c r="G431" s="75"/>
      <c r="H431" s="79"/>
      <c r="I431" s="102"/>
      <c r="J431" s="102"/>
      <c r="K431" s="6"/>
      <c r="L431" s="80"/>
    </row>
    <row r="432" spans="1:12" ht="57" customHeight="1">
      <c r="A432" s="71"/>
      <c r="B432" s="81"/>
      <c r="C432" s="74"/>
      <c r="D432" s="73"/>
      <c r="E432" s="74"/>
      <c r="F432" s="75"/>
      <c r="G432" s="75"/>
      <c r="H432" s="79"/>
      <c r="I432" s="102"/>
      <c r="J432" s="102"/>
      <c r="K432" s="6"/>
      <c r="L432" s="80"/>
    </row>
    <row r="433" spans="1:12" ht="57" customHeight="1">
      <c r="A433" s="71"/>
      <c r="B433" s="81"/>
      <c r="C433" s="74"/>
      <c r="D433" s="73"/>
      <c r="E433" s="74"/>
      <c r="F433" s="75"/>
      <c r="G433" s="75"/>
      <c r="H433" s="79"/>
      <c r="I433" s="102"/>
      <c r="J433" s="102"/>
      <c r="K433" s="6"/>
      <c r="L433" s="80"/>
    </row>
    <row r="434" spans="1:12" ht="93" customHeight="1">
      <c r="A434" s="71"/>
      <c r="B434" s="81"/>
      <c r="C434" s="74"/>
      <c r="D434" s="73"/>
      <c r="E434" s="74"/>
      <c r="F434" s="75"/>
      <c r="G434" s="101"/>
      <c r="H434" s="93"/>
      <c r="I434" s="6"/>
      <c r="J434" s="6"/>
      <c r="K434" s="6"/>
      <c r="L434" s="77"/>
    </row>
    <row r="435" spans="1:12">
      <c r="A435" s="71"/>
      <c r="B435" s="81"/>
      <c r="C435" s="74"/>
      <c r="D435" s="73"/>
      <c r="E435" s="74"/>
      <c r="F435" s="75"/>
      <c r="G435" s="75"/>
      <c r="H435" s="79"/>
      <c r="I435" s="102"/>
      <c r="J435" s="102"/>
      <c r="K435" s="6"/>
      <c r="L435" s="80"/>
    </row>
    <row r="436" spans="1:12" ht="57" customHeight="1">
      <c r="A436" s="71"/>
      <c r="B436" s="81"/>
      <c r="C436" s="74"/>
      <c r="D436" s="73"/>
      <c r="E436" s="74"/>
      <c r="F436" s="75"/>
      <c r="G436" s="75"/>
      <c r="H436" s="79"/>
      <c r="I436" s="102"/>
      <c r="J436" s="102"/>
      <c r="K436" s="6"/>
      <c r="L436" s="80"/>
    </row>
    <row r="437" spans="1:12" ht="93" customHeight="1">
      <c r="A437" s="71"/>
      <c r="B437" s="81"/>
      <c r="C437" s="74"/>
      <c r="D437" s="73"/>
      <c r="E437" s="74"/>
      <c r="F437" s="75"/>
      <c r="G437" s="75"/>
      <c r="H437" s="79"/>
      <c r="I437" s="102"/>
      <c r="J437" s="102"/>
      <c r="K437" s="6"/>
      <c r="L437" s="80"/>
    </row>
    <row r="438" spans="1:12" ht="93" customHeight="1">
      <c r="A438" s="71"/>
      <c r="B438" s="81"/>
      <c r="C438" s="74"/>
      <c r="D438" s="73"/>
      <c r="E438" s="74"/>
      <c r="F438" s="75"/>
      <c r="G438" s="75"/>
      <c r="H438" s="79"/>
      <c r="I438" s="102"/>
      <c r="J438" s="102"/>
      <c r="K438" s="6"/>
      <c r="L438" s="80"/>
    </row>
    <row r="439" spans="1:12" ht="57" customHeight="1">
      <c r="A439" s="71"/>
      <c r="B439" s="81"/>
      <c r="C439" s="74"/>
      <c r="D439" s="73"/>
      <c r="E439" s="74"/>
      <c r="F439" s="75"/>
      <c r="G439" s="75"/>
      <c r="H439" s="79"/>
      <c r="I439" s="102"/>
      <c r="J439" s="102"/>
      <c r="K439" s="6"/>
      <c r="L439" s="80"/>
    </row>
    <row r="440" spans="1:12" ht="57" customHeight="1">
      <c r="A440" s="71"/>
      <c r="B440" s="81"/>
      <c r="C440" s="74"/>
      <c r="D440" s="73"/>
      <c r="E440" s="74"/>
      <c r="F440" s="75"/>
      <c r="G440" s="75"/>
      <c r="H440" s="79"/>
      <c r="I440" s="102"/>
      <c r="J440" s="102"/>
      <c r="K440" s="6"/>
      <c r="L440" s="77"/>
    </row>
    <row r="441" spans="1:12" ht="57" customHeight="1">
      <c r="A441" s="71"/>
      <c r="B441" s="81"/>
      <c r="C441" s="74"/>
      <c r="D441" s="73"/>
      <c r="E441" s="74"/>
      <c r="F441" s="75"/>
      <c r="G441" s="75"/>
      <c r="H441" s="79"/>
      <c r="I441" s="102"/>
      <c r="J441" s="102"/>
      <c r="K441" s="6"/>
      <c r="L441" s="80"/>
    </row>
    <row r="442" spans="1:12" ht="57" customHeight="1">
      <c r="A442" s="71"/>
      <c r="B442" s="81"/>
      <c r="C442" s="74"/>
      <c r="D442" s="73"/>
      <c r="E442" s="74"/>
      <c r="F442" s="75"/>
      <c r="G442" s="75"/>
      <c r="H442" s="79"/>
      <c r="I442" s="102"/>
      <c r="J442" s="102"/>
      <c r="K442" s="6"/>
      <c r="L442" s="80"/>
    </row>
    <row r="443" spans="1:12" ht="93" customHeight="1">
      <c r="A443" s="71"/>
      <c r="B443" s="81"/>
      <c r="C443" s="74"/>
      <c r="D443" s="84"/>
      <c r="E443" s="74"/>
      <c r="F443" s="75"/>
      <c r="G443" s="101"/>
      <c r="H443" s="98"/>
      <c r="I443" s="6"/>
      <c r="J443" s="6"/>
      <c r="K443" s="6"/>
      <c r="L443" s="77"/>
    </row>
    <row r="444" spans="1:12" ht="93" customHeight="1">
      <c r="A444" s="71"/>
      <c r="B444" s="81"/>
      <c r="C444" s="74"/>
      <c r="D444" s="73"/>
      <c r="E444" s="74"/>
      <c r="F444" s="75"/>
      <c r="G444" s="75"/>
      <c r="H444" s="79"/>
      <c r="I444" s="102"/>
      <c r="J444" s="102"/>
      <c r="K444" s="6"/>
      <c r="L444" s="80"/>
    </row>
    <row r="445" spans="1:12">
      <c r="A445" s="71"/>
      <c r="B445" s="81"/>
      <c r="C445" s="74"/>
      <c r="D445" s="73"/>
      <c r="E445" s="74"/>
      <c r="F445" s="75"/>
      <c r="G445" s="75"/>
      <c r="H445" s="79"/>
      <c r="I445" s="102"/>
      <c r="J445" s="102"/>
      <c r="K445" s="6"/>
      <c r="L445" s="80"/>
    </row>
    <row r="446" spans="1:12" ht="57" customHeight="1">
      <c r="A446" s="71"/>
      <c r="B446" s="81"/>
      <c r="C446" s="74"/>
      <c r="D446" s="73"/>
      <c r="E446" s="74"/>
      <c r="F446" s="75"/>
      <c r="G446" s="75"/>
      <c r="H446" s="79"/>
      <c r="I446" s="102"/>
      <c r="J446" s="102"/>
      <c r="K446" s="6"/>
      <c r="L446" s="80"/>
    </row>
    <row r="447" spans="1:12" ht="93" customHeight="1">
      <c r="A447" s="71"/>
      <c r="B447" s="81"/>
      <c r="C447" s="74"/>
      <c r="D447" s="73"/>
      <c r="E447" s="74"/>
      <c r="F447" s="75"/>
      <c r="G447" s="101"/>
      <c r="H447" s="98"/>
      <c r="I447" s="6"/>
      <c r="J447" s="6"/>
      <c r="K447" s="6"/>
      <c r="L447" s="77"/>
    </row>
    <row r="448" spans="1:12">
      <c r="A448" s="71"/>
      <c r="B448" s="81"/>
      <c r="C448" s="74"/>
      <c r="D448" s="73"/>
      <c r="E448" s="74"/>
      <c r="F448" s="75"/>
      <c r="G448" s="75"/>
      <c r="H448" s="79"/>
      <c r="I448" s="102"/>
      <c r="J448" s="102"/>
      <c r="K448" s="6"/>
      <c r="L448" s="80"/>
    </row>
    <row r="449" spans="1:12" ht="57" customHeight="1">
      <c r="A449" s="71"/>
      <c r="B449" s="81"/>
      <c r="C449" s="74"/>
      <c r="D449" s="73"/>
      <c r="E449" s="74"/>
      <c r="F449" s="75"/>
      <c r="G449" s="75"/>
      <c r="H449" s="79"/>
      <c r="I449" s="102"/>
      <c r="J449" s="102"/>
      <c r="K449" s="6"/>
      <c r="L449" s="80"/>
    </row>
    <row r="450" spans="1:12" ht="57" customHeight="1">
      <c r="A450" s="71"/>
      <c r="B450" s="81"/>
      <c r="C450" s="74"/>
      <c r="D450" s="73"/>
      <c r="E450" s="74"/>
      <c r="F450" s="75"/>
      <c r="G450" s="101"/>
      <c r="H450" s="107"/>
      <c r="I450" s="6"/>
      <c r="J450" s="6"/>
      <c r="K450" s="6"/>
      <c r="L450" s="77"/>
    </row>
    <row r="451" spans="1:12" ht="57" customHeight="1">
      <c r="A451" s="71"/>
      <c r="B451" s="81"/>
      <c r="C451" s="74"/>
      <c r="D451" s="73"/>
      <c r="E451" s="74"/>
      <c r="F451" s="75"/>
      <c r="G451" s="101"/>
      <c r="H451" s="107"/>
      <c r="I451" s="75"/>
      <c r="J451" s="75"/>
      <c r="K451" s="75"/>
      <c r="L451" s="77"/>
    </row>
    <row r="452" spans="1:12" ht="57" customHeight="1">
      <c r="A452" s="71"/>
      <c r="B452" s="81"/>
      <c r="C452" s="74"/>
      <c r="D452" s="73"/>
      <c r="E452" s="74"/>
      <c r="F452" s="75"/>
      <c r="G452" s="75"/>
      <c r="H452" s="79"/>
      <c r="I452" s="102"/>
      <c r="J452" s="102"/>
      <c r="K452" s="6"/>
      <c r="L452" s="80"/>
    </row>
    <row r="453" spans="1:12" ht="57" customHeight="1">
      <c r="A453" s="71"/>
      <c r="B453" s="81"/>
      <c r="C453" s="74"/>
      <c r="D453" s="73"/>
      <c r="E453" s="74"/>
      <c r="F453" s="75"/>
      <c r="G453" s="101"/>
      <c r="H453" s="107"/>
      <c r="I453" s="6"/>
      <c r="J453" s="6"/>
      <c r="K453" s="6"/>
      <c r="L453" s="77"/>
    </row>
    <row r="454" spans="1:12" ht="57" customHeight="1">
      <c r="A454" s="71"/>
      <c r="B454" s="81"/>
      <c r="C454" s="74"/>
      <c r="D454" s="73"/>
      <c r="E454" s="74"/>
      <c r="F454" s="75"/>
      <c r="G454" s="101"/>
      <c r="H454" s="107"/>
      <c r="I454" s="6"/>
      <c r="J454" s="6"/>
      <c r="K454" s="6"/>
      <c r="L454" s="77"/>
    </row>
    <row r="455" spans="1:12" ht="93" customHeight="1">
      <c r="A455" s="71"/>
      <c r="B455" s="81"/>
      <c r="C455" s="74"/>
      <c r="D455" s="73"/>
      <c r="E455" s="74"/>
      <c r="F455" s="75"/>
      <c r="G455" s="101"/>
      <c r="H455" s="107"/>
      <c r="I455" s="6"/>
      <c r="J455" s="6"/>
      <c r="K455" s="6"/>
      <c r="L455" s="77"/>
    </row>
    <row r="456" spans="1:12">
      <c r="A456" s="71"/>
      <c r="B456" s="81"/>
      <c r="C456" s="74"/>
      <c r="D456" s="84"/>
      <c r="E456" s="74"/>
      <c r="F456" s="75"/>
      <c r="G456" s="75"/>
      <c r="H456" s="80"/>
      <c r="I456" s="102"/>
      <c r="J456" s="102"/>
      <c r="K456" s="6"/>
      <c r="L456" s="80"/>
    </row>
    <row r="457" spans="1:12" ht="93" customHeight="1">
      <c r="A457" s="71"/>
      <c r="B457" s="81"/>
      <c r="C457" s="74"/>
      <c r="D457" s="73"/>
      <c r="E457" s="74"/>
      <c r="F457" s="75"/>
      <c r="G457" s="75"/>
      <c r="H457" s="79"/>
      <c r="I457" s="102"/>
      <c r="J457" s="102"/>
      <c r="K457" s="6"/>
      <c r="L457" s="80"/>
    </row>
    <row r="458" spans="1:12" ht="59.45" customHeight="1">
      <c r="A458" s="71"/>
      <c r="B458" s="81"/>
      <c r="C458" s="74"/>
      <c r="D458" s="73"/>
      <c r="E458" s="74"/>
      <c r="F458" s="75"/>
      <c r="G458" s="75"/>
      <c r="H458" s="79"/>
      <c r="I458" s="102"/>
      <c r="J458" s="102"/>
      <c r="K458" s="6"/>
      <c r="L458" s="80"/>
    </row>
    <row r="459" spans="1:12" ht="59.45" customHeight="1">
      <c r="A459" s="71"/>
      <c r="B459" s="81"/>
      <c r="C459" s="74"/>
      <c r="D459" s="73"/>
      <c r="E459" s="74"/>
      <c r="F459" s="75"/>
      <c r="G459" s="101"/>
      <c r="H459" s="107"/>
      <c r="I459" s="6"/>
      <c r="J459" s="6"/>
      <c r="K459" s="6"/>
      <c r="L459" s="77"/>
    </row>
    <row r="460" spans="1:12">
      <c r="A460" s="71"/>
      <c r="B460" s="81"/>
      <c r="C460" s="74"/>
      <c r="D460" s="73"/>
      <c r="E460" s="74"/>
      <c r="F460" s="75"/>
      <c r="G460" s="101"/>
      <c r="H460" s="107"/>
      <c r="I460" s="6"/>
      <c r="J460" s="6"/>
      <c r="K460" s="6"/>
      <c r="L460" s="77"/>
    </row>
    <row r="461" spans="1:12">
      <c r="A461" s="71"/>
      <c r="B461" s="81"/>
      <c r="C461" s="74"/>
      <c r="D461" s="88"/>
      <c r="E461" s="74"/>
      <c r="F461" s="75"/>
      <c r="G461" s="101"/>
      <c r="H461" s="107"/>
      <c r="I461" s="6"/>
      <c r="J461" s="6"/>
      <c r="K461" s="6"/>
      <c r="L461" s="77"/>
    </row>
    <row r="462" spans="1:12">
      <c r="A462" s="71"/>
      <c r="B462" s="81"/>
      <c r="C462" s="74"/>
      <c r="D462" s="88"/>
      <c r="E462" s="74"/>
      <c r="F462" s="75"/>
      <c r="G462" s="101"/>
      <c r="H462" s="107"/>
      <c r="I462" s="6"/>
      <c r="J462" s="6"/>
      <c r="K462" s="6"/>
      <c r="L462" s="77"/>
    </row>
    <row r="463" spans="1:12" ht="31.9" customHeight="1">
      <c r="A463" s="71"/>
      <c r="B463" s="81"/>
      <c r="C463" s="74"/>
      <c r="D463" s="88"/>
      <c r="E463" s="74"/>
      <c r="F463" s="75"/>
      <c r="G463" s="101"/>
      <c r="H463" s="107"/>
      <c r="I463" s="6"/>
      <c r="J463" s="6"/>
      <c r="K463" s="6"/>
      <c r="L463" s="77"/>
    </row>
    <row r="464" spans="1:12">
      <c r="A464" s="71"/>
      <c r="B464" s="81"/>
      <c r="C464" s="74"/>
      <c r="D464" s="108"/>
      <c r="E464" s="71"/>
      <c r="F464" s="109"/>
      <c r="G464" s="109"/>
      <c r="H464" s="110"/>
      <c r="I464" s="110"/>
      <c r="J464" s="110"/>
      <c r="K464" s="110"/>
      <c r="L464" s="111"/>
    </row>
    <row r="465" spans="1:3">
      <c r="A465" s="71"/>
      <c r="B465" s="81"/>
      <c r="C465" s="74"/>
    </row>
    <row r="466" spans="1:3">
      <c r="A466" s="71"/>
      <c r="B466" s="81"/>
      <c r="C466" s="74"/>
    </row>
    <row r="467" spans="1:3">
      <c r="A467" s="71"/>
      <c r="B467" s="112"/>
      <c r="C467" s="112"/>
    </row>
    <row r="468" spans="1:3">
      <c r="A468" s="71"/>
    </row>
  </sheetData>
  <autoFilter ref="A3:M40">
    <filterColumn colId="1" showButton="0"/>
    <filterColumn colId="10" showButton="0"/>
  </autoFilter>
  <mergeCells count="18">
    <mergeCell ref="A40:M40"/>
    <mergeCell ref="B467:C467"/>
    <mergeCell ref="K3:L6"/>
    <mergeCell ref="M3:M6"/>
    <mergeCell ref="B7:C7"/>
    <mergeCell ref="K7:L7"/>
    <mergeCell ref="K10:L10"/>
    <mergeCell ref="K19:L19"/>
    <mergeCell ref="A1:M1"/>
    <mergeCell ref="A3:A6"/>
    <mergeCell ref="B3:C6"/>
    <mergeCell ref="D3:D6"/>
    <mergeCell ref="E3:E6"/>
    <mergeCell ref="F3:F6"/>
    <mergeCell ref="G3:G6"/>
    <mergeCell ref="H3:H6"/>
    <mergeCell ref="I3:I6"/>
    <mergeCell ref="J3:J6"/>
  </mergeCells>
  <pageMargins left="0.19685039370078741" right="0" top="0" bottom="0.35433070866141736" header="0.31496062992125984" footer="0.31496062992125984"/>
  <pageSetup paperSize="8" scale="48" fitToHeight="0" orientation="landscape" r:id="rId1"/>
  <headerFooter>
    <oddFooter>&amp;RЛист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79998168889431442"/>
    <pageSetUpPr fitToPage="1"/>
  </sheetPr>
  <dimension ref="A1:Y97"/>
  <sheetViews>
    <sheetView zoomScale="60" zoomScaleNormal="60" zoomScaleSheetLayoutView="50" workbookViewId="0">
      <pane xSplit="3" ySplit="1" topLeftCell="D2" activePane="bottomRight" state="frozen"/>
      <selection pane="topRight" activeCell="D1" sqref="D1"/>
      <selection pane="bottomLeft" activeCell="A2" sqref="A2"/>
      <selection pane="bottomRight" sqref="A1:M1"/>
    </sheetView>
  </sheetViews>
  <sheetFormatPr defaultColWidth="9.140625" defaultRowHeight="18.75"/>
  <cols>
    <col min="1" max="1" width="8.85546875" style="210" customWidth="1"/>
    <col min="2" max="2" width="36.42578125" style="165" customWidth="1"/>
    <col min="3" max="3" width="11.5703125" style="210" customWidth="1"/>
    <col min="4" max="4" width="32.42578125" style="164" customWidth="1"/>
    <col min="5" max="5" width="22.7109375" style="210" customWidth="1"/>
    <col min="6" max="6" width="29.28515625" style="212" customWidth="1"/>
    <col min="7" max="7" width="61.28515625" style="212" customWidth="1"/>
    <col min="8" max="8" width="30.7109375" style="201" customWidth="1"/>
    <col min="9" max="9" width="37.28515625" style="201" customWidth="1"/>
    <col min="10" max="10" width="29.140625" style="201" customWidth="1"/>
    <col min="11" max="11" width="26.28515625" style="201" customWidth="1"/>
    <col min="12" max="12" width="25.42578125" style="213" customWidth="1"/>
    <col min="13" max="13" width="88.28515625" style="201" customWidth="1"/>
    <col min="14" max="16" width="9.140625" style="201"/>
    <col min="17" max="17" width="9.140625" style="201" customWidth="1"/>
    <col min="18" max="20" width="9.140625" style="201"/>
    <col min="21" max="21" width="9.140625" style="201" customWidth="1"/>
    <col min="22" max="16384" width="9.140625" style="201"/>
  </cols>
  <sheetData>
    <row r="1" spans="1:25" s="164" customFormat="1" ht="57" customHeight="1">
      <c r="A1" s="602" t="s">
        <v>80</v>
      </c>
      <c r="B1" s="602"/>
      <c r="C1" s="602"/>
      <c r="D1" s="602"/>
      <c r="E1" s="602"/>
      <c r="F1" s="602"/>
      <c r="G1" s="602"/>
      <c r="H1" s="602"/>
      <c r="I1" s="602"/>
      <c r="J1" s="602"/>
      <c r="K1" s="602"/>
      <c r="L1" s="602"/>
      <c r="M1" s="602"/>
      <c r="N1" s="2"/>
      <c r="O1" s="2"/>
      <c r="P1" s="2"/>
      <c r="Q1" s="2"/>
      <c r="R1" s="2"/>
      <c r="S1" s="2"/>
      <c r="T1" s="2"/>
      <c r="U1" s="2"/>
      <c r="V1" s="2"/>
      <c r="W1" s="2"/>
      <c r="X1" s="2"/>
      <c r="Y1" s="2"/>
    </row>
    <row r="2" spans="1:25" s="165" customFormat="1" ht="34.5" customHeight="1">
      <c r="A2" s="603"/>
      <c r="B2" s="603"/>
      <c r="C2" s="603"/>
      <c r="D2" s="603"/>
      <c r="E2" s="603"/>
      <c r="F2" s="603"/>
      <c r="G2" s="603"/>
      <c r="H2" s="603"/>
      <c r="I2" s="603"/>
      <c r="J2" s="603"/>
      <c r="K2" s="603"/>
      <c r="L2" s="603"/>
      <c r="M2" s="606" t="s">
        <v>1</v>
      </c>
      <c r="N2" s="4"/>
      <c r="O2" s="4"/>
      <c r="P2" s="4"/>
      <c r="Q2" s="4"/>
      <c r="R2" s="4"/>
      <c r="S2" s="4"/>
      <c r="T2" s="4"/>
      <c r="U2" s="4"/>
      <c r="V2" s="4"/>
      <c r="W2" s="4"/>
      <c r="X2" s="4"/>
      <c r="Y2" s="4"/>
    </row>
    <row r="3" spans="1:25" s="165" customFormat="1" ht="23.45" customHeight="1">
      <c r="A3" s="166" t="s">
        <v>2</v>
      </c>
      <c r="B3" s="167" t="s">
        <v>3</v>
      </c>
      <c r="C3" s="167"/>
      <c r="D3" s="167" t="s">
        <v>4</v>
      </c>
      <c r="E3" s="167" t="s">
        <v>5</v>
      </c>
      <c r="F3" s="168" t="s">
        <v>6</v>
      </c>
      <c r="G3" s="168" t="s">
        <v>7</v>
      </c>
      <c r="H3" s="169" t="s">
        <v>8</v>
      </c>
      <c r="I3" s="169" t="s">
        <v>9</v>
      </c>
      <c r="J3" s="169" t="s">
        <v>10</v>
      </c>
      <c r="K3" s="168" t="s">
        <v>11</v>
      </c>
      <c r="L3" s="168"/>
      <c r="M3" s="170" t="s">
        <v>12</v>
      </c>
      <c r="N3" s="171"/>
      <c r="O3" s="171"/>
      <c r="P3" s="171"/>
    </row>
    <row r="4" spans="1:25" s="165" customFormat="1" ht="102" customHeight="1">
      <c r="A4" s="166"/>
      <c r="B4" s="167"/>
      <c r="C4" s="167"/>
      <c r="D4" s="167"/>
      <c r="E4" s="167"/>
      <c r="F4" s="168"/>
      <c r="G4" s="168"/>
      <c r="H4" s="169"/>
      <c r="I4" s="169"/>
      <c r="J4" s="169"/>
      <c r="K4" s="168"/>
      <c r="L4" s="168"/>
      <c r="M4" s="170"/>
      <c r="N4" s="171"/>
      <c r="O4" s="171"/>
      <c r="P4" s="171"/>
    </row>
    <row r="5" spans="1:25" s="172" customFormat="1" ht="24" customHeight="1">
      <c r="A5" s="166"/>
      <c r="B5" s="167"/>
      <c r="C5" s="167"/>
      <c r="D5" s="167"/>
      <c r="E5" s="167"/>
      <c r="F5" s="168"/>
      <c r="G5" s="168"/>
      <c r="H5" s="169"/>
      <c r="I5" s="169"/>
      <c r="J5" s="169"/>
      <c r="K5" s="168"/>
      <c r="L5" s="168"/>
      <c r="M5" s="170"/>
      <c r="N5" s="171"/>
      <c r="O5" s="171"/>
      <c r="P5" s="171"/>
      <c r="Q5" s="165"/>
      <c r="R5" s="165"/>
      <c r="S5" s="165"/>
      <c r="T5" s="165"/>
      <c r="U5" s="165"/>
      <c r="V5" s="165"/>
      <c r="W5" s="165"/>
      <c r="X5" s="165"/>
      <c r="Y5" s="165"/>
    </row>
    <row r="6" spans="1:25" s="165" customFormat="1" ht="24.75" customHeight="1">
      <c r="A6" s="173">
        <v>1</v>
      </c>
      <c r="B6" s="168">
        <v>2</v>
      </c>
      <c r="C6" s="168"/>
      <c r="D6" s="173">
        <v>3</v>
      </c>
      <c r="E6" s="173">
        <v>4</v>
      </c>
      <c r="F6" s="173">
        <v>5</v>
      </c>
      <c r="G6" s="173">
        <v>6</v>
      </c>
      <c r="H6" s="174">
        <v>7</v>
      </c>
      <c r="I6" s="174">
        <v>8</v>
      </c>
      <c r="J6" s="174">
        <v>9</v>
      </c>
      <c r="K6" s="175">
        <v>10</v>
      </c>
      <c r="L6" s="175"/>
      <c r="M6" s="174">
        <v>11</v>
      </c>
      <c r="N6" s="176"/>
      <c r="O6" s="176"/>
      <c r="P6" s="176"/>
      <c r="Q6" s="172"/>
      <c r="R6" s="172"/>
      <c r="S6" s="172"/>
      <c r="T6" s="172"/>
      <c r="U6" s="172"/>
      <c r="V6" s="172"/>
      <c r="W6" s="172"/>
      <c r="X6" s="172"/>
      <c r="Y6" s="172"/>
    </row>
    <row r="7" spans="1:25" s="165" customFormat="1" ht="39.950000000000003" customHeight="1">
      <c r="A7" s="177">
        <v>1</v>
      </c>
      <c r="B7" s="178" t="s">
        <v>81</v>
      </c>
      <c r="C7" s="179">
        <v>1</v>
      </c>
      <c r="D7" s="180" t="s">
        <v>14</v>
      </c>
      <c r="E7" s="181" t="s">
        <v>15</v>
      </c>
      <c r="F7" s="182" t="s">
        <v>22</v>
      </c>
      <c r="G7" s="183" t="s">
        <v>82</v>
      </c>
      <c r="H7" s="184"/>
      <c r="I7" s="185"/>
      <c r="J7" s="185"/>
      <c r="K7" s="186"/>
      <c r="L7" s="186"/>
      <c r="M7" s="185"/>
      <c r="N7" s="187"/>
      <c r="O7" s="187"/>
      <c r="P7" s="187"/>
      <c r="Q7" s="187"/>
      <c r="R7" s="187"/>
      <c r="S7" s="187"/>
      <c r="T7" s="187"/>
      <c r="U7" s="187"/>
      <c r="V7" s="187"/>
      <c r="W7" s="187"/>
      <c r="X7" s="187"/>
      <c r="Y7" s="187"/>
    </row>
    <row r="8" spans="1:25" s="165" customFormat="1" ht="39.950000000000003" customHeight="1">
      <c r="A8" s="177">
        <v>2</v>
      </c>
      <c r="B8" s="178" t="s">
        <v>81</v>
      </c>
      <c r="C8" s="179">
        <v>9</v>
      </c>
      <c r="D8" s="180" t="s">
        <v>14</v>
      </c>
      <c r="E8" s="181" t="s">
        <v>15</v>
      </c>
      <c r="F8" s="182" t="s">
        <v>16</v>
      </c>
      <c r="G8" s="183"/>
      <c r="H8" s="184">
        <v>46416</v>
      </c>
      <c r="I8" s="189" t="s">
        <v>17</v>
      </c>
      <c r="J8" s="190" t="s">
        <v>33</v>
      </c>
      <c r="K8" s="191" t="s">
        <v>34</v>
      </c>
      <c r="L8" s="191"/>
      <c r="M8" s="2152"/>
    </row>
    <row r="9" spans="1:25" s="165" customFormat="1" ht="57.75" customHeight="1">
      <c r="A9" s="177">
        <v>3</v>
      </c>
      <c r="B9" s="178" t="s">
        <v>81</v>
      </c>
      <c r="C9" s="179">
        <v>11</v>
      </c>
      <c r="D9" s="180" t="s">
        <v>14</v>
      </c>
      <c r="E9" s="181" t="s">
        <v>15</v>
      </c>
      <c r="F9" s="182" t="s">
        <v>22</v>
      </c>
      <c r="G9" s="188" t="s">
        <v>83</v>
      </c>
      <c r="H9" s="184"/>
      <c r="I9" s="189"/>
      <c r="J9" s="190"/>
      <c r="K9" s="191"/>
      <c r="L9" s="191"/>
      <c r="M9" s="192" t="s">
        <v>84</v>
      </c>
    </row>
    <row r="10" spans="1:25" s="165" customFormat="1" ht="62.25" customHeight="1">
      <c r="A10" s="177">
        <v>4</v>
      </c>
      <c r="B10" s="178" t="s">
        <v>81</v>
      </c>
      <c r="C10" s="179">
        <v>13</v>
      </c>
      <c r="D10" s="180" t="s">
        <v>14</v>
      </c>
      <c r="E10" s="181" t="s">
        <v>15</v>
      </c>
      <c r="F10" s="185" t="s">
        <v>22</v>
      </c>
      <c r="G10" s="188" t="s">
        <v>83</v>
      </c>
      <c r="H10" s="184"/>
      <c r="I10" s="189"/>
      <c r="J10" s="190"/>
      <c r="K10" s="191"/>
      <c r="L10" s="191"/>
      <c r="M10" s="192" t="s">
        <v>84</v>
      </c>
    </row>
    <row r="11" spans="1:25" s="165" customFormat="1" ht="39" customHeight="1">
      <c r="A11" s="177">
        <v>5</v>
      </c>
      <c r="B11" s="178" t="s">
        <v>81</v>
      </c>
      <c r="C11" s="179">
        <v>14</v>
      </c>
      <c r="D11" s="180" t="s">
        <v>14</v>
      </c>
      <c r="E11" s="181" t="s">
        <v>15</v>
      </c>
      <c r="F11" s="185" t="s">
        <v>16</v>
      </c>
      <c r="G11" s="183"/>
      <c r="H11" s="184">
        <v>47236</v>
      </c>
      <c r="I11" s="189" t="s">
        <v>17</v>
      </c>
      <c r="J11" s="190" t="s">
        <v>33</v>
      </c>
      <c r="K11" s="191" t="s">
        <v>34</v>
      </c>
      <c r="L11" s="191"/>
      <c r="M11" s="2134"/>
    </row>
    <row r="12" spans="1:25" s="165" customFormat="1" ht="79.5" customHeight="1">
      <c r="A12" s="177">
        <v>6</v>
      </c>
      <c r="B12" s="178" t="s">
        <v>81</v>
      </c>
      <c r="C12" s="179">
        <v>15</v>
      </c>
      <c r="D12" s="199" t="s">
        <v>85</v>
      </c>
      <c r="E12" s="181" t="s">
        <v>15</v>
      </c>
      <c r="F12" s="185" t="s">
        <v>16</v>
      </c>
      <c r="G12" s="183"/>
      <c r="H12" s="184">
        <v>43716</v>
      </c>
      <c r="I12" s="189" t="s">
        <v>17</v>
      </c>
      <c r="J12" s="190" t="s">
        <v>33</v>
      </c>
      <c r="K12" s="190" t="s">
        <v>61</v>
      </c>
      <c r="L12" s="190" t="s">
        <v>86</v>
      </c>
      <c r="M12" s="2134" t="s">
        <v>87</v>
      </c>
    </row>
    <row r="13" spans="1:25" s="165" customFormat="1" ht="39" customHeight="1">
      <c r="A13" s="177">
        <v>7</v>
      </c>
      <c r="B13" s="178" t="s">
        <v>81</v>
      </c>
      <c r="C13" s="179">
        <v>17</v>
      </c>
      <c r="D13" s="180" t="s">
        <v>14</v>
      </c>
      <c r="E13" s="181" t="s">
        <v>15</v>
      </c>
      <c r="F13" s="185" t="s">
        <v>16</v>
      </c>
      <c r="G13" s="183"/>
      <c r="H13" s="184">
        <v>46641</v>
      </c>
      <c r="I13" s="189" t="s">
        <v>17</v>
      </c>
      <c r="J13" s="190" t="s">
        <v>33</v>
      </c>
      <c r="K13" s="191" t="s">
        <v>34</v>
      </c>
      <c r="L13" s="191"/>
      <c r="M13" s="2134"/>
    </row>
    <row r="14" spans="1:25" s="165" customFormat="1" ht="78" customHeight="1">
      <c r="A14" s="177">
        <v>8</v>
      </c>
      <c r="B14" s="178" t="s">
        <v>81</v>
      </c>
      <c r="C14" s="179">
        <v>21</v>
      </c>
      <c r="D14" s="199" t="s">
        <v>85</v>
      </c>
      <c r="E14" s="181" t="s">
        <v>15</v>
      </c>
      <c r="F14" s="185" t="s">
        <v>16</v>
      </c>
      <c r="G14" s="183"/>
      <c r="H14" s="184">
        <v>43716</v>
      </c>
      <c r="I14" s="189" t="s">
        <v>17</v>
      </c>
      <c r="J14" s="190" t="s">
        <v>33</v>
      </c>
      <c r="K14" s="190" t="s">
        <v>61</v>
      </c>
      <c r="L14" s="190" t="s">
        <v>86</v>
      </c>
      <c r="M14" s="2134" t="s">
        <v>87</v>
      </c>
    </row>
    <row r="15" spans="1:25" s="165" customFormat="1" ht="39.950000000000003" customHeight="1">
      <c r="A15" s="177">
        <v>9</v>
      </c>
      <c r="B15" s="193" t="s">
        <v>88</v>
      </c>
      <c r="C15" s="179" t="s">
        <v>89</v>
      </c>
      <c r="D15" s="180" t="s">
        <v>14</v>
      </c>
      <c r="E15" s="181" t="s">
        <v>15</v>
      </c>
      <c r="F15" s="185" t="s">
        <v>16</v>
      </c>
      <c r="G15" s="194"/>
      <c r="H15" s="184">
        <v>47076</v>
      </c>
      <c r="I15" s="189" t="s">
        <v>17</v>
      </c>
      <c r="J15" s="190" t="s">
        <v>33</v>
      </c>
      <c r="K15" s="191" t="s">
        <v>34</v>
      </c>
      <c r="L15" s="191"/>
      <c r="M15" s="2134"/>
    </row>
    <row r="16" spans="1:25" s="187" customFormat="1" ht="39.950000000000003" customHeight="1">
      <c r="A16" s="177">
        <v>10</v>
      </c>
      <c r="B16" s="193" t="s">
        <v>88</v>
      </c>
      <c r="C16" s="179" t="s">
        <v>90</v>
      </c>
      <c r="D16" s="180" t="s">
        <v>14</v>
      </c>
      <c r="E16" s="181" t="s">
        <v>15</v>
      </c>
      <c r="F16" s="185" t="s">
        <v>22</v>
      </c>
      <c r="G16" s="183" t="s">
        <v>91</v>
      </c>
      <c r="H16" s="184"/>
      <c r="I16" s="189"/>
      <c r="J16" s="190"/>
      <c r="K16" s="191"/>
      <c r="L16" s="191"/>
      <c r="M16" s="194"/>
      <c r="N16" s="165"/>
      <c r="O16" s="165"/>
      <c r="P16" s="165"/>
      <c r="Q16" s="165"/>
      <c r="R16" s="165"/>
      <c r="S16" s="165"/>
      <c r="T16" s="165"/>
      <c r="U16" s="165"/>
      <c r="V16" s="165"/>
      <c r="W16" s="165"/>
      <c r="X16" s="165"/>
      <c r="Y16" s="165"/>
    </row>
    <row r="17" spans="1:25" s="187" customFormat="1" ht="39.950000000000003" customHeight="1">
      <c r="A17" s="177">
        <v>11</v>
      </c>
      <c r="B17" s="193" t="s">
        <v>88</v>
      </c>
      <c r="C17" s="179" t="s">
        <v>92</v>
      </c>
      <c r="D17" s="180" t="s">
        <v>14</v>
      </c>
      <c r="E17" s="181" t="s">
        <v>15</v>
      </c>
      <c r="F17" s="185" t="s">
        <v>22</v>
      </c>
      <c r="G17" s="183" t="s">
        <v>93</v>
      </c>
      <c r="H17" s="184"/>
      <c r="I17" s="189"/>
      <c r="J17" s="190"/>
      <c r="K17" s="191"/>
      <c r="L17" s="191"/>
      <c r="M17" s="194"/>
    </row>
    <row r="18" spans="1:25" s="187" customFormat="1" ht="39.75" customHeight="1">
      <c r="A18" s="202">
        <v>12</v>
      </c>
      <c r="B18" s="2153" t="s">
        <v>88</v>
      </c>
      <c r="C18" s="2154" t="s">
        <v>94</v>
      </c>
      <c r="D18" s="2154" t="s">
        <v>95</v>
      </c>
      <c r="E18" s="2155" t="s">
        <v>15</v>
      </c>
      <c r="F18" s="186" t="s">
        <v>16</v>
      </c>
      <c r="G18" s="185"/>
      <c r="H18" s="184">
        <v>47097</v>
      </c>
      <c r="I18" s="189" t="s">
        <v>17</v>
      </c>
      <c r="J18" s="190" t="s">
        <v>33</v>
      </c>
      <c r="K18" s="2156" t="s">
        <v>34</v>
      </c>
      <c r="L18" s="2157"/>
      <c r="M18" s="2158"/>
    </row>
    <row r="19" spans="1:25" s="187" customFormat="1" ht="39.950000000000003" customHeight="1">
      <c r="A19" s="202"/>
      <c r="B19" s="2153"/>
      <c r="C19" s="2154"/>
      <c r="D19" s="2154"/>
      <c r="E19" s="2155"/>
      <c r="F19" s="186"/>
      <c r="G19" s="185"/>
      <c r="H19" s="184">
        <v>47097</v>
      </c>
      <c r="I19" s="189" t="s">
        <v>17</v>
      </c>
      <c r="J19" s="190" t="s">
        <v>33</v>
      </c>
      <c r="K19" s="2159"/>
      <c r="L19" s="2160"/>
      <c r="M19" s="2161"/>
    </row>
    <row r="20" spans="1:25" s="187" customFormat="1" ht="39.950000000000003" customHeight="1">
      <c r="A20" s="202"/>
      <c r="B20" s="2153"/>
      <c r="C20" s="2154"/>
      <c r="D20" s="2154"/>
      <c r="E20" s="2155"/>
      <c r="F20" s="186"/>
      <c r="G20" s="185"/>
      <c r="H20" s="184">
        <v>47097</v>
      </c>
      <c r="I20" s="189" t="s">
        <v>17</v>
      </c>
      <c r="J20" s="190" t="s">
        <v>33</v>
      </c>
      <c r="K20" s="2162"/>
      <c r="L20" s="2163"/>
      <c r="M20" s="2164"/>
    </row>
    <row r="21" spans="1:25" s="187" customFormat="1" ht="52.5" customHeight="1">
      <c r="A21" s="202">
        <v>13</v>
      </c>
      <c r="B21" s="2153" t="s">
        <v>88</v>
      </c>
      <c r="C21" s="2154">
        <v>9</v>
      </c>
      <c r="D21" s="2154" t="s">
        <v>95</v>
      </c>
      <c r="E21" s="2155" t="s">
        <v>15</v>
      </c>
      <c r="F21" s="186" t="s">
        <v>16</v>
      </c>
      <c r="G21" s="185"/>
      <c r="H21" s="184">
        <v>46200</v>
      </c>
      <c r="I21" s="189" t="s">
        <v>17</v>
      </c>
      <c r="J21" s="190" t="s">
        <v>33</v>
      </c>
      <c r="K21" s="2165" t="s">
        <v>61</v>
      </c>
      <c r="L21" s="2165">
        <v>45843</v>
      </c>
      <c r="M21" s="2166" t="s">
        <v>96</v>
      </c>
    </row>
    <row r="22" spans="1:25" s="210" customFormat="1" ht="52.5" customHeight="1">
      <c r="A22" s="202"/>
      <c r="B22" s="2153"/>
      <c r="C22" s="2154"/>
      <c r="D22" s="2154"/>
      <c r="E22" s="2155"/>
      <c r="F22" s="186"/>
      <c r="G22" s="185"/>
      <c r="H22" s="184">
        <v>46769</v>
      </c>
      <c r="I22" s="189" t="s">
        <v>17</v>
      </c>
      <c r="J22" s="190" t="s">
        <v>33</v>
      </c>
      <c r="K22" s="2167"/>
      <c r="L22" s="2167"/>
      <c r="M22" s="2166"/>
      <c r="N22" s="187"/>
      <c r="O22" s="187"/>
      <c r="P22" s="187"/>
      <c r="Q22" s="187"/>
      <c r="R22" s="187"/>
      <c r="S22" s="187"/>
      <c r="T22" s="187"/>
      <c r="U22" s="187"/>
      <c r="V22" s="187"/>
      <c r="W22" s="187"/>
      <c r="X22" s="187"/>
      <c r="Y22" s="187"/>
    </row>
    <row r="23" spans="1:25" s="165" customFormat="1" ht="160.5" customHeight="1">
      <c r="A23" s="177">
        <v>14</v>
      </c>
      <c r="B23" s="193" t="s">
        <v>88</v>
      </c>
      <c r="C23" s="179" t="s">
        <v>97</v>
      </c>
      <c r="D23" s="180" t="s">
        <v>14</v>
      </c>
      <c r="E23" s="181" t="s">
        <v>15</v>
      </c>
      <c r="F23" s="185" t="s">
        <v>16</v>
      </c>
      <c r="G23" s="185"/>
      <c r="H23" s="184">
        <v>45780</v>
      </c>
      <c r="I23" s="189" t="s">
        <v>17</v>
      </c>
      <c r="J23" s="190" t="s">
        <v>33</v>
      </c>
      <c r="K23" s="190" t="s">
        <v>61</v>
      </c>
      <c r="L23" s="2124">
        <v>45444</v>
      </c>
      <c r="M23" s="2168" t="s">
        <v>98</v>
      </c>
      <c r="N23" s="187"/>
      <c r="O23" s="187"/>
      <c r="P23" s="187"/>
      <c r="Q23" s="187"/>
      <c r="R23" s="187"/>
      <c r="S23" s="187"/>
      <c r="T23" s="187"/>
      <c r="U23" s="187"/>
      <c r="V23" s="187"/>
      <c r="W23" s="187"/>
      <c r="X23" s="187"/>
      <c r="Y23" s="187"/>
    </row>
    <row r="24" spans="1:25" s="165" customFormat="1" ht="39.75" customHeight="1">
      <c r="A24" s="177">
        <v>15</v>
      </c>
      <c r="B24" s="193" t="s">
        <v>88</v>
      </c>
      <c r="C24" s="179" t="s">
        <v>99</v>
      </c>
      <c r="D24" s="180" t="s">
        <v>14</v>
      </c>
      <c r="E24" s="181" t="s">
        <v>15</v>
      </c>
      <c r="F24" s="185" t="s">
        <v>16</v>
      </c>
      <c r="G24" s="194"/>
      <c r="H24" s="184" t="s">
        <v>100</v>
      </c>
      <c r="I24" s="189" t="s">
        <v>17</v>
      </c>
      <c r="J24" s="190" t="s">
        <v>33</v>
      </c>
      <c r="K24" s="2169" t="s">
        <v>34</v>
      </c>
      <c r="L24" s="2170"/>
      <c r="M24" s="2134"/>
      <c r="N24" s="210"/>
      <c r="O24" s="210"/>
      <c r="P24" s="210"/>
      <c r="Q24" s="210"/>
      <c r="R24" s="210"/>
      <c r="S24" s="210"/>
      <c r="T24" s="210"/>
      <c r="U24" s="210"/>
      <c r="V24" s="210"/>
      <c r="W24" s="210"/>
      <c r="X24" s="210"/>
      <c r="Y24" s="210"/>
    </row>
    <row r="25" spans="1:25" s="165" customFormat="1" ht="81.75" customHeight="1">
      <c r="A25" s="177">
        <v>16</v>
      </c>
      <c r="B25" s="193" t="s">
        <v>88</v>
      </c>
      <c r="C25" s="179" t="s">
        <v>101</v>
      </c>
      <c r="D25" s="199" t="s">
        <v>85</v>
      </c>
      <c r="E25" s="181" t="s">
        <v>15</v>
      </c>
      <c r="F25" s="185" t="s">
        <v>16</v>
      </c>
      <c r="G25" s="194"/>
      <c r="H25" s="184">
        <v>44242</v>
      </c>
      <c r="I25" s="189" t="s">
        <v>17</v>
      </c>
      <c r="J25" s="190" t="s">
        <v>33</v>
      </c>
      <c r="K25" s="190" t="s">
        <v>61</v>
      </c>
      <c r="L25" s="190" t="s">
        <v>102</v>
      </c>
      <c r="M25" s="2134" t="s">
        <v>87</v>
      </c>
    </row>
    <row r="26" spans="1:25" s="165" customFormat="1" ht="86.25" customHeight="1">
      <c r="A26" s="177">
        <v>17</v>
      </c>
      <c r="B26" s="193" t="s">
        <v>88</v>
      </c>
      <c r="C26" s="179" t="s">
        <v>103</v>
      </c>
      <c r="D26" s="180" t="s">
        <v>14</v>
      </c>
      <c r="E26" s="181" t="s">
        <v>15</v>
      </c>
      <c r="F26" s="185" t="s">
        <v>16</v>
      </c>
      <c r="G26" s="194"/>
      <c r="H26" s="184">
        <v>45864</v>
      </c>
      <c r="I26" s="189" t="s">
        <v>17</v>
      </c>
      <c r="J26" s="190" t="s">
        <v>33</v>
      </c>
      <c r="K26" s="190" t="s">
        <v>61</v>
      </c>
      <c r="L26" s="190" t="s">
        <v>104</v>
      </c>
      <c r="M26" s="2134" t="s">
        <v>87</v>
      </c>
    </row>
    <row r="27" spans="1:25" s="165" customFormat="1" ht="39.950000000000003" customHeight="1">
      <c r="A27" s="177">
        <v>18</v>
      </c>
      <c r="B27" s="193" t="s">
        <v>88</v>
      </c>
      <c r="C27" s="179" t="s">
        <v>105</v>
      </c>
      <c r="D27" s="180" t="s">
        <v>31</v>
      </c>
      <c r="E27" s="181" t="s">
        <v>15</v>
      </c>
      <c r="F27" s="185" t="s">
        <v>22</v>
      </c>
      <c r="G27" s="264" t="s">
        <v>83</v>
      </c>
      <c r="H27" s="184"/>
      <c r="I27" s="195"/>
      <c r="J27" s="194"/>
      <c r="K27" s="170"/>
      <c r="L27" s="170"/>
      <c r="M27" s="194"/>
    </row>
    <row r="28" spans="1:25" s="165" customFormat="1" ht="39" customHeight="1">
      <c r="A28" s="177">
        <v>19</v>
      </c>
      <c r="B28" s="193" t="s">
        <v>88</v>
      </c>
      <c r="C28" s="179" t="s">
        <v>106</v>
      </c>
      <c r="D28" s="180" t="s">
        <v>14</v>
      </c>
      <c r="E28" s="181" t="s">
        <v>15</v>
      </c>
      <c r="F28" s="185" t="s">
        <v>16</v>
      </c>
      <c r="G28" s="188"/>
      <c r="H28" s="184">
        <v>47214</v>
      </c>
      <c r="I28" s="195" t="s">
        <v>17</v>
      </c>
      <c r="J28" s="194" t="s">
        <v>33</v>
      </c>
      <c r="K28" s="191" t="s">
        <v>34</v>
      </c>
      <c r="L28" s="191"/>
      <c r="M28" s="2134"/>
    </row>
    <row r="29" spans="1:25" s="165" customFormat="1" ht="39.950000000000003" customHeight="1">
      <c r="A29" s="177">
        <v>20</v>
      </c>
      <c r="B29" s="193" t="s">
        <v>88</v>
      </c>
      <c r="C29" s="179" t="s">
        <v>107</v>
      </c>
      <c r="D29" s="180" t="s">
        <v>14</v>
      </c>
      <c r="E29" s="181" t="s">
        <v>15</v>
      </c>
      <c r="F29" s="185" t="s">
        <v>22</v>
      </c>
      <c r="G29" s="188" t="s">
        <v>108</v>
      </c>
      <c r="H29" s="184"/>
      <c r="I29" s="195"/>
      <c r="J29" s="194"/>
      <c r="K29" s="170"/>
      <c r="L29" s="170"/>
      <c r="M29" s="194"/>
    </row>
    <row r="30" spans="1:25" s="165" customFormat="1" ht="105.75" customHeight="1">
      <c r="A30" s="177">
        <v>21</v>
      </c>
      <c r="B30" s="193" t="s">
        <v>109</v>
      </c>
      <c r="C30" s="179" t="s">
        <v>110</v>
      </c>
      <c r="D30" s="199" t="s">
        <v>111</v>
      </c>
      <c r="E30" s="181" t="s">
        <v>15</v>
      </c>
      <c r="F30" s="185" t="s">
        <v>16</v>
      </c>
      <c r="G30" s="188"/>
      <c r="H30" s="184">
        <v>45622</v>
      </c>
      <c r="I30" s="195" t="s">
        <v>17</v>
      </c>
      <c r="J30" s="194" t="s">
        <v>33</v>
      </c>
      <c r="K30" s="190" t="s">
        <v>61</v>
      </c>
      <c r="L30" s="2124">
        <v>45474</v>
      </c>
      <c r="M30" s="2152" t="s">
        <v>112</v>
      </c>
    </row>
    <row r="31" spans="1:25" s="165" customFormat="1" ht="83.25" customHeight="1">
      <c r="A31" s="177">
        <v>22</v>
      </c>
      <c r="B31" s="193" t="s">
        <v>109</v>
      </c>
      <c r="C31" s="179" t="s">
        <v>113</v>
      </c>
      <c r="D31" s="199" t="s">
        <v>111</v>
      </c>
      <c r="E31" s="181" t="s">
        <v>15</v>
      </c>
      <c r="F31" s="185" t="s">
        <v>16</v>
      </c>
      <c r="G31" s="188"/>
      <c r="H31" s="184">
        <v>45362</v>
      </c>
      <c r="I31" s="195" t="s">
        <v>17</v>
      </c>
      <c r="J31" s="194" t="s">
        <v>33</v>
      </c>
      <c r="K31" s="190" t="s">
        <v>61</v>
      </c>
      <c r="L31" s="184">
        <v>45362</v>
      </c>
      <c r="M31" s="2134" t="s">
        <v>87</v>
      </c>
    </row>
    <row r="32" spans="1:25" s="165" customFormat="1" ht="39.75" customHeight="1">
      <c r="A32" s="177">
        <v>23</v>
      </c>
      <c r="B32" s="193" t="s">
        <v>109</v>
      </c>
      <c r="C32" s="179" t="s">
        <v>114</v>
      </c>
      <c r="D32" s="180" t="s">
        <v>14</v>
      </c>
      <c r="E32" s="181" t="s">
        <v>15</v>
      </c>
      <c r="F32" s="185" t="s">
        <v>16</v>
      </c>
      <c r="G32" s="188"/>
      <c r="H32" s="184">
        <v>46641</v>
      </c>
      <c r="I32" s="195" t="s">
        <v>17</v>
      </c>
      <c r="J32" s="194" t="s">
        <v>33</v>
      </c>
      <c r="K32" s="191" t="s">
        <v>34</v>
      </c>
      <c r="L32" s="191"/>
      <c r="M32" s="194"/>
    </row>
    <row r="33" spans="1:13" s="165" customFormat="1" ht="39.75" customHeight="1">
      <c r="A33" s="177">
        <v>24</v>
      </c>
      <c r="B33" s="193" t="s">
        <v>109</v>
      </c>
      <c r="C33" s="179" t="s">
        <v>115</v>
      </c>
      <c r="D33" s="180" t="s">
        <v>14</v>
      </c>
      <c r="E33" s="181" t="s">
        <v>15</v>
      </c>
      <c r="F33" s="185" t="s">
        <v>16</v>
      </c>
      <c r="G33" s="188"/>
      <c r="H33" s="184">
        <v>46398</v>
      </c>
      <c r="I33" s="195" t="s">
        <v>17</v>
      </c>
      <c r="J33" s="194" t="s">
        <v>33</v>
      </c>
      <c r="K33" s="191" t="s">
        <v>34</v>
      </c>
      <c r="L33" s="191"/>
      <c r="M33" s="2152"/>
    </row>
    <row r="34" spans="1:13" s="165" customFormat="1" ht="39" customHeight="1">
      <c r="A34" s="177">
        <v>25</v>
      </c>
      <c r="B34" s="193" t="s">
        <v>109</v>
      </c>
      <c r="C34" s="179" t="s">
        <v>116</v>
      </c>
      <c r="D34" s="180" t="s">
        <v>14</v>
      </c>
      <c r="E34" s="181" t="s">
        <v>15</v>
      </c>
      <c r="F34" s="185" t="s">
        <v>16</v>
      </c>
      <c r="G34" s="188"/>
      <c r="H34" s="184">
        <v>47078</v>
      </c>
      <c r="I34" s="195" t="s">
        <v>17</v>
      </c>
      <c r="J34" s="194" t="s">
        <v>33</v>
      </c>
      <c r="K34" s="191" t="s">
        <v>34</v>
      </c>
      <c r="L34" s="191"/>
      <c r="M34" s="2134"/>
    </row>
    <row r="35" spans="1:13" s="165" customFormat="1" ht="39" customHeight="1">
      <c r="A35" s="177">
        <v>26</v>
      </c>
      <c r="B35" s="193" t="s">
        <v>117</v>
      </c>
      <c r="C35" s="179" t="s">
        <v>118</v>
      </c>
      <c r="D35" s="180" t="s">
        <v>14</v>
      </c>
      <c r="E35" s="181" t="s">
        <v>15</v>
      </c>
      <c r="F35" s="185" t="s">
        <v>16</v>
      </c>
      <c r="G35" s="188"/>
      <c r="H35" s="184">
        <v>46256</v>
      </c>
      <c r="I35" s="195" t="s">
        <v>17</v>
      </c>
      <c r="J35" s="194" t="s">
        <v>33</v>
      </c>
      <c r="K35" s="191" t="s">
        <v>34</v>
      </c>
      <c r="L35" s="191"/>
      <c r="M35" s="2134"/>
    </row>
    <row r="36" spans="1:13" s="165" customFormat="1" ht="101.25" customHeight="1">
      <c r="A36" s="177">
        <v>27</v>
      </c>
      <c r="B36" s="193" t="s">
        <v>117</v>
      </c>
      <c r="C36" s="179" t="s">
        <v>110</v>
      </c>
      <c r="D36" s="180" t="s">
        <v>14</v>
      </c>
      <c r="E36" s="181" t="s">
        <v>15</v>
      </c>
      <c r="F36" s="185" t="s">
        <v>16</v>
      </c>
      <c r="G36" s="188"/>
      <c r="H36" s="184">
        <v>46398</v>
      </c>
      <c r="I36" s="195" t="s">
        <v>17</v>
      </c>
      <c r="J36" s="190" t="s">
        <v>33</v>
      </c>
      <c r="K36" s="190" t="s">
        <v>61</v>
      </c>
      <c r="L36" s="2124">
        <v>45901</v>
      </c>
      <c r="M36" s="2152" t="s">
        <v>119</v>
      </c>
    </row>
    <row r="37" spans="1:13" s="165" customFormat="1" ht="122.25" customHeight="1">
      <c r="A37" s="177">
        <v>28</v>
      </c>
      <c r="B37" s="193" t="s">
        <v>117</v>
      </c>
      <c r="C37" s="179" t="s">
        <v>113</v>
      </c>
      <c r="D37" s="199" t="s">
        <v>85</v>
      </c>
      <c r="E37" s="181" t="s">
        <v>15</v>
      </c>
      <c r="F37" s="185" t="s">
        <v>16</v>
      </c>
      <c r="G37" s="188"/>
      <c r="H37" s="184">
        <v>44795</v>
      </c>
      <c r="I37" s="195" t="s">
        <v>17</v>
      </c>
      <c r="J37" s="190" t="s">
        <v>33</v>
      </c>
      <c r="K37" s="2127" t="s">
        <v>61</v>
      </c>
      <c r="L37" s="2124">
        <v>44743</v>
      </c>
      <c r="M37" s="2171" t="s">
        <v>120</v>
      </c>
    </row>
    <row r="38" spans="1:13" s="165" customFormat="1" ht="39.75" customHeight="1">
      <c r="A38" s="177">
        <v>29</v>
      </c>
      <c r="B38" s="193" t="s">
        <v>117</v>
      </c>
      <c r="C38" s="179" t="s">
        <v>114</v>
      </c>
      <c r="D38" s="199" t="s">
        <v>121</v>
      </c>
      <c r="E38" s="181" t="s">
        <v>15</v>
      </c>
      <c r="F38" s="185" t="s">
        <v>16</v>
      </c>
      <c r="G38" s="188"/>
      <c r="H38" s="184">
        <v>46321</v>
      </c>
      <c r="I38" s="195" t="s">
        <v>17</v>
      </c>
      <c r="J38" s="190" t="s">
        <v>33</v>
      </c>
      <c r="K38" s="191" t="s">
        <v>34</v>
      </c>
      <c r="L38" s="191"/>
      <c r="M38" s="2172"/>
    </row>
    <row r="39" spans="1:13" s="165" customFormat="1" ht="39.75" customHeight="1">
      <c r="A39" s="177">
        <v>30</v>
      </c>
      <c r="B39" s="193" t="s">
        <v>117</v>
      </c>
      <c r="C39" s="179" t="s">
        <v>122</v>
      </c>
      <c r="D39" s="199" t="s">
        <v>121</v>
      </c>
      <c r="E39" s="181" t="s">
        <v>15</v>
      </c>
      <c r="F39" s="185" t="s">
        <v>16</v>
      </c>
      <c r="G39" s="188"/>
      <c r="H39" s="184">
        <v>46276</v>
      </c>
      <c r="I39" s="195" t="s">
        <v>17</v>
      </c>
      <c r="J39" s="190" t="s">
        <v>33</v>
      </c>
      <c r="K39" s="2169" t="s">
        <v>34</v>
      </c>
      <c r="L39" s="2170"/>
      <c r="M39" s="2172"/>
    </row>
    <row r="40" spans="1:13" s="165" customFormat="1" ht="82.5" customHeight="1">
      <c r="A40" s="177">
        <v>31</v>
      </c>
      <c r="B40" s="193" t="s">
        <v>117</v>
      </c>
      <c r="C40" s="179" t="s">
        <v>123</v>
      </c>
      <c r="D40" s="199" t="s">
        <v>85</v>
      </c>
      <c r="E40" s="181" t="s">
        <v>15</v>
      </c>
      <c r="F40" s="185" t="s">
        <v>16</v>
      </c>
      <c r="G40" s="188"/>
      <c r="H40" s="184">
        <v>45255</v>
      </c>
      <c r="I40" s="195" t="s">
        <v>17</v>
      </c>
      <c r="J40" s="190" t="s">
        <v>33</v>
      </c>
      <c r="K40" s="2127" t="s">
        <v>61</v>
      </c>
      <c r="L40" s="184">
        <v>45255</v>
      </c>
      <c r="M40" s="2152" t="s">
        <v>124</v>
      </c>
    </row>
    <row r="41" spans="1:13" s="165" customFormat="1" ht="39.950000000000003" customHeight="1">
      <c r="A41" s="177">
        <v>32</v>
      </c>
      <c r="B41" s="193" t="s">
        <v>117</v>
      </c>
      <c r="C41" s="179" t="s">
        <v>125</v>
      </c>
      <c r="D41" s="199" t="s">
        <v>111</v>
      </c>
      <c r="E41" s="181" t="s">
        <v>15</v>
      </c>
      <c r="F41" s="185" t="s">
        <v>16</v>
      </c>
      <c r="G41" s="188"/>
      <c r="H41" s="184">
        <v>46607</v>
      </c>
      <c r="I41" s="195" t="s">
        <v>17</v>
      </c>
      <c r="J41" s="190" t="s">
        <v>33</v>
      </c>
      <c r="K41" s="2173" t="s">
        <v>126</v>
      </c>
      <c r="L41" s="2173"/>
      <c r="M41" s="2152"/>
    </row>
    <row r="42" spans="1:13" s="165" customFormat="1" ht="39.75" customHeight="1">
      <c r="A42" s="177">
        <v>33</v>
      </c>
      <c r="B42" s="193" t="s">
        <v>117</v>
      </c>
      <c r="C42" s="179" t="s">
        <v>103</v>
      </c>
      <c r="D42" s="199" t="s">
        <v>121</v>
      </c>
      <c r="E42" s="181" t="s">
        <v>15</v>
      </c>
      <c r="F42" s="185" t="s">
        <v>16</v>
      </c>
      <c r="G42" s="188"/>
      <c r="H42" s="184">
        <v>47391</v>
      </c>
      <c r="I42" s="195" t="s">
        <v>17</v>
      </c>
      <c r="J42" s="190" t="s">
        <v>33</v>
      </c>
      <c r="K42" s="2173" t="s">
        <v>126</v>
      </c>
      <c r="L42" s="2173"/>
      <c r="M42" s="2152"/>
    </row>
    <row r="43" spans="1:13" s="165" customFormat="1" ht="39.75" customHeight="1">
      <c r="A43" s="177">
        <v>34</v>
      </c>
      <c r="B43" s="193" t="s">
        <v>117</v>
      </c>
      <c r="C43" s="179" t="s">
        <v>127</v>
      </c>
      <c r="D43" s="199" t="s">
        <v>121</v>
      </c>
      <c r="E43" s="181" t="s">
        <v>15</v>
      </c>
      <c r="F43" s="185" t="s">
        <v>16</v>
      </c>
      <c r="G43" s="188"/>
      <c r="H43" s="184">
        <v>46843</v>
      </c>
      <c r="I43" s="195" t="s">
        <v>17</v>
      </c>
      <c r="J43" s="190" t="s">
        <v>33</v>
      </c>
      <c r="K43" s="2173" t="s">
        <v>126</v>
      </c>
      <c r="L43" s="2173"/>
      <c r="M43" s="2152"/>
    </row>
    <row r="44" spans="1:13" s="165" customFormat="1" ht="156" customHeight="1">
      <c r="A44" s="177">
        <v>35</v>
      </c>
      <c r="B44" s="193" t="s">
        <v>117</v>
      </c>
      <c r="C44" s="179" t="s">
        <v>128</v>
      </c>
      <c r="D44" s="199" t="s">
        <v>85</v>
      </c>
      <c r="E44" s="181" t="s">
        <v>15</v>
      </c>
      <c r="F44" s="185" t="s">
        <v>16</v>
      </c>
      <c r="G44" s="188"/>
      <c r="H44" s="184">
        <v>45255</v>
      </c>
      <c r="I44" s="195" t="s">
        <v>17</v>
      </c>
      <c r="J44" s="190" t="s">
        <v>33</v>
      </c>
      <c r="K44" s="2127" t="s">
        <v>61</v>
      </c>
      <c r="L44" s="2124">
        <v>45170</v>
      </c>
      <c r="M44" s="2152" t="s">
        <v>129</v>
      </c>
    </row>
    <row r="45" spans="1:13" s="165" customFormat="1" ht="108" customHeight="1">
      <c r="A45" s="177">
        <v>36</v>
      </c>
      <c r="B45" s="193" t="s">
        <v>117</v>
      </c>
      <c r="C45" s="179" t="s">
        <v>130</v>
      </c>
      <c r="D45" s="199" t="s">
        <v>85</v>
      </c>
      <c r="E45" s="181" t="s">
        <v>15</v>
      </c>
      <c r="F45" s="185" t="s">
        <v>16</v>
      </c>
      <c r="G45" s="188"/>
      <c r="H45" s="184">
        <v>45255</v>
      </c>
      <c r="I45" s="195" t="s">
        <v>17</v>
      </c>
      <c r="J45" s="190" t="s">
        <v>33</v>
      </c>
      <c r="K45" s="2127" t="s">
        <v>61</v>
      </c>
      <c r="L45" s="184">
        <v>45255</v>
      </c>
      <c r="M45" s="2152" t="s">
        <v>131</v>
      </c>
    </row>
    <row r="46" spans="1:13" s="165" customFormat="1" ht="39.75" customHeight="1">
      <c r="A46" s="177">
        <v>37</v>
      </c>
      <c r="B46" s="193" t="s">
        <v>117</v>
      </c>
      <c r="C46" s="179" t="s">
        <v>132</v>
      </c>
      <c r="D46" s="199" t="s">
        <v>133</v>
      </c>
      <c r="E46" s="181" t="s">
        <v>15</v>
      </c>
      <c r="F46" s="185" t="s">
        <v>16</v>
      </c>
      <c r="G46" s="188"/>
      <c r="H46" s="184">
        <v>46223</v>
      </c>
      <c r="I46" s="195" t="s">
        <v>17</v>
      </c>
      <c r="J46" s="190" t="s">
        <v>33</v>
      </c>
      <c r="K46" s="191" t="s">
        <v>34</v>
      </c>
      <c r="L46" s="191"/>
      <c r="M46" s="2171"/>
    </row>
    <row r="47" spans="1:13" s="165" customFormat="1" ht="39" customHeight="1">
      <c r="A47" s="177">
        <v>38</v>
      </c>
      <c r="B47" s="193" t="s">
        <v>117</v>
      </c>
      <c r="C47" s="179" t="s">
        <v>105</v>
      </c>
      <c r="D47" s="199" t="s">
        <v>134</v>
      </c>
      <c r="E47" s="181" t="s">
        <v>15</v>
      </c>
      <c r="F47" s="185" t="s">
        <v>16</v>
      </c>
      <c r="G47" s="188"/>
      <c r="H47" s="184" t="s">
        <v>135</v>
      </c>
      <c r="I47" s="195" t="s">
        <v>17</v>
      </c>
      <c r="J47" s="190" t="s">
        <v>33</v>
      </c>
      <c r="K47" s="2169" t="s">
        <v>34</v>
      </c>
      <c r="L47" s="2170"/>
      <c r="M47" s="2171"/>
    </row>
    <row r="48" spans="1:13" s="165" customFormat="1" ht="39.950000000000003" customHeight="1">
      <c r="A48" s="177">
        <v>39</v>
      </c>
      <c r="B48" s="193" t="s">
        <v>136</v>
      </c>
      <c r="C48" s="179" t="s">
        <v>137</v>
      </c>
      <c r="D48" s="180" t="s">
        <v>31</v>
      </c>
      <c r="E48" s="181" t="s">
        <v>15</v>
      </c>
      <c r="F48" s="185" t="s">
        <v>22</v>
      </c>
      <c r="G48" s="188" t="s">
        <v>108</v>
      </c>
      <c r="H48" s="184"/>
      <c r="I48" s="189"/>
      <c r="J48" s="190"/>
      <c r="K48" s="191"/>
      <c r="L48" s="191"/>
      <c r="M48" s="194"/>
    </row>
    <row r="49" spans="1:13" s="165" customFormat="1" ht="66" customHeight="1">
      <c r="A49" s="177">
        <v>40</v>
      </c>
      <c r="B49" s="193" t="s">
        <v>136</v>
      </c>
      <c r="C49" s="179" t="s">
        <v>118</v>
      </c>
      <c r="D49" s="180" t="s">
        <v>14</v>
      </c>
      <c r="E49" s="181" t="s">
        <v>15</v>
      </c>
      <c r="F49" s="185" t="s">
        <v>22</v>
      </c>
      <c r="G49" s="188" t="s">
        <v>83</v>
      </c>
      <c r="H49" s="184"/>
      <c r="I49" s="196"/>
      <c r="J49" s="197"/>
      <c r="K49" s="198"/>
      <c r="L49" s="198"/>
      <c r="M49" s="192" t="s">
        <v>84</v>
      </c>
    </row>
    <row r="50" spans="1:13" s="165" customFormat="1" ht="39.75" customHeight="1">
      <c r="A50" s="177">
        <v>41</v>
      </c>
      <c r="B50" s="193" t="s">
        <v>136</v>
      </c>
      <c r="C50" s="179" t="s">
        <v>110</v>
      </c>
      <c r="D50" s="180" t="s">
        <v>14</v>
      </c>
      <c r="E50" s="181" t="s">
        <v>15</v>
      </c>
      <c r="F50" s="185" t="s">
        <v>16</v>
      </c>
      <c r="G50" s="188"/>
      <c r="H50" s="184">
        <v>47097</v>
      </c>
      <c r="I50" s="189" t="s">
        <v>17</v>
      </c>
      <c r="J50" s="190" t="s">
        <v>33</v>
      </c>
      <c r="K50" s="2169" t="s">
        <v>34</v>
      </c>
      <c r="L50" s="2170"/>
      <c r="M50" s="2134"/>
    </row>
    <row r="51" spans="1:13" s="165" customFormat="1" ht="39.950000000000003" customHeight="1">
      <c r="A51" s="177">
        <v>42</v>
      </c>
      <c r="B51" s="193" t="s">
        <v>136</v>
      </c>
      <c r="C51" s="179" t="s">
        <v>138</v>
      </c>
      <c r="D51" s="180" t="s">
        <v>31</v>
      </c>
      <c r="E51" s="181" t="s">
        <v>15</v>
      </c>
      <c r="F51" s="185" t="s">
        <v>22</v>
      </c>
      <c r="G51" s="188" t="s">
        <v>108</v>
      </c>
      <c r="H51" s="184"/>
      <c r="I51" s="195"/>
      <c r="J51" s="194"/>
      <c r="K51" s="170"/>
      <c r="L51" s="170"/>
      <c r="M51" s="194"/>
    </row>
    <row r="52" spans="1:13" s="165" customFormat="1" ht="84" customHeight="1">
      <c r="A52" s="177">
        <v>43</v>
      </c>
      <c r="B52" s="193" t="s">
        <v>136</v>
      </c>
      <c r="C52" s="179" t="s">
        <v>113</v>
      </c>
      <c r="D52" s="199" t="s">
        <v>31</v>
      </c>
      <c r="E52" s="181" t="s">
        <v>15</v>
      </c>
      <c r="F52" s="185" t="s">
        <v>16</v>
      </c>
      <c r="G52" s="188"/>
      <c r="H52" s="184">
        <v>42718</v>
      </c>
      <c r="I52" s="195" t="s">
        <v>17</v>
      </c>
      <c r="J52" s="194" t="s">
        <v>33</v>
      </c>
      <c r="K52" s="194" t="s">
        <v>61</v>
      </c>
      <c r="L52" s="200" t="s">
        <v>139</v>
      </c>
      <c r="M52" s="2134" t="s">
        <v>87</v>
      </c>
    </row>
    <row r="53" spans="1:13" s="165" customFormat="1" ht="39.950000000000003" customHeight="1">
      <c r="A53" s="177">
        <v>44</v>
      </c>
      <c r="B53" s="193" t="s">
        <v>140</v>
      </c>
      <c r="C53" s="179" t="s">
        <v>137</v>
      </c>
      <c r="D53" s="180" t="s">
        <v>14</v>
      </c>
      <c r="E53" s="181" t="s">
        <v>15</v>
      </c>
      <c r="F53" s="185" t="s">
        <v>16</v>
      </c>
      <c r="G53" s="188"/>
      <c r="H53" s="184">
        <v>46810</v>
      </c>
      <c r="I53" s="195" t="s">
        <v>17</v>
      </c>
      <c r="J53" s="194" t="s">
        <v>33</v>
      </c>
      <c r="K53" s="2174" t="s">
        <v>34</v>
      </c>
      <c r="L53" s="2174"/>
      <c r="M53" s="2134"/>
    </row>
    <row r="54" spans="1:13" s="165" customFormat="1" ht="81.75" customHeight="1">
      <c r="A54" s="177">
        <v>45</v>
      </c>
      <c r="B54" s="193" t="s">
        <v>140</v>
      </c>
      <c r="C54" s="179" t="s">
        <v>118</v>
      </c>
      <c r="D54" s="199" t="s">
        <v>85</v>
      </c>
      <c r="E54" s="181" t="s">
        <v>15</v>
      </c>
      <c r="F54" s="185" t="s">
        <v>16</v>
      </c>
      <c r="G54" s="188"/>
      <c r="H54" s="184">
        <v>45205</v>
      </c>
      <c r="I54" s="195" t="s">
        <v>17</v>
      </c>
      <c r="J54" s="194" t="s">
        <v>33</v>
      </c>
      <c r="K54" s="194" t="s">
        <v>61</v>
      </c>
      <c r="L54" s="200" t="s">
        <v>141</v>
      </c>
      <c r="M54" s="2134" t="s">
        <v>87</v>
      </c>
    </row>
    <row r="55" spans="1:13" s="165" customFormat="1" ht="144.75" customHeight="1">
      <c r="A55" s="177">
        <v>46</v>
      </c>
      <c r="B55" s="193" t="s">
        <v>140</v>
      </c>
      <c r="C55" s="179" t="s">
        <v>110</v>
      </c>
      <c r="D55" s="199" t="s">
        <v>85</v>
      </c>
      <c r="E55" s="181" t="s">
        <v>15</v>
      </c>
      <c r="F55" s="185" t="s">
        <v>16</v>
      </c>
      <c r="G55" s="188"/>
      <c r="H55" s="184">
        <v>44242</v>
      </c>
      <c r="I55" s="195" t="s">
        <v>17</v>
      </c>
      <c r="J55" s="194" t="s">
        <v>33</v>
      </c>
      <c r="K55" s="190" t="s">
        <v>61</v>
      </c>
      <c r="L55" s="200" t="s">
        <v>142</v>
      </c>
      <c r="M55" s="2134" t="s">
        <v>143</v>
      </c>
    </row>
    <row r="56" spans="1:13" s="165" customFormat="1" ht="39.950000000000003" customHeight="1">
      <c r="A56" s="177">
        <v>47</v>
      </c>
      <c r="B56" s="193" t="s">
        <v>140</v>
      </c>
      <c r="C56" s="179" t="s">
        <v>138</v>
      </c>
      <c r="D56" s="180" t="s">
        <v>14</v>
      </c>
      <c r="E56" s="181" t="s">
        <v>15</v>
      </c>
      <c r="F56" s="185" t="s">
        <v>16</v>
      </c>
      <c r="G56" s="188"/>
      <c r="H56" s="184">
        <v>47040</v>
      </c>
      <c r="I56" s="195" t="s">
        <v>17</v>
      </c>
      <c r="J56" s="194" t="s">
        <v>33</v>
      </c>
      <c r="K56" s="2174" t="s">
        <v>34</v>
      </c>
      <c r="L56" s="2174"/>
      <c r="M56" s="2134"/>
    </row>
    <row r="57" spans="1:13" s="165" customFormat="1" ht="79.5" customHeight="1">
      <c r="A57" s="177">
        <v>48</v>
      </c>
      <c r="B57" s="193" t="s">
        <v>140</v>
      </c>
      <c r="C57" s="179" t="s">
        <v>113</v>
      </c>
      <c r="D57" s="180" t="s">
        <v>14</v>
      </c>
      <c r="E57" s="181" t="s">
        <v>15</v>
      </c>
      <c r="F57" s="185" t="s">
        <v>16</v>
      </c>
      <c r="G57" s="188"/>
      <c r="H57" s="184">
        <v>45874</v>
      </c>
      <c r="I57" s="195" t="s">
        <v>17</v>
      </c>
      <c r="J57" s="194" t="s">
        <v>33</v>
      </c>
      <c r="K57" s="194" t="s">
        <v>61</v>
      </c>
      <c r="L57" s="200" t="s">
        <v>144</v>
      </c>
      <c r="M57" s="2134" t="s">
        <v>87</v>
      </c>
    </row>
    <row r="58" spans="1:13" s="165" customFormat="1" ht="39.950000000000003" customHeight="1">
      <c r="A58" s="177">
        <v>49</v>
      </c>
      <c r="B58" s="193" t="s">
        <v>140</v>
      </c>
      <c r="C58" s="179" t="s">
        <v>145</v>
      </c>
      <c r="D58" s="180" t="s">
        <v>14</v>
      </c>
      <c r="E58" s="181" t="s">
        <v>15</v>
      </c>
      <c r="F58" s="185" t="s">
        <v>16</v>
      </c>
      <c r="G58" s="188"/>
      <c r="H58" s="184">
        <v>47040</v>
      </c>
      <c r="I58" s="195" t="s">
        <v>17</v>
      </c>
      <c r="J58" s="194" t="s">
        <v>33</v>
      </c>
      <c r="K58" s="2174" t="s">
        <v>34</v>
      </c>
      <c r="L58" s="2174"/>
      <c r="M58" s="2134"/>
    </row>
    <row r="59" spans="1:13" s="165" customFormat="1" ht="36" customHeight="1">
      <c r="A59" s="177">
        <v>50</v>
      </c>
      <c r="B59" s="193" t="s">
        <v>140</v>
      </c>
      <c r="C59" s="179" t="s">
        <v>146</v>
      </c>
      <c r="D59" s="180" t="s">
        <v>14</v>
      </c>
      <c r="E59" s="181" t="s">
        <v>15</v>
      </c>
      <c r="F59" s="185" t="s">
        <v>16</v>
      </c>
      <c r="G59" s="188"/>
      <c r="H59" s="184">
        <v>46900</v>
      </c>
      <c r="I59" s="195" t="s">
        <v>17</v>
      </c>
      <c r="J59" s="194" t="s">
        <v>33</v>
      </c>
      <c r="K59" s="2174" t="s">
        <v>34</v>
      </c>
      <c r="L59" s="2174"/>
      <c r="M59" s="2134"/>
    </row>
    <row r="60" spans="1:13" s="165" customFormat="1" ht="141" customHeight="1">
      <c r="A60" s="177">
        <v>51</v>
      </c>
      <c r="B60" s="193" t="s">
        <v>140</v>
      </c>
      <c r="C60" s="179" t="s">
        <v>97</v>
      </c>
      <c r="D60" s="199" t="s">
        <v>85</v>
      </c>
      <c r="E60" s="181" t="s">
        <v>15</v>
      </c>
      <c r="F60" s="185" t="s">
        <v>16</v>
      </c>
      <c r="G60" s="188"/>
      <c r="H60" s="184">
        <v>44242</v>
      </c>
      <c r="I60" s="195" t="s">
        <v>17</v>
      </c>
      <c r="J60" s="194" t="s">
        <v>33</v>
      </c>
      <c r="K60" s="190" t="s">
        <v>61</v>
      </c>
      <c r="L60" s="200" t="s">
        <v>147</v>
      </c>
      <c r="M60" s="2134" t="s">
        <v>148</v>
      </c>
    </row>
    <row r="61" spans="1:13" s="165" customFormat="1" ht="39.950000000000003" customHeight="1">
      <c r="A61" s="177">
        <v>52</v>
      </c>
      <c r="B61" s="193" t="s">
        <v>140</v>
      </c>
      <c r="C61" s="179" t="s">
        <v>99</v>
      </c>
      <c r="D61" s="180" t="s">
        <v>14</v>
      </c>
      <c r="E61" s="181" t="s">
        <v>15</v>
      </c>
      <c r="F61" s="185" t="s">
        <v>16</v>
      </c>
      <c r="G61" s="188"/>
      <c r="H61" s="184">
        <v>46410</v>
      </c>
      <c r="I61" s="195" t="s">
        <v>17</v>
      </c>
      <c r="J61" s="194" t="s">
        <v>33</v>
      </c>
      <c r="K61" s="2174" t="s">
        <v>34</v>
      </c>
      <c r="L61" s="2174"/>
      <c r="M61" s="2134"/>
    </row>
    <row r="62" spans="1:13" s="165" customFormat="1" ht="39.950000000000003" customHeight="1">
      <c r="A62" s="177">
        <v>53</v>
      </c>
      <c r="B62" s="193" t="s">
        <v>140</v>
      </c>
      <c r="C62" s="179" t="s">
        <v>149</v>
      </c>
      <c r="D62" s="180" t="s">
        <v>14</v>
      </c>
      <c r="E62" s="181" t="s">
        <v>15</v>
      </c>
      <c r="F62" s="185" t="s">
        <v>22</v>
      </c>
      <c r="G62" s="188" t="s">
        <v>82</v>
      </c>
      <c r="H62" s="184"/>
      <c r="I62" s="189"/>
      <c r="J62" s="190"/>
      <c r="K62" s="191"/>
      <c r="L62" s="191"/>
      <c r="M62" s="194"/>
    </row>
    <row r="63" spans="1:13" s="165" customFormat="1" ht="61.5" customHeight="1">
      <c r="A63" s="177">
        <v>54</v>
      </c>
      <c r="B63" s="193" t="s">
        <v>140</v>
      </c>
      <c r="C63" s="179" t="s">
        <v>123</v>
      </c>
      <c r="D63" s="180" t="s">
        <v>14</v>
      </c>
      <c r="E63" s="181" t="s">
        <v>15</v>
      </c>
      <c r="F63" s="185" t="s">
        <v>22</v>
      </c>
      <c r="G63" s="188" t="s">
        <v>83</v>
      </c>
      <c r="H63" s="184"/>
      <c r="I63" s="189"/>
      <c r="J63" s="190"/>
      <c r="K63" s="191"/>
      <c r="L63" s="191"/>
      <c r="M63" s="192" t="s">
        <v>84</v>
      </c>
    </row>
    <row r="64" spans="1:13" s="165" customFormat="1" ht="39.950000000000003" customHeight="1">
      <c r="A64" s="177">
        <v>55</v>
      </c>
      <c r="B64" s="193" t="s">
        <v>140</v>
      </c>
      <c r="C64" s="179" t="s">
        <v>125</v>
      </c>
      <c r="D64" s="180" t="s">
        <v>14</v>
      </c>
      <c r="E64" s="181" t="s">
        <v>15</v>
      </c>
      <c r="F64" s="185" t="s">
        <v>22</v>
      </c>
      <c r="G64" s="188" t="s">
        <v>82</v>
      </c>
      <c r="H64" s="184"/>
      <c r="I64" s="190"/>
      <c r="J64" s="190"/>
      <c r="K64" s="191"/>
      <c r="L64" s="191"/>
      <c r="M64" s="194"/>
    </row>
    <row r="65" spans="1:13" s="165" customFormat="1" ht="81" customHeight="1">
      <c r="A65" s="177">
        <v>56</v>
      </c>
      <c r="B65" s="193" t="s">
        <v>140</v>
      </c>
      <c r="C65" s="179" t="s">
        <v>103</v>
      </c>
      <c r="D65" s="180" t="s">
        <v>14</v>
      </c>
      <c r="E65" s="181" t="s">
        <v>15</v>
      </c>
      <c r="F65" s="185" t="s">
        <v>16</v>
      </c>
      <c r="G65" s="188"/>
      <c r="H65" s="184">
        <v>43436</v>
      </c>
      <c r="I65" s="190" t="s">
        <v>18</v>
      </c>
      <c r="J65" s="190" t="s">
        <v>33</v>
      </c>
      <c r="K65" s="194" t="s">
        <v>61</v>
      </c>
      <c r="L65" s="190" t="s">
        <v>150</v>
      </c>
      <c r="M65" s="2134" t="s">
        <v>87</v>
      </c>
    </row>
    <row r="66" spans="1:13" s="165" customFormat="1" ht="46.5" customHeight="1">
      <c r="A66" s="177">
        <v>57</v>
      </c>
      <c r="B66" s="193" t="s">
        <v>140</v>
      </c>
      <c r="C66" s="179" t="s">
        <v>115</v>
      </c>
      <c r="D66" s="180" t="s">
        <v>14</v>
      </c>
      <c r="E66" s="181" t="s">
        <v>15</v>
      </c>
      <c r="F66" s="185" t="s">
        <v>16</v>
      </c>
      <c r="G66" s="188"/>
      <c r="H66" s="184">
        <v>46168</v>
      </c>
      <c r="I66" s="189" t="s">
        <v>17</v>
      </c>
      <c r="J66" s="190" t="s">
        <v>33</v>
      </c>
      <c r="K66" s="191" t="s">
        <v>34</v>
      </c>
      <c r="L66" s="191"/>
      <c r="M66" s="2134" t="s">
        <v>151</v>
      </c>
    </row>
    <row r="67" spans="1:13" s="165" customFormat="1" ht="86.25" customHeight="1">
      <c r="A67" s="177">
        <v>58</v>
      </c>
      <c r="B67" s="193" t="s">
        <v>140</v>
      </c>
      <c r="C67" s="179" t="s">
        <v>116</v>
      </c>
      <c r="D67" s="180" t="s">
        <v>14</v>
      </c>
      <c r="E67" s="181" t="s">
        <v>15</v>
      </c>
      <c r="F67" s="185" t="s">
        <v>16</v>
      </c>
      <c r="G67" s="188"/>
      <c r="H67" s="184">
        <v>45781</v>
      </c>
      <c r="I67" s="189" t="s">
        <v>17</v>
      </c>
      <c r="J67" s="190" t="s">
        <v>33</v>
      </c>
      <c r="K67" s="194" t="s">
        <v>61</v>
      </c>
      <c r="L67" s="190" t="s">
        <v>152</v>
      </c>
      <c r="M67" s="2134" t="s">
        <v>87</v>
      </c>
    </row>
    <row r="68" spans="1:13" s="165" customFormat="1" ht="39.75" customHeight="1">
      <c r="A68" s="177">
        <v>59</v>
      </c>
      <c r="B68" s="193" t="s">
        <v>153</v>
      </c>
      <c r="C68" s="179" t="s">
        <v>154</v>
      </c>
      <c r="D68" s="180" t="s">
        <v>14</v>
      </c>
      <c r="E68" s="181" t="s">
        <v>15</v>
      </c>
      <c r="F68" s="185" t="s">
        <v>16</v>
      </c>
      <c r="G68" s="188"/>
      <c r="H68" s="184">
        <v>47076</v>
      </c>
      <c r="I68" s="189" t="s">
        <v>17</v>
      </c>
      <c r="J68" s="190" t="s">
        <v>33</v>
      </c>
      <c r="K68" s="191" t="s">
        <v>34</v>
      </c>
      <c r="L68" s="191"/>
      <c r="M68" s="2134"/>
    </row>
    <row r="69" spans="1:13" s="165" customFormat="1" ht="40.5" customHeight="1">
      <c r="A69" s="177">
        <v>60</v>
      </c>
      <c r="B69" s="193" t="s">
        <v>153</v>
      </c>
      <c r="C69" s="179" t="s">
        <v>118</v>
      </c>
      <c r="D69" s="180" t="s">
        <v>14</v>
      </c>
      <c r="E69" s="181" t="s">
        <v>15</v>
      </c>
      <c r="F69" s="185" t="s">
        <v>16</v>
      </c>
      <c r="G69" s="188"/>
      <c r="H69" s="184">
        <v>46939</v>
      </c>
      <c r="I69" s="189" t="s">
        <v>17</v>
      </c>
      <c r="J69" s="190" t="s">
        <v>33</v>
      </c>
      <c r="K69" s="191" t="s">
        <v>34</v>
      </c>
      <c r="L69" s="191"/>
      <c r="M69" s="2134"/>
    </row>
    <row r="70" spans="1:13" s="165" customFormat="1" ht="39.75" customHeight="1">
      <c r="A70" s="177">
        <v>61</v>
      </c>
      <c r="B70" s="193" t="s">
        <v>153</v>
      </c>
      <c r="C70" s="179" t="s">
        <v>110</v>
      </c>
      <c r="D70" s="180" t="s">
        <v>14</v>
      </c>
      <c r="E70" s="181" t="s">
        <v>15</v>
      </c>
      <c r="F70" s="185" t="s">
        <v>16</v>
      </c>
      <c r="G70" s="188"/>
      <c r="H70" s="184">
        <v>47076</v>
      </c>
      <c r="I70" s="189" t="s">
        <v>17</v>
      </c>
      <c r="J70" s="190" t="s">
        <v>33</v>
      </c>
      <c r="K70" s="191" t="s">
        <v>34</v>
      </c>
      <c r="L70" s="191"/>
      <c r="M70" s="2134"/>
    </row>
    <row r="71" spans="1:13" s="165" customFormat="1" ht="39.950000000000003" customHeight="1">
      <c r="A71" s="177">
        <v>62</v>
      </c>
      <c r="B71" s="193" t="s">
        <v>155</v>
      </c>
      <c r="C71" s="179" t="s">
        <v>146</v>
      </c>
      <c r="D71" s="199" t="s">
        <v>85</v>
      </c>
      <c r="E71" s="181" t="s">
        <v>15</v>
      </c>
      <c r="F71" s="185" t="s">
        <v>22</v>
      </c>
      <c r="G71" s="264" t="s">
        <v>83</v>
      </c>
      <c r="H71" s="184"/>
      <c r="I71" s="189"/>
      <c r="J71" s="190"/>
      <c r="K71" s="191"/>
      <c r="L71" s="191"/>
      <c r="M71" s="194"/>
    </row>
    <row r="72" spans="1:13" s="165" customFormat="1" ht="39.950000000000003" customHeight="1">
      <c r="A72" s="177">
        <v>63</v>
      </c>
      <c r="B72" s="193" t="s">
        <v>155</v>
      </c>
      <c r="C72" s="179" t="s">
        <v>101</v>
      </c>
      <c r="D72" s="199" t="s">
        <v>85</v>
      </c>
      <c r="E72" s="181" t="s">
        <v>15</v>
      </c>
      <c r="F72" s="185" t="s">
        <v>22</v>
      </c>
      <c r="G72" s="264" t="s">
        <v>83</v>
      </c>
      <c r="H72" s="184"/>
      <c r="I72" s="189"/>
      <c r="J72" s="190"/>
      <c r="K72" s="191"/>
      <c r="L72" s="191"/>
      <c r="M72" s="194"/>
    </row>
    <row r="73" spans="1:13" s="165" customFormat="1" ht="83.25" customHeight="1">
      <c r="A73" s="177">
        <v>64</v>
      </c>
      <c r="B73" s="193" t="s">
        <v>155</v>
      </c>
      <c r="C73" s="179" t="s">
        <v>149</v>
      </c>
      <c r="D73" s="180" t="s">
        <v>14</v>
      </c>
      <c r="E73" s="181" t="s">
        <v>15</v>
      </c>
      <c r="F73" s="185" t="s">
        <v>16</v>
      </c>
      <c r="G73" s="188"/>
      <c r="H73" s="184">
        <v>45864</v>
      </c>
      <c r="I73" s="195" t="s">
        <v>17</v>
      </c>
      <c r="J73" s="194" t="s">
        <v>33</v>
      </c>
      <c r="K73" s="194" t="s">
        <v>61</v>
      </c>
      <c r="L73" s="190" t="s">
        <v>104</v>
      </c>
      <c r="M73" s="2134" t="s">
        <v>87</v>
      </c>
    </row>
    <row r="74" spans="1:13" s="165" customFormat="1" ht="39.950000000000003" customHeight="1">
      <c r="A74" s="177">
        <v>65</v>
      </c>
      <c r="B74" s="193" t="s">
        <v>155</v>
      </c>
      <c r="C74" s="179" t="s">
        <v>123</v>
      </c>
      <c r="D74" s="180" t="s">
        <v>14</v>
      </c>
      <c r="E74" s="181" t="s">
        <v>15</v>
      </c>
      <c r="F74" s="185" t="s">
        <v>22</v>
      </c>
      <c r="G74" s="188" t="s">
        <v>82</v>
      </c>
      <c r="H74" s="184"/>
      <c r="I74" s="195"/>
      <c r="J74" s="194"/>
      <c r="K74" s="191"/>
      <c r="L74" s="191"/>
      <c r="M74" s="194"/>
    </row>
    <row r="75" spans="1:13" s="165" customFormat="1" ht="39.950000000000003" customHeight="1">
      <c r="A75" s="177">
        <v>66</v>
      </c>
      <c r="B75" s="193" t="s">
        <v>155</v>
      </c>
      <c r="C75" s="179" t="s">
        <v>156</v>
      </c>
      <c r="D75" s="180" t="s">
        <v>14</v>
      </c>
      <c r="E75" s="181" t="s">
        <v>15</v>
      </c>
      <c r="F75" s="185" t="s">
        <v>22</v>
      </c>
      <c r="G75" s="188" t="s">
        <v>108</v>
      </c>
      <c r="H75" s="184"/>
      <c r="I75" s="195"/>
      <c r="J75" s="194"/>
      <c r="K75" s="170"/>
      <c r="L75" s="170"/>
      <c r="M75" s="194"/>
    </row>
    <row r="76" spans="1:13" s="165" customFormat="1" ht="71.25" customHeight="1">
      <c r="A76" s="177">
        <v>67</v>
      </c>
      <c r="B76" s="193" t="s">
        <v>155</v>
      </c>
      <c r="C76" s="179" t="s">
        <v>157</v>
      </c>
      <c r="D76" s="180" t="s">
        <v>14</v>
      </c>
      <c r="E76" s="181" t="s">
        <v>15</v>
      </c>
      <c r="F76" s="185" t="s">
        <v>22</v>
      </c>
      <c r="G76" s="188" t="s">
        <v>83</v>
      </c>
      <c r="H76" s="184"/>
      <c r="I76" s="195"/>
      <c r="J76" s="194"/>
      <c r="K76" s="170"/>
      <c r="L76" s="170"/>
      <c r="M76" s="192" t="s">
        <v>84</v>
      </c>
    </row>
    <row r="77" spans="1:13" s="165" customFormat="1" ht="66" customHeight="1">
      <c r="A77" s="177">
        <v>68</v>
      </c>
      <c r="B77" s="193" t="s">
        <v>155</v>
      </c>
      <c r="C77" s="179" t="s">
        <v>158</v>
      </c>
      <c r="D77" s="180" t="s">
        <v>14</v>
      </c>
      <c r="E77" s="181" t="s">
        <v>15</v>
      </c>
      <c r="F77" s="185" t="s">
        <v>22</v>
      </c>
      <c r="G77" s="188" t="s">
        <v>83</v>
      </c>
      <c r="H77" s="184"/>
      <c r="I77" s="189"/>
      <c r="J77" s="190"/>
      <c r="K77" s="191"/>
      <c r="L77" s="191"/>
      <c r="M77" s="192" t="s">
        <v>84</v>
      </c>
    </row>
    <row r="78" spans="1:13" s="165" customFormat="1" ht="60.75" customHeight="1">
      <c r="A78" s="177">
        <v>69</v>
      </c>
      <c r="B78" s="193" t="s">
        <v>155</v>
      </c>
      <c r="C78" s="179" t="s">
        <v>159</v>
      </c>
      <c r="D78" s="180" t="s">
        <v>14</v>
      </c>
      <c r="E78" s="181" t="s">
        <v>15</v>
      </c>
      <c r="F78" s="185" t="s">
        <v>22</v>
      </c>
      <c r="G78" s="188" t="s">
        <v>83</v>
      </c>
      <c r="H78" s="184"/>
      <c r="I78" s="195"/>
      <c r="J78" s="194"/>
      <c r="K78" s="170"/>
      <c r="L78" s="170"/>
      <c r="M78" s="192" t="s">
        <v>84</v>
      </c>
    </row>
    <row r="79" spans="1:13" s="165" customFormat="1" ht="61.5" customHeight="1">
      <c r="A79" s="177">
        <v>70</v>
      </c>
      <c r="B79" s="193" t="s">
        <v>155</v>
      </c>
      <c r="C79" s="179" t="s">
        <v>160</v>
      </c>
      <c r="D79" s="199" t="s">
        <v>31</v>
      </c>
      <c r="E79" s="181" t="s">
        <v>15</v>
      </c>
      <c r="F79" s="185" t="s">
        <v>22</v>
      </c>
      <c r="G79" s="188" t="s">
        <v>83</v>
      </c>
      <c r="H79" s="184"/>
      <c r="I79" s="195"/>
      <c r="J79" s="194"/>
      <c r="K79" s="170"/>
      <c r="L79" s="170"/>
      <c r="M79" s="192" t="s">
        <v>84</v>
      </c>
    </row>
    <row r="80" spans="1:13" s="165" customFormat="1" ht="39.950000000000003" customHeight="1">
      <c r="A80" s="177">
        <v>71</v>
      </c>
      <c r="B80" s="193" t="s">
        <v>155</v>
      </c>
      <c r="C80" s="179" t="s">
        <v>161</v>
      </c>
      <c r="D80" s="180" t="s">
        <v>14</v>
      </c>
      <c r="E80" s="181" t="s">
        <v>15</v>
      </c>
      <c r="F80" s="185" t="s">
        <v>22</v>
      </c>
      <c r="G80" s="188" t="s">
        <v>82</v>
      </c>
      <c r="H80" s="184"/>
      <c r="I80" s="195"/>
      <c r="J80" s="194"/>
      <c r="K80" s="170"/>
      <c r="L80" s="170"/>
      <c r="M80" s="194"/>
    </row>
    <row r="81" spans="1:25" s="165" customFormat="1" ht="62.25" customHeight="1">
      <c r="A81" s="177">
        <v>72</v>
      </c>
      <c r="B81" s="193" t="s">
        <v>155</v>
      </c>
      <c r="C81" s="179" t="s">
        <v>162</v>
      </c>
      <c r="D81" s="180" t="s">
        <v>14</v>
      </c>
      <c r="E81" s="181" t="s">
        <v>15</v>
      </c>
      <c r="F81" s="185" t="s">
        <v>22</v>
      </c>
      <c r="G81" s="188" t="s">
        <v>83</v>
      </c>
      <c r="H81" s="184"/>
      <c r="I81" s="195"/>
      <c r="J81" s="194"/>
      <c r="K81" s="191"/>
      <c r="L81" s="191"/>
      <c r="M81" s="192" t="s">
        <v>84</v>
      </c>
    </row>
    <row r="82" spans="1:25" s="165" customFormat="1" ht="39.950000000000003" customHeight="1">
      <c r="A82" s="177">
        <v>73</v>
      </c>
      <c r="B82" s="193" t="s">
        <v>155</v>
      </c>
      <c r="C82" s="179" t="s">
        <v>163</v>
      </c>
      <c r="D82" s="180" t="s">
        <v>14</v>
      </c>
      <c r="E82" s="181" t="s">
        <v>15</v>
      </c>
      <c r="F82" s="185" t="s">
        <v>22</v>
      </c>
      <c r="G82" s="188" t="s">
        <v>82</v>
      </c>
      <c r="H82" s="184"/>
      <c r="I82" s="195"/>
      <c r="J82" s="194"/>
      <c r="K82" s="170"/>
      <c r="L82" s="170"/>
      <c r="M82" s="194"/>
    </row>
    <row r="83" spans="1:25" s="165" customFormat="1" ht="39.950000000000003" customHeight="1">
      <c r="A83" s="177">
        <v>74</v>
      </c>
      <c r="B83" s="193" t="s">
        <v>155</v>
      </c>
      <c r="C83" s="179" t="s">
        <v>164</v>
      </c>
      <c r="D83" s="180" t="s">
        <v>14</v>
      </c>
      <c r="E83" s="181" t="s">
        <v>15</v>
      </c>
      <c r="F83" s="185" t="s">
        <v>22</v>
      </c>
      <c r="G83" s="264" t="s">
        <v>83</v>
      </c>
      <c r="H83" s="184"/>
      <c r="I83" s="195"/>
      <c r="J83" s="194"/>
      <c r="K83" s="170"/>
      <c r="L83" s="170"/>
      <c r="M83" s="194"/>
    </row>
    <row r="84" spans="1:25" s="165" customFormat="1" ht="39.950000000000003" customHeight="1">
      <c r="A84" s="177">
        <v>75</v>
      </c>
      <c r="B84" s="193" t="s">
        <v>155</v>
      </c>
      <c r="C84" s="179" t="s">
        <v>165</v>
      </c>
      <c r="D84" s="180" t="s">
        <v>14</v>
      </c>
      <c r="E84" s="181" t="s">
        <v>15</v>
      </c>
      <c r="F84" s="185" t="s">
        <v>22</v>
      </c>
      <c r="G84" s="264" t="s">
        <v>83</v>
      </c>
      <c r="H84" s="184"/>
      <c r="I84" s="195"/>
      <c r="J84" s="194"/>
      <c r="K84" s="191"/>
      <c r="L84" s="191"/>
      <c r="M84" s="200"/>
    </row>
    <row r="85" spans="1:25" s="165" customFormat="1" ht="39.950000000000003" customHeight="1">
      <c r="A85" s="177">
        <v>76</v>
      </c>
      <c r="B85" s="193" t="s">
        <v>155</v>
      </c>
      <c r="C85" s="179" t="s">
        <v>166</v>
      </c>
      <c r="D85" s="180" t="s">
        <v>14</v>
      </c>
      <c r="E85" s="181" t="s">
        <v>15</v>
      </c>
      <c r="F85" s="185" t="s">
        <v>22</v>
      </c>
      <c r="G85" s="264" t="s">
        <v>83</v>
      </c>
      <c r="H85" s="184"/>
      <c r="I85" s="195"/>
      <c r="J85" s="194"/>
      <c r="K85" s="191"/>
      <c r="L85" s="191"/>
      <c r="M85" s="194"/>
    </row>
    <row r="86" spans="1:25" s="165" customFormat="1" ht="39.950000000000003" customHeight="1">
      <c r="A86" s="177">
        <v>77</v>
      </c>
      <c r="B86" s="193" t="s">
        <v>155</v>
      </c>
      <c r="C86" s="179" t="s">
        <v>167</v>
      </c>
      <c r="D86" s="180" t="s">
        <v>31</v>
      </c>
      <c r="E86" s="181" t="s">
        <v>15</v>
      </c>
      <c r="F86" s="185" t="s">
        <v>22</v>
      </c>
      <c r="G86" s="188" t="s">
        <v>168</v>
      </c>
      <c r="H86" s="184"/>
      <c r="I86" s="189"/>
      <c r="J86" s="190"/>
      <c r="K86" s="191"/>
      <c r="L86" s="191"/>
      <c r="M86" s="194"/>
    </row>
    <row r="87" spans="1:25" ht="39.950000000000003" customHeight="1">
      <c r="A87" s="177">
        <v>78</v>
      </c>
      <c r="B87" s="193" t="s">
        <v>155</v>
      </c>
      <c r="C87" s="179" t="s">
        <v>169</v>
      </c>
      <c r="D87" s="180" t="s">
        <v>14</v>
      </c>
      <c r="E87" s="181" t="s">
        <v>15</v>
      </c>
      <c r="F87" s="185" t="s">
        <v>16</v>
      </c>
      <c r="G87" s="188"/>
      <c r="H87" s="184">
        <v>46069</v>
      </c>
      <c r="I87" s="195" t="s">
        <v>17</v>
      </c>
      <c r="J87" s="194" t="s">
        <v>33</v>
      </c>
      <c r="K87" s="170" t="s">
        <v>34</v>
      </c>
      <c r="L87" s="170"/>
      <c r="M87" s="2134"/>
      <c r="N87" s="165"/>
      <c r="O87" s="165"/>
      <c r="P87" s="165"/>
      <c r="Q87" s="165"/>
      <c r="R87" s="165"/>
      <c r="S87" s="165"/>
      <c r="T87" s="165"/>
      <c r="U87" s="165"/>
      <c r="V87" s="165"/>
      <c r="W87" s="165"/>
      <c r="X87" s="165"/>
      <c r="Y87" s="165"/>
    </row>
    <row r="88" spans="1:25" ht="39.950000000000003" customHeight="1">
      <c r="A88" s="177">
        <v>79</v>
      </c>
      <c r="B88" s="193" t="s">
        <v>155</v>
      </c>
      <c r="C88" s="179" t="s">
        <v>170</v>
      </c>
      <c r="D88" s="180" t="s">
        <v>14</v>
      </c>
      <c r="E88" s="181" t="s">
        <v>15</v>
      </c>
      <c r="F88" s="185" t="s">
        <v>22</v>
      </c>
      <c r="G88" s="188" t="s">
        <v>108</v>
      </c>
      <c r="H88" s="184"/>
      <c r="I88" s="195"/>
      <c r="J88" s="194"/>
      <c r="K88" s="170"/>
      <c r="L88" s="170"/>
      <c r="M88" s="194"/>
      <c r="N88" s="165"/>
      <c r="O88" s="165"/>
      <c r="P88" s="165"/>
      <c r="Q88" s="165"/>
      <c r="R88" s="165"/>
      <c r="S88" s="165"/>
      <c r="T88" s="165"/>
      <c r="U88" s="165"/>
      <c r="V88" s="165"/>
      <c r="W88" s="165"/>
      <c r="X88" s="165"/>
      <c r="Y88" s="165"/>
    </row>
    <row r="89" spans="1:25">
      <c r="A89" s="177" t="s">
        <v>42</v>
      </c>
      <c r="B89" s="202">
        <v>79</v>
      </c>
      <c r="C89" s="202"/>
      <c r="D89" s="203"/>
      <c r="E89" s="204"/>
      <c r="F89" s="205"/>
      <c r="G89" s="205"/>
      <c r="H89" s="206"/>
      <c r="I89" s="165"/>
      <c r="J89" s="165"/>
      <c r="K89" s="207"/>
      <c r="L89" s="207"/>
    </row>
    <row r="90" spans="1:25" ht="20.25" customHeight="1">
      <c r="A90" s="204"/>
      <c r="B90" s="204"/>
      <c r="C90" s="204"/>
      <c r="D90" s="203"/>
      <c r="E90" s="204"/>
      <c r="F90" s="205"/>
      <c r="G90" s="205"/>
      <c r="H90" s="206"/>
      <c r="I90" s="165"/>
      <c r="J90" s="165"/>
      <c r="K90" s="165"/>
      <c r="L90" s="165"/>
    </row>
    <row r="91" spans="1:25" ht="40.5" customHeight="1">
      <c r="A91" s="398" t="s">
        <v>43</v>
      </c>
      <c r="B91" s="398"/>
      <c r="C91" s="398"/>
      <c r="D91" s="398"/>
      <c r="E91" s="398"/>
      <c r="F91" s="398"/>
      <c r="G91" s="398"/>
      <c r="H91" s="398"/>
      <c r="I91" s="398"/>
      <c r="J91" s="398"/>
      <c r="K91" s="398"/>
      <c r="L91" s="398"/>
      <c r="M91" s="398"/>
    </row>
    <row r="92" spans="1:25" s="208" customFormat="1" ht="48" customHeight="1">
      <c r="A92" s="2175" t="s">
        <v>171</v>
      </c>
      <c r="B92" s="2175"/>
      <c r="C92" s="2175"/>
      <c r="D92" s="2175"/>
      <c r="E92" s="2175"/>
      <c r="F92" s="2175"/>
      <c r="G92" s="2175"/>
      <c r="H92" s="2175"/>
      <c r="I92" s="2175"/>
      <c r="J92" s="2175"/>
      <c r="K92" s="2175"/>
      <c r="L92" s="2175"/>
    </row>
    <row r="93" spans="1:25" ht="23.25" customHeight="1">
      <c r="A93" s="399"/>
      <c r="B93" s="399"/>
      <c r="C93" s="399"/>
      <c r="D93" s="399"/>
      <c r="E93" s="399"/>
      <c r="F93" s="399"/>
      <c r="G93" s="399"/>
      <c r="H93" s="399"/>
      <c r="I93" s="399"/>
      <c r="J93" s="399"/>
      <c r="K93" s="399"/>
      <c r="L93" s="399"/>
      <c r="M93" s="399"/>
    </row>
    <row r="94" spans="1:25" s="165" customFormat="1" ht="42.75" customHeight="1">
      <c r="A94" s="693"/>
      <c r="B94" s="127"/>
      <c r="C94" s="396"/>
      <c r="D94" s="210"/>
      <c r="E94" s="210"/>
      <c r="F94" s="187"/>
      <c r="G94" s="187"/>
      <c r="L94" s="211"/>
    </row>
    <row r="95" spans="1:25" s="165" customFormat="1">
      <c r="A95" s="693"/>
      <c r="B95" s="127"/>
      <c r="C95" s="396"/>
      <c r="D95" s="210"/>
      <c r="E95" s="210"/>
      <c r="F95" s="187"/>
      <c r="G95" s="187"/>
      <c r="L95" s="211"/>
    </row>
    <row r="96" spans="1:25" s="165" customFormat="1">
      <c r="A96" s="693"/>
      <c r="B96" s="127"/>
      <c r="C96" s="396"/>
      <c r="D96" s="210"/>
      <c r="E96" s="210"/>
      <c r="F96" s="187"/>
      <c r="G96" s="187"/>
      <c r="L96" s="211"/>
    </row>
    <row r="97" spans="1:12" s="164" customFormat="1">
      <c r="A97" s="395"/>
      <c r="B97" s="127"/>
      <c r="C97" s="396"/>
      <c r="E97" s="210"/>
      <c r="F97" s="212"/>
      <c r="G97" s="212"/>
      <c r="H97" s="201"/>
      <c r="I97" s="201"/>
      <c r="J97" s="201"/>
      <c r="K97" s="201"/>
      <c r="L97" s="213"/>
    </row>
  </sheetData>
  <autoFilter ref="A3:M89">
    <filterColumn colId="1" showButton="0"/>
    <filterColumn colId="10" showButton="0"/>
  </autoFilter>
  <mergeCells count="92">
    <mergeCell ref="B89:C89"/>
    <mergeCell ref="K89:L89"/>
    <mergeCell ref="A91:M91"/>
    <mergeCell ref="A92:L92"/>
    <mergeCell ref="K83:L83"/>
    <mergeCell ref="K84:L84"/>
    <mergeCell ref="K85:L85"/>
    <mergeCell ref="K86:L86"/>
    <mergeCell ref="K87:L87"/>
    <mergeCell ref="K88:L88"/>
    <mergeCell ref="K77:L77"/>
    <mergeCell ref="K78:L78"/>
    <mergeCell ref="K79:L79"/>
    <mergeCell ref="K80:L80"/>
    <mergeCell ref="K81:L81"/>
    <mergeCell ref="K82:L82"/>
    <mergeCell ref="K70:L70"/>
    <mergeCell ref="K71:L71"/>
    <mergeCell ref="K72:L72"/>
    <mergeCell ref="K74:L74"/>
    <mergeCell ref="K75:L75"/>
    <mergeCell ref="K76:L76"/>
    <mergeCell ref="K62:L62"/>
    <mergeCell ref="K63:L63"/>
    <mergeCell ref="K64:L64"/>
    <mergeCell ref="K66:L66"/>
    <mergeCell ref="K68:L68"/>
    <mergeCell ref="K69:L69"/>
    <mergeCell ref="K51:L51"/>
    <mergeCell ref="K53:L53"/>
    <mergeCell ref="K56:L56"/>
    <mergeCell ref="K58:L58"/>
    <mergeCell ref="K59:L59"/>
    <mergeCell ref="K61:L61"/>
    <mergeCell ref="K43:L43"/>
    <mergeCell ref="K46:L46"/>
    <mergeCell ref="K47:L47"/>
    <mergeCell ref="K48:L48"/>
    <mergeCell ref="K49:L49"/>
    <mergeCell ref="K50:L50"/>
    <mergeCell ref="K34:L34"/>
    <mergeCell ref="K35:L35"/>
    <mergeCell ref="K38:L38"/>
    <mergeCell ref="K39:L39"/>
    <mergeCell ref="K41:L41"/>
    <mergeCell ref="K42:L42"/>
    <mergeCell ref="K24:L24"/>
    <mergeCell ref="K27:L27"/>
    <mergeCell ref="K28:L28"/>
    <mergeCell ref="K29:L29"/>
    <mergeCell ref="K32:L32"/>
    <mergeCell ref="K33:L33"/>
    <mergeCell ref="M18:M20"/>
    <mergeCell ref="A21:A22"/>
    <mergeCell ref="B21:B22"/>
    <mergeCell ref="C21:C22"/>
    <mergeCell ref="D21:D22"/>
    <mergeCell ref="E21:E22"/>
    <mergeCell ref="F21:F22"/>
    <mergeCell ref="K21:K22"/>
    <mergeCell ref="L21:L22"/>
    <mergeCell ref="M21:M22"/>
    <mergeCell ref="K17:L17"/>
    <mergeCell ref="A18:A20"/>
    <mergeCell ref="B18:B20"/>
    <mergeCell ref="C18:C20"/>
    <mergeCell ref="D18:D20"/>
    <mergeCell ref="E18:E20"/>
    <mergeCell ref="F18:F20"/>
    <mergeCell ref="K18:L20"/>
    <mergeCell ref="K9:L9"/>
    <mergeCell ref="K10:L10"/>
    <mergeCell ref="K11:L11"/>
    <mergeCell ref="K13:L13"/>
    <mergeCell ref="K15:L15"/>
    <mergeCell ref="K16:L16"/>
    <mergeCell ref="K3:L5"/>
    <mergeCell ref="M3:M5"/>
    <mergeCell ref="B6:C6"/>
    <mergeCell ref="K6:L6"/>
    <mergeCell ref="K7:L7"/>
    <mergeCell ref="K8:L8"/>
    <mergeCell ref="A1:M1"/>
    <mergeCell ref="A3:A5"/>
    <mergeCell ref="B3:C5"/>
    <mergeCell ref="D3:D5"/>
    <mergeCell ref="E3:E5"/>
    <mergeCell ref="F3:F5"/>
    <mergeCell ref="G3:G5"/>
    <mergeCell ref="H3:H5"/>
    <mergeCell ref="I3:I5"/>
    <mergeCell ref="J3:J5"/>
  </mergeCells>
  <pageMargins left="0.19685039370078741" right="0" top="0" bottom="0.35433070866141736" header="0.31496062992125984" footer="0.31496062992125984"/>
  <pageSetup paperSize="9" scale="33" fitToHeight="0" orientation="landscape" r:id="rId1"/>
  <headerFooter>
    <oddFooter>&amp;RЛист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79998168889431442"/>
    <pageSetUpPr fitToPage="1"/>
  </sheetPr>
  <dimension ref="A1:Y19"/>
  <sheetViews>
    <sheetView view="pageBreakPreview" zoomScale="50" zoomScaleNormal="50" zoomScaleSheetLayoutView="50" workbookViewId="0">
      <pane ySplit="3" topLeftCell="A4" activePane="bottomLeft" state="frozen"/>
      <selection pane="bottomLeft" sqref="A1:Y1"/>
    </sheetView>
  </sheetViews>
  <sheetFormatPr defaultColWidth="9.140625" defaultRowHeight="18.75"/>
  <cols>
    <col min="1" max="1" width="10.28515625" style="114" customWidth="1"/>
    <col min="2" max="2" width="28.85546875" style="78" customWidth="1"/>
    <col min="3" max="3" width="10.140625" style="72" customWidth="1"/>
    <col min="4" max="4" width="33.85546875" style="72" customWidth="1"/>
    <col min="5" max="5" width="22.85546875" style="72" customWidth="1"/>
    <col min="6" max="6" width="27.28515625" style="72" customWidth="1"/>
    <col min="7" max="7" width="71.42578125" style="72" customWidth="1"/>
    <col min="8" max="8" width="30.28515625" style="72" customWidth="1"/>
    <col min="9" max="12" width="27.5703125" style="72" customWidth="1"/>
    <col min="13" max="13" width="38" style="72" customWidth="1"/>
    <col min="14" max="14" width="26.7109375" style="163" hidden="1" customWidth="1"/>
    <col min="15" max="15" width="19.5703125" style="163" hidden="1" customWidth="1"/>
    <col min="16" max="19" width="21.42578125" style="138" hidden="1" customWidth="1"/>
    <col min="20" max="20" width="29.85546875" style="139" hidden="1" customWidth="1"/>
    <col min="21" max="23" width="37.28515625" style="115" hidden="1" customWidth="1"/>
    <col min="24" max="25" width="28.42578125" style="115" hidden="1" customWidth="1"/>
    <col min="26" max="16384" width="9.140625" style="78"/>
  </cols>
  <sheetData>
    <row r="1" spans="1:25" s="114" customFormat="1" ht="57" customHeight="1">
      <c r="A1" s="1" t="s">
        <v>172</v>
      </c>
      <c r="B1" s="1"/>
      <c r="C1" s="1"/>
      <c r="D1" s="1"/>
      <c r="E1" s="1"/>
      <c r="F1" s="1"/>
      <c r="G1" s="1"/>
      <c r="H1" s="1"/>
      <c r="I1" s="1"/>
      <c r="J1" s="1"/>
      <c r="K1" s="1"/>
      <c r="L1" s="1"/>
      <c r="M1" s="1"/>
      <c r="N1" s="1"/>
      <c r="O1" s="1"/>
      <c r="P1" s="1"/>
      <c r="Q1" s="1"/>
      <c r="R1" s="1"/>
      <c r="S1" s="1"/>
      <c r="T1" s="1"/>
      <c r="U1" s="1"/>
      <c r="V1" s="1"/>
      <c r="W1" s="1"/>
      <c r="X1" s="1"/>
      <c r="Y1" s="1"/>
    </row>
    <row r="2" spans="1:25" s="115" customFormat="1" ht="36" customHeight="1">
      <c r="A2" s="4"/>
      <c r="B2" s="4"/>
      <c r="C2" s="4"/>
      <c r="D2" s="4"/>
      <c r="E2" s="4"/>
      <c r="F2" s="4"/>
      <c r="G2" s="4"/>
      <c r="H2" s="4"/>
      <c r="I2" s="4"/>
      <c r="J2" s="4"/>
      <c r="K2" s="4"/>
      <c r="L2" s="4"/>
      <c r="M2" s="5" t="s">
        <v>1</v>
      </c>
      <c r="N2" s="4"/>
      <c r="O2" s="4"/>
      <c r="P2" s="4"/>
      <c r="Q2" s="4"/>
      <c r="R2" s="4"/>
      <c r="S2" s="4"/>
      <c r="T2" s="4"/>
      <c r="U2" s="4"/>
      <c r="V2" s="4"/>
      <c r="W2" s="4"/>
      <c r="X2" s="4"/>
      <c r="Y2" s="4"/>
    </row>
    <row r="3" spans="1:25" s="115" customFormat="1" ht="106.15" customHeight="1">
      <c r="A3" s="214" t="s">
        <v>2</v>
      </c>
      <c r="B3" s="121" t="s">
        <v>3</v>
      </c>
      <c r="C3" s="121"/>
      <c r="D3" s="215" t="s">
        <v>4</v>
      </c>
      <c r="E3" s="216" t="s">
        <v>5</v>
      </c>
      <c r="F3" s="217" t="s">
        <v>45</v>
      </c>
      <c r="G3" s="217" t="s">
        <v>7</v>
      </c>
      <c r="H3" s="217" t="s">
        <v>8</v>
      </c>
      <c r="I3" s="217" t="s">
        <v>9</v>
      </c>
      <c r="J3" s="217" t="s">
        <v>10</v>
      </c>
      <c r="K3" s="218" t="s">
        <v>11</v>
      </c>
      <c r="L3" s="219"/>
      <c r="M3" s="217" t="s">
        <v>12</v>
      </c>
      <c r="N3" s="117" t="s">
        <v>46</v>
      </c>
      <c r="O3" s="117"/>
      <c r="P3" s="220" t="s">
        <v>47</v>
      </c>
      <c r="Q3" s="124" t="s">
        <v>48</v>
      </c>
      <c r="R3" s="119" t="s">
        <v>49</v>
      </c>
      <c r="S3" s="120"/>
      <c r="T3" s="221" t="s">
        <v>50</v>
      </c>
      <c r="U3" s="221" t="s">
        <v>51</v>
      </c>
      <c r="V3" s="222" t="s">
        <v>52</v>
      </c>
      <c r="W3" s="222" t="s">
        <v>53</v>
      </c>
      <c r="X3" s="222" t="s">
        <v>54</v>
      </c>
      <c r="Y3" s="222" t="s">
        <v>12</v>
      </c>
    </row>
    <row r="4" spans="1:25" s="127" customFormat="1" ht="21.6" customHeight="1">
      <c r="A4" s="128">
        <v>1</v>
      </c>
      <c r="B4" s="129">
        <v>2</v>
      </c>
      <c r="C4" s="129"/>
      <c r="D4" s="128">
        <v>3</v>
      </c>
      <c r="E4" s="128">
        <v>4</v>
      </c>
      <c r="F4" s="128">
        <v>5</v>
      </c>
      <c r="G4" s="128">
        <v>6</v>
      </c>
      <c r="H4" s="128">
        <v>7</v>
      </c>
      <c r="I4" s="223">
        <v>8</v>
      </c>
      <c r="J4" s="223">
        <v>9</v>
      </c>
      <c r="K4" s="224">
        <v>10</v>
      </c>
      <c r="L4" s="225"/>
      <c r="M4" s="223">
        <v>11</v>
      </c>
      <c r="N4" s="226">
        <v>3</v>
      </c>
      <c r="O4" s="128">
        <v>4</v>
      </c>
      <c r="P4" s="133">
        <v>5</v>
      </c>
      <c r="Q4" s="128">
        <v>6</v>
      </c>
      <c r="R4" s="128">
        <v>7</v>
      </c>
      <c r="S4" s="128">
        <v>8</v>
      </c>
      <c r="T4" s="133">
        <v>9</v>
      </c>
      <c r="U4" s="133">
        <v>10</v>
      </c>
      <c r="V4" s="133">
        <v>11</v>
      </c>
      <c r="W4" s="133">
        <v>12</v>
      </c>
      <c r="X4" s="133">
        <v>13</v>
      </c>
      <c r="Y4" s="133">
        <v>14</v>
      </c>
    </row>
    <row r="5" spans="1:25" s="115" customFormat="1" ht="49.9" customHeight="1">
      <c r="A5" s="227">
        <v>1</v>
      </c>
      <c r="B5" s="228" t="s">
        <v>173</v>
      </c>
      <c r="C5" s="229">
        <v>13</v>
      </c>
      <c r="D5" s="146" t="s">
        <v>174</v>
      </c>
      <c r="E5" s="147" t="s">
        <v>15</v>
      </c>
      <c r="F5" s="147" t="s">
        <v>22</v>
      </c>
      <c r="G5" s="230" t="s">
        <v>175</v>
      </c>
      <c r="H5" s="231"/>
      <c r="I5" s="232"/>
      <c r="J5" s="232"/>
      <c r="K5" s="155"/>
      <c r="L5" s="156"/>
      <c r="M5" s="233"/>
      <c r="N5" s="134"/>
      <c r="O5" s="134"/>
      <c r="P5" s="135"/>
      <c r="Q5" s="135"/>
      <c r="R5" s="135"/>
      <c r="S5" s="135"/>
      <c r="T5" s="136"/>
      <c r="U5" s="127"/>
      <c r="V5" s="127"/>
      <c r="W5" s="127"/>
      <c r="X5" s="127"/>
      <c r="Y5" s="127"/>
    </row>
    <row r="6" spans="1:25" s="115" customFormat="1" ht="49.9" customHeight="1">
      <c r="A6" s="227">
        <v>2</v>
      </c>
      <c r="B6" s="228" t="s">
        <v>173</v>
      </c>
      <c r="C6" s="229">
        <v>15</v>
      </c>
      <c r="D6" s="146" t="s">
        <v>174</v>
      </c>
      <c r="E6" s="147" t="s">
        <v>15</v>
      </c>
      <c r="F6" s="147" t="s">
        <v>22</v>
      </c>
      <c r="G6" s="230" t="s">
        <v>175</v>
      </c>
      <c r="H6" s="231"/>
      <c r="I6" s="147"/>
      <c r="J6" s="147"/>
      <c r="K6" s="234"/>
      <c r="L6" s="234"/>
      <c r="M6" s="235"/>
      <c r="N6" s="137"/>
      <c r="O6" s="137"/>
      <c r="P6" s="138"/>
      <c r="Q6" s="138"/>
      <c r="R6" s="138"/>
      <c r="S6" s="138"/>
      <c r="T6" s="139"/>
    </row>
    <row r="7" spans="1:25" s="115" customFormat="1" ht="49.9" customHeight="1">
      <c r="A7" s="227">
        <v>3</v>
      </c>
      <c r="B7" s="228" t="s">
        <v>173</v>
      </c>
      <c r="C7" s="229" t="s">
        <v>176</v>
      </c>
      <c r="D7" s="146" t="s">
        <v>174</v>
      </c>
      <c r="E7" s="147" t="s">
        <v>15</v>
      </c>
      <c r="F7" s="147" t="s">
        <v>22</v>
      </c>
      <c r="G7" s="230" t="s">
        <v>175</v>
      </c>
      <c r="H7" s="231"/>
      <c r="I7" s="147"/>
      <c r="J7" s="147"/>
      <c r="K7" s="155"/>
      <c r="L7" s="156"/>
      <c r="M7" s="149"/>
      <c r="N7" s="137"/>
      <c r="O7" s="137"/>
      <c r="P7" s="138"/>
      <c r="Q7" s="138"/>
      <c r="R7" s="138"/>
      <c r="S7" s="138"/>
      <c r="T7" s="139"/>
    </row>
    <row r="8" spans="1:25" s="115" customFormat="1" ht="49.9" customHeight="1">
      <c r="A8" s="227">
        <v>4</v>
      </c>
      <c r="B8" s="228" t="s">
        <v>173</v>
      </c>
      <c r="C8" s="229">
        <v>16</v>
      </c>
      <c r="D8" s="146" t="s">
        <v>174</v>
      </c>
      <c r="E8" s="147" t="s">
        <v>15</v>
      </c>
      <c r="F8" s="147" t="s">
        <v>22</v>
      </c>
      <c r="G8" s="230" t="s">
        <v>175</v>
      </c>
      <c r="H8" s="231"/>
      <c r="I8" s="147"/>
      <c r="J8" s="147"/>
      <c r="K8" s="155"/>
      <c r="L8" s="156"/>
      <c r="M8" s="149"/>
      <c r="N8" s="137"/>
      <c r="O8" s="137"/>
      <c r="P8" s="138"/>
      <c r="Q8" s="138"/>
      <c r="R8" s="138"/>
      <c r="S8" s="138"/>
      <c r="T8" s="139"/>
    </row>
    <row r="9" spans="1:25" s="115" customFormat="1" ht="49.9" customHeight="1">
      <c r="A9" s="227">
        <v>5</v>
      </c>
      <c r="B9" s="228" t="s">
        <v>173</v>
      </c>
      <c r="C9" s="229">
        <v>19</v>
      </c>
      <c r="D9" s="146" t="s">
        <v>177</v>
      </c>
      <c r="E9" s="147" t="s">
        <v>15</v>
      </c>
      <c r="F9" s="147" t="s">
        <v>22</v>
      </c>
      <c r="G9" s="230" t="s">
        <v>178</v>
      </c>
      <c r="H9" s="231"/>
      <c r="I9" s="147"/>
      <c r="J9" s="147"/>
      <c r="K9" s="155"/>
      <c r="L9" s="156"/>
      <c r="M9" s="149"/>
      <c r="N9" s="137"/>
      <c r="O9" s="137"/>
      <c r="P9" s="138"/>
      <c r="Q9" s="138"/>
      <c r="R9" s="138"/>
      <c r="S9" s="138"/>
      <c r="T9" s="139"/>
    </row>
    <row r="10" spans="1:25" s="115" customFormat="1" ht="49.9" customHeight="1">
      <c r="A10" s="227">
        <v>6</v>
      </c>
      <c r="B10" s="228" t="s">
        <v>173</v>
      </c>
      <c r="C10" s="229">
        <v>20</v>
      </c>
      <c r="D10" s="146" t="s">
        <v>177</v>
      </c>
      <c r="E10" s="147" t="s">
        <v>15</v>
      </c>
      <c r="F10" s="147" t="s">
        <v>22</v>
      </c>
      <c r="G10" s="230" t="s">
        <v>178</v>
      </c>
      <c r="H10" s="231"/>
      <c r="I10" s="147"/>
      <c r="J10" s="147"/>
      <c r="K10" s="155"/>
      <c r="L10" s="156"/>
      <c r="M10" s="149" t="s">
        <v>179</v>
      </c>
      <c r="N10" s="137"/>
      <c r="O10" s="137"/>
      <c r="P10" s="138"/>
      <c r="Q10" s="138"/>
      <c r="R10" s="138"/>
      <c r="S10" s="138"/>
      <c r="T10" s="139"/>
    </row>
    <row r="11" spans="1:25" s="115" customFormat="1" ht="49.9" customHeight="1">
      <c r="A11" s="227">
        <v>7</v>
      </c>
      <c r="B11" s="228" t="s">
        <v>173</v>
      </c>
      <c r="C11" s="229" t="s">
        <v>128</v>
      </c>
      <c r="D11" s="146" t="s">
        <v>177</v>
      </c>
      <c r="E11" s="147" t="s">
        <v>15</v>
      </c>
      <c r="F11" s="147" t="s">
        <v>22</v>
      </c>
      <c r="G11" s="230" t="s">
        <v>178</v>
      </c>
      <c r="H11" s="231"/>
      <c r="I11" s="147"/>
      <c r="J11" s="147"/>
      <c r="K11" s="236"/>
      <c r="L11" s="237"/>
      <c r="M11" s="149"/>
      <c r="N11" s="137"/>
      <c r="O11" s="137"/>
      <c r="P11" s="138"/>
      <c r="Q11" s="138"/>
      <c r="R11" s="138"/>
      <c r="S11" s="138"/>
      <c r="T11" s="139"/>
    </row>
    <row r="12" spans="1:25" s="115" customFormat="1" ht="49.9" customHeight="1">
      <c r="A12" s="227">
        <v>8</v>
      </c>
      <c r="B12" s="238" t="s">
        <v>173</v>
      </c>
      <c r="C12" s="239" t="s">
        <v>180</v>
      </c>
      <c r="D12" s="146" t="s">
        <v>177</v>
      </c>
      <c r="E12" s="147" t="s">
        <v>15</v>
      </c>
      <c r="F12" s="147" t="s">
        <v>22</v>
      </c>
      <c r="G12" s="240" t="s">
        <v>178</v>
      </c>
      <c r="H12" s="231"/>
      <c r="I12" s="147"/>
      <c r="J12" s="147"/>
      <c r="K12" s="241"/>
      <c r="L12" s="241"/>
      <c r="M12" s="235" t="s">
        <v>181</v>
      </c>
      <c r="N12" s="137"/>
      <c r="O12" s="137"/>
      <c r="P12" s="138"/>
      <c r="Q12" s="138"/>
      <c r="R12" s="138"/>
      <c r="S12" s="138"/>
      <c r="T12" s="139"/>
    </row>
    <row r="13" spans="1:25" ht="49.9" customHeight="1">
      <c r="A13" s="227">
        <v>9</v>
      </c>
      <c r="B13" s="238" t="s">
        <v>173</v>
      </c>
      <c r="C13" s="239">
        <v>28</v>
      </c>
      <c r="D13" s="146" t="s">
        <v>177</v>
      </c>
      <c r="E13" s="147" t="s">
        <v>15</v>
      </c>
      <c r="F13" s="147" t="s">
        <v>22</v>
      </c>
      <c r="G13" s="240" t="s">
        <v>178</v>
      </c>
      <c r="H13" s="231"/>
      <c r="I13" s="147"/>
      <c r="J13" s="147"/>
      <c r="K13" s="242"/>
      <c r="L13" s="242"/>
      <c r="M13" s="235" t="s">
        <v>179</v>
      </c>
      <c r="N13" s="137"/>
      <c r="O13" s="137"/>
    </row>
    <row r="14" spans="1:25" ht="28.15" customHeight="1">
      <c r="A14" s="243" t="s">
        <v>42</v>
      </c>
      <c r="B14" s="244">
        <v>9</v>
      </c>
      <c r="C14" s="244"/>
      <c r="D14" s="162"/>
      <c r="E14" s="162"/>
      <c r="F14" s="162"/>
      <c r="G14" s="162"/>
      <c r="H14" s="162"/>
      <c r="I14" s="162"/>
      <c r="J14" s="162"/>
      <c r="K14" s="162"/>
      <c r="L14" s="162"/>
      <c r="M14" s="162"/>
    </row>
    <row r="16" spans="1:25" ht="15.75" customHeight="1"/>
    <row r="17" spans="1:1" ht="23.25" customHeight="1">
      <c r="A17" s="245"/>
    </row>
    <row r="18" spans="1:1" ht="23.25" customHeight="1">
      <c r="A18" s="245"/>
    </row>
    <row r="19" spans="1:1" ht="24.75" customHeight="1">
      <c r="A19" s="245"/>
    </row>
  </sheetData>
  <mergeCells count="17">
    <mergeCell ref="K11:L11"/>
    <mergeCell ref="K12:L12"/>
    <mergeCell ref="K13:L13"/>
    <mergeCell ref="B14:C14"/>
    <mergeCell ref="K5:L5"/>
    <mergeCell ref="K6:L6"/>
    <mergeCell ref="K7:L7"/>
    <mergeCell ref="K8:L8"/>
    <mergeCell ref="K9:L9"/>
    <mergeCell ref="K10:L10"/>
    <mergeCell ref="A1:Y1"/>
    <mergeCell ref="B3:C3"/>
    <mergeCell ref="K3:L3"/>
    <mergeCell ref="N3:O3"/>
    <mergeCell ref="R3:S3"/>
    <mergeCell ref="B4:C4"/>
    <mergeCell ref="K4:L4"/>
  </mergeCells>
  <pageMargins left="0.19685039370078741" right="0" top="0" bottom="0.35433070866141736" header="0.31496062992125984" footer="0.31496062992125984"/>
  <pageSetup paperSize="8" scale="54" fitToHeight="0" orientation="landscape" r:id="rId1"/>
  <headerFooter>
    <oddFooter>&amp;RЛист &amp;P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79998168889431442"/>
    <pageSetUpPr fitToPage="1"/>
  </sheetPr>
  <dimension ref="A1:Y47"/>
  <sheetViews>
    <sheetView view="pageBreakPreview" zoomScale="55" zoomScaleNormal="40" zoomScaleSheetLayoutView="55" workbookViewId="0">
      <pane ySplit="5" topLeftCell="A6" activePane="bottomLeft" state="frozen"/>
      <selection pane="bottomLeft" activeCell="I11" sqref="I11"/>
    </sheetView>
  </sheetViews>
  <sheetFormatPr defaultColWidth="9.140625" defaultRowHeight="18.75"/>
  <cols>
    <col min="1" max="1" width="8.85546875" style="110" customWidth="1"/>
    <col min="2" max="2" width="28.85546875" style="6" customWidth="1"/>
    <col min="3" max="3" width="11.7109375" style="110" customWidth="1"/>
    <col min="4" max="4" width="43.28515625" style="3" customWidth="1"/>
    <col min="5" max="5" width="23.28515625" style="110" customWidth="1"/>
    <col min="6" max="6" width="29.7109375" style="113" customWidth="1"/>
    <col min="7" max="7" width="60.28515625" style="113" customWidth="1"/>
    <col min="8" max="8" width="32.140625" style="43" customWidth="1"/>
    <col min="9" max="9" width="28.140625" style="43" customWidth="1"/>
    <col min="10" max="10" width="29.28515625" style="43" customWidth="1"/>
    <col min="11" max="11" width="28.7109375" style="43" customWidth="1"/>
    <col min="12" max="12" width="19.85546875" style="106" customWidth="1"/>
    <col min="13" max="13" width="78.85546875" style="43" customWidth="1"/>
    <col min="14" max="16384" width="9.140625" style="43"/>
  </cols>
  <sheetData>
    <row r="1" spans="1:25" s="3" customFormat="1" ht="57" customHeight="1">
      <c r="A1" s="602" t="s">
        <v>182</v>
      </c>
      <c r="B1" s="602"/>
      <c r="C1" s="602"/>
      <c r="D1" s="602"/>
      <c r="E1" s="602"/>
      <c r="F1" s="602"/>
      <c r="G1" s="602"/>
      <c r="H1" s="602"/>
      <c r="I1" s="602"/>
      <c r="J1" s="602"/>
      <c r="K1" s="602"/>
      <c r="L1" s="602"/>
      <c r="M1" s="602"/>
      <c r="N1" s="2"/>
      <c r="O1" s="2"/>
      <c r="P1" s="2"/>
      <c r="Q1" s="2"/>
      <c r="R1" s="2"/>
      <c r="S1" s="2"/>
      <c r="T1" s="2"/>
      <c r="U1" s="2"/>
      <c r="V1" s="2"/>
      <c r="W1" s="2"/>
      <c r="X1" s="2"/>
      <c r="Y1" s="2"/>
    </row>
    <row r="2" spans="1:25" s="6" customFormat="1" ht="42" customHeight="1">
      <c r="A2" s="603"/>
      <c r="B2" s="603"/>
      <c r="C2" s="603"/>
      <c r="D2" s="603"/>
      <c r="E2" s="603"/>
      <c r="F2" s="603"/>
      <c r="G2" s="603"/>
      <c r="H2" s="603"/>
      <c r="I2" s="603"/>
      <c r="J2" s="603"/>
      <c r="K2" s="603"/>
      <c r="L2" s="603"/>
      <c r="M2" s="606" t="s">
        <v>1</v>
      </c>
      <c r="N2" s="4"/>
      <c r="O2" s="4"/>
      <c r="P2" s="4"/>
      <c r="Q2" s="4"/>
      <c r="R2" s="4"/>
      <c r="S2" s="4"/>
      <c r="T2" s="4"/>
      <c r="U2" s="4"/>
      <c r="V2" s="4"/>
      <c r="W2" s="4"/>
      <c r="X2" s="4"/>
      <c r="Y2" s="4"/>
    </row>
    <row r="3" spans="1:25" s="6" customFormat="1" ht="23.45" customHeight="1">
      <c r="A3" s="246" t="s">
        <v>2</v>
      </c>
      <c r="B3" s="247" t="s">
        <v>3</v>
      </c>
      <c r="C3" s="247"/>
      <c r="D3" s="248" t="s">
        <v>4</v>
      </c>
      <c r="E3" s="248" t="s">
        <v>5</v>
      </c>
      <c r="F3" s="249" t="s">
        <v>6</v>
      </c>
      <c r="G3" s="250" t="s">
        <v>7</v>
      </c>
      <c r="H3" s="251" t="s">
        <v>8</v>
      </c>
      <c r="I3" s="252" t="s">
        <v>9</v>
      </c>
      <c r="J3" s="252" t="s">
        <v>10</v>
      </c>
      <c r="K3" s="253" t="s">
        <v>11</v>
      </c>
      <c r="L3" s="250"/>
      <c r="M3" s="252" t="s">
        <v>12</v>
      </c>
      <c r="N3" s="19"/>
      <c r="O3" s="19"/>
      <c r="P3" s="19"/>
    </row>
    <row r="4" spans="1:25" s="6" customFormat="1" ht="102" customHeight="1">
      <c r="A4" s="246"/>
      <c r="B4" s="247"/>
      <c r="C4" s="247"/>
      <c r="D4" s="254"/>
      <c r="E4" s="254"/>
      <c r="F4" s="249"/>
      <c r="G4" s="255"/>
      <c r="H4" s="251"/>
      <c r="I4" s="256"/>
      <c r="J4" s="256"/>
      <c r="K4" s="257"/>
      <c r="L4" s="255"/>
      <c r="M4" s="256"/>
      <c r="N4" s="19"/>
      <c r="O4" s="19"/>
      <c r="P4" s="19"/>
    </row>
    <row r="5" spans="1:25" s="25" customFormat="1" ht="24" customHeight="1">
      <c r="A5" s="246"/>
      <c r="B5" s="247"/>
      <c r="C5" s="247"/>
      <c r="D5" s="254"/>
      <c r="E5" s="254"/>
      <c r="F5" s="249"/>
      <c r="G5" s="255"/>
      <c r="H5" s="251"/>
      <c r="I5" s="256"/>
      <c r="J5" s="256"/>
      <c r="K5" s="257"/>
      <c r="L5" s="255"/>
      <c r="M5" s="256"/>
      <c r="N5" s="19"/>
      <c r="O5" s="19"/>
      <c r="P5" s="19"/>
      <c r="Q5" s="6"/>
      <c r="R5" s="6"/>
      <c r="S5" s="6"/>
      <c r="T5" s="6"/>
      <c r="U5" s="6"/>
      <c r="V5" s="6"/>
      <c r="W5" s="6"/>
      <c r="X5" s="6"/>
      <c r="Y5" s="6"/>
    </row>
    <row r="6" spans="1:25" ht="28.5" customHeight="1">
      <c r="A6" s="26">
        <v>1</v>
      </c>
      <c r="B6" s="27">
        <v>2</v>
      </c>
      <c r="C6" s="27"/>
      <c r="D6" s="26">
        <v>3</v>
      </c>
      <c r="E6" s="26">
        <v>4</v>
      </c>
      <c r="F6" s="26">
        <v>5</v>
      </c>
      <c r="G6" s="28">
        <v>6</v>
      </c>
      <c r="H6" s="258">
        <v>7</v>
      </c>
      <c r="I6" s="258">
        <v>8</v>
      </c>
      <c r="J6" s="258">
        <v>9</v>
      </c>
      <c r="K6" s="259">
        <v>10</v>
      </c>
      <c r="L6" s="260"/>
      <c r="M6" s="258">
        <v>11</v>
      </c>
      <c r="N6" s="261"/>
      <c r="O6" s="261"/>
      <c r="P6" s="261"/>
      <c r="Q6" s="25"/>
      <c r="R6" s="25"/>
      <c r="S6" s="25"/>
      <c r="T6" s="25"/>
      <c r="U6" s="25"/>
      <c r="V6" s="25"/>
      <c r="W6" s="25"/>
      <c r="X6" s="25"/>
      <c r="Y6" s="25"/>
    </row>
    <row r="7" spans="1:25" ht="45.75" customHeight="1">
      <c r="A7" s="262">
        <v>1</v>
      </c>
      <c r="B7" s="263" t="s">
        <v>183</v>
      </c>
      <c r="C7" s="263">
        <v>1</v>
      </c>
      <c r="D7" s="263" t="s">
        <v>184</v>
      </c>
      <c r="E7" s="37" t="s">
        <v>15</v>
      </c>
      <c r="F7" s="264" t="s">
        <v>16</v>
      </c>
      <c r="G7" s="264"/>
      <c r="H7" s="2176" t="s">
        <v>185</v>
      </c>
      <c r="I7" s="271" t="s">
        <v>18</v>
      </c>
      <c r="J7" s="271" t="s">
        <v>33</v>
      </c>
      <c r="K7" s="44" t="s">
        <v>186</v>
      </c>
      <c r="L7" s="45"/>
      <c r="M7" s="2171"/>
      <c r="N7" s="32"/>
      <c r="O7" s="32"/>
      <c r="P7" s="32"/>
      <c r="Q7" s="32"/>
      <c r="R7" s="32"/>
      <c r="S7" s="32"/>
      <c r="T7" s="32"/>
      <c r="U7" s="32"/>
      <c r="V7" s="32"/>
      <c r="W7" s="32"/>
      <c r="X7" s="32"/>
      <c r="Y7" s="32"/>
    </row>
    <row r="8" spans="1:25" ht="45" customHeight="1">
      <c r="A8" s="262">
        <v>2</v>
      </c>
      <c r="B8" s="263" t="s">
        <v>183</v>
      </c>
      <c r="C8" s="263">
        <v>2</v>
      </c>
      <c r="D8" s="263" t="s">
        <v>184</v>
      </c>
      <c r="E8" s="37" t="s">
        <v>15</v>
      </c>
      <c r="F8" s="264" t="s">
        <v>22</v>
      </c>
      <c r="G8" s="264" t="s">
        <v>187</v>
      </c>
      <c r="H8" s="39"/>
      <c r="I8" s="265"/>
      <c r="J8" s="265"/>
      <c r="K8" s="44"/>
      <c r="L8" s="45"/>
      <c r="M8" s="42"/>
    </row>
    <row r="9" spans="1:25" ht="45" customHeight="1">
      <c r="A9" s="262">
        <v>3</v>
      </c>
      <c r="B9" s="263" t="s">
        <v>183</v>
      </c>
      <c r="C9" s="263">
        <v>3</v>
      </c>
      <c r="D9" s="263" t="s">
        <v>184</v>
      </c>
      <c r="E9" s="37" t="s">
        <v>15</v>
      </c>
      <c r="F9" s="264" t="s">
        <v>22</v>
      </c>
      <c r="G9" s="264" t="s">
        <v>188</v>
      </c>
      <c r="H9" s="39"/>
      <c r="I9" s="39"/>
      <c r="J9" s="39"/>
      <c r="K9" s="44"/>
      <c r="L9" s="45"/>
      <c r="M9" s="42"/>
    </row>
    <row r="10" spans="1:25" ht="45" customHeight="1">
      <c r="A10" s="262">
        <v>4</v>
      </c>
      <c r="B10" s="263" t="s">
        <v>183</v>
      </c>
      <c r="C10" s="263">
        <v>4</v>
      </c>
      <c r="D10" s="263" t="s">
        <v>184</v>
      </c>
      <c r="E10" s="37" t="s">
        <v>15</v>
      </c>
      <c r="F10" s="264" t="s">
        <v>22</v>
      </c>
      <c r="G10" s="264" t="s">
        <v>188</v>
      </c>
      <c r="H10" s="266"/>
      <c r="I10" s="39"/>
      <c r="J10" s="39"/>
      <c r="K10" s="44"/>
      <c r="L10" s="45"/>
      <c r="M10" s="42"/>
    </row>
    <row r="11" spans="1:25" ht="45" customHeight="1">
      <c r="A11" s="262">
        <v>5</v>
      </c>
      <c r="B11" s="263" t="s">
        <v>183</v>
      </c>
      <c r="C11" s="263">
        <v>5</v>
      </c>
      <c r="D11" s="263" t="s">
        <v>184</v>
      </c>
      <c r="E11" s="37" t="s">
        <v>15</v>
      </c>
      <c r="F11" s="264" t="s">
        <v>22</v>
      </c>
      <c r="G11" s="264" t="s">
        <v>188</v>
      </c>
      <c r="H11" s="266"/>
      <c r="I11" s="39"/>
      <c r="J11" s="39"/>
      <c r="K11" s="44"/>
      <c r="L11" s="45"/>
      <c r="M11" s="42"/>
    </row>
    <row r="12" spans="1:25" ht="45" customHeight="1">
      <c r="A12" s="262">
        <v>6</v>
      </c>
      <c r="B12" s="263" t="s">
        <v>183</v>
      </c>
      <c r="C12" s="263">
        <v>6</v>
      </c>
      <c r="D12" s="263" t="s">
        <v>184</v>
      </c>
      <c r="E12" s="37" t="s">
        <v>15</v>
      </c>
      <c r="F12" s="264" t="s">
        <v>22</v>
      </c>
      <c r="G12" s="264" t="s">
        <v>188</v>
      </c>
      <c r="H12" s="266"/>
      <c r="I12" s="39"/>
      <c r="J12" s="39"/>
      <c r="K12" s="44"/>
      <c r="L12" s="45"/>
      <c r="M12" s="42"/>
    </row>
    <row r="13" spans="1:25" ht="45" customHeight="1">
      <c r="A13" s="262">
        <v>7</v>
      </c>
      <c r="B13" s="263" t="s">
        <v>183</v>
      </c>
      <c r="C13" s="263">
        <v>7</v>
      </c>
      <c r="D13" s="263" t="s">
        <v>184</v>
      </c>
      <c r="E13" s="37" t="s">
        <v>15</v>
      </c>
      <c r="F13" s="264" t="s">
        <v>22</v>
      </c>
      <c r="G13" s="264" t="s">
        <v>188</v>
      </c>
      <c r="H13" s="267"/>
      <c r="I13" s="39"/>
      <c r="J13" s="39"/>
      <c r="K13" s="44"/>
      <c r="L13" s="45"/>
      <c r="M13" s="42"/>
    </row>
    <row r="14" spans="1:25" ht="45" customHeight="1">
      <c r="A14" s="262">
        <v>8</v>
      </c>
      <c r="B14" s="263" t="s">
        <v>183</v>
      </c>
      <c r="C14" s="263">
        <v>8</v>
      </c>
      <c r="D14" s="263" t="s">
        <v>184</v>
      </c>
      <c r="E14" s="37" t="s">
        <v>15</v>
      </c>
      <c r="F14" s="264" t="s">
        <v>22</v>
      </c>
      <c r="G14" s="264" t="s">
        <v>188</v>
      </c>
      <c r="H14" s="39"/>
      <c r="I14" s="39"/>
      <c r="J14" s="39"/>
      <c r="K14" s="44"/>
      <c r="L14" s="45"/>
      <c r="M14" s="42"/>
    </row>
    <row r="15" spans="1:25" s="32" customFormat="1" ht="45" customHeight="1">
      <c r="A15" s="262">
        <v>9</v>
      </c>
      <c r="B15" s="263" t="s">
        <v>183</v>
      </c>
      <c r="C15" s="263">
        <v>9</v>
      </c>
      <c r="D15" s="263" t="s">
        <v>184</v>
      </c>
      <c r="E15" s="37" t="s">
        <v>15</v>
      </c>
      <c r="F15" s="264" t="s">
        <v>22</v>
      </c>
      <c r="G15" s="264" t="s">
        <v>188</v>
      </c>
      <c r="H15" s="39"/>
      <c r="I15" s="39"/>
      <c r="J15" s="39"/>
      <c r="K15" s="44"/>
      <c r="L15" s="45"/>
      <c r="M15" s="42"/>
      <c r="N15" s="43"/>
      <c r="O15" s="43"/>
      <c r="P15" s="43"/>
      <c r="Q15" s="43"/>
      <c r="R15" s="43"/>
      <c r="S15" s="43"/>
      <c r="T15" s="43"/>
      <c r="U15" s="43"/>
      <c r="V15" s="43"/>
      <c r="W15" s="43"/>
      <c r="X15" s="43"/>
      <c r="Y15" s="43"/>
    </row>
    <row r="16" spans="1:25" s="32" customFormat="1" ht="45" customHeight="1">
      <c r="A16" s="262">
        <v>10</v>
      </c>
      <c r="B16" s="263" t="s">
        <v>183</v>
      </c>
      <c r="C16" s="263">
        <v>10</v>
      </c>
      <c r="D16" s="263" t="s">
        <v>184</v>
      </c>
      <c r="E16" s="37" t="s">
        <v>15</v>
      </c>
      <c r="F16" s="264" t="s">
        <v>22</v>
      </c>
      <c r="G16" s="264" t="s">
        <v>188</v>
      </c>
      <c r="H16" s="267"/>
      <c r="I16" s="39"/>
      <c r="J16" s="39"/>
      <c r="K16" s="44"/>
      <c r="L16" s="45"/>
      <c r="M16" s="42"/>
      <c r="N16" s="43"/>
      <c r="O16" s="43"/>
      <c r="P16" s="43"/>
      <c r="Q16" s="43"/>
      <c r="R16" s="43"/>
      <c r="S16" s="43"/>
      <c r="T16" s="43"/>
      <c r="U16" s="43"/>
      <c r="V16" s="43"/>
      <c r="W16" s="43"/>
      <c r="X16" s="43"/>
      <c r="Y16" s="43"/>
    </row>
    <row r="17" spans="1:25" s="32" customFormat="1" ht="45" customHeight="1">
      <c r="A17" s="262">
        <v>11</v>
      </c>
      <c r="B17" s="263" t="s">
        <v>183</v>
      </c>
      <c r="C17" s="263">
        <v>11</v>
      </c>
      <c r="D17" s="263" t="s">
        <v>184</v>
      </c>
      <c r="E17" s="37" t="s">
        <v>15</v>
      </c>
      <c r="F17" s="264" t="s">
        <v>22</v>
      </c>
      <c r="G17" s="264" t="s">
        <v>188</v>
      </c>
      <c r="H17" s="39"/>
      <c r="I17" s="39"/>
      <c r="J17" s="39"/>
      <c r="K17" s="44"/>
      <c r="L17" s="45"/>
      <c r="M17" s="42"/>
    </row>
    <row r="18" spans="1:25" s="32" customFormat="1" ht="45" customHeight="1">
      <c r="A18" s="262">
        <v>12</v>
      </c>
      <c r="B18" s="263" t="s">
        <v>183</v>
      </c>
      <c r="C18" s="263">
        <v>12</v>
      </c>
      <c r="D18" s="263" t="s">
        <v>184</v>
      </c>
      <c r="E18" s="37" t="s">
        <v>15</v>
      </c>
      <c r="F18" s="264" t="s">
        <v>22</v>
      </c>
      <c r="G18" s="264" t="s">
        <v>188</v>
      </c>
      <c r="H18" s="268"/>
      <c r="I18" s="39"/>
      <c r="J18" s="39"/>
      <c r="K18" s="44"/>
      <c r="L18" s="45"/>
      <c r="M18" s="42"/>
    </row>
    <row r="19" spans="1:25" s="270" customFormat="1" ht="45" customHeight="1">
      <c r="A19" s="262">
        <v>13</v>
      </c>
      <c r="B19" s="263" t="s">
        <v>183</v>
      </c>
      <c r="C19" s="263">
        <v>13</v>
      </c>
      <c r="D19" s="263" t="s">
        <v>184</v>
      </c>
      <c r="E19" s="37" t="s">
        <v>15</v>
      </c>
      <c r="F19" s="264" t="s">
        <v>22</v>
      </c>
      <c r="G19" s="264" t="s">
        <v>188</v>
      </c>
      <c r="H19" s="269"/>
      <c r="I19" s="39"/>
      <c r="J19" s="39"/>
      <c r="K19" s="44"/>
      <c r="L19" s="45"/>
      <c r="M19" s="42"/>
      <c r="N19" s="32"/>
      <c r="O19" s="32"/>
      <c r="P19" s="32"/>
      <c r="Q19" s="32"/>
      <c r="R19" s="32"/>
      <c r="S19" s="32"/>
      <c r="T19" s="32"/>
      <c r="U19" s="32"/>
      <c r="V19" s="32"/>
      <c r="W19" s="32"/>
      <c r="X19" s="32"/>
      <c r="Y19" s="32"/>
    </row>
    <row r="20" spans="1:25" ht="45" customHeight="1">
      <c r="A20" s="262">
        <v>14</v>
      </c>
      <c r="B20" s="263" t="s">
        <v>183</v>
      </c>
      <c r="C20" s="263">
        <v>14</v>
      </c>
      <c r="D20" s="263" t="s">
        <v>184</v>
      </c>
      <c r="E20" s="37" t="s">
        <v>15</v>
      </c>
      <c r="F20" s="264" t="s">
        <v>22</v>
      </c>
      <c r="G20" s="264" t="s">
        <v>188</v>
      </c>
      <c r="H20" s="268"/>
      <c r="I20" s="39"/>
      <c r="J20" s="39"/>
      <c r="K20" s="44"/>
      <c r="L20" s="45"/>
      <c r="M20" s="271"/>
      <c r="N20" s="32"/>
      <c r="O20" s="32"/>
      <c r="P20" s="32"/>
      <c r="Q20" s="32"/>
      <c r="R20" s="32"/>
      <c r="S20" s="32"/>
      <c r="T20" s="32"/>
      <c r="U20" s="32"/>
      <c r="V20" s="32"/>
      <c r="W20" s="32"/>
      <c r="X20" s="32"/>
      <c r="Y20" s="32"/>
    </row>
    <row r="21" spans="1:25" ht="45" customHeight="1">
      <c r="A21" s="262">
        <v>15</v>
      </c>
      <c r="B21" s="263" t="s">
        <v>183</v>
      </c>
      <c r="C21" s="263">
        <v>15</v>
      </c>
      <c r="D21" s="263" t="s">
        <v>184</v>
      </c>
      <c r="E21" s="37" t="s">
        <v>15</v>
      </c>
      <c r="F21" s="264" t="s">
        <v>22</v>
      </c>
      <c r="G21" s="264" t="s">
        <v>188</v>
      </c>
      <c r="H21" s="267"/>
      <c r="I21" s="39"/>
      <c r="J21" s="39"/>
      <c r="K21" s="44"/>
      <c r="L21" s="45"/>
      <c r="M21" s="42"/>
      <c r="N21" s="270"/>
      <c r="O21" s="270"/>
      <c r="P21" s="270"/>
      <c r="Q21" s="270"/>
      <c r="R21" s="270"/>
      <c r="S21" s="270"/>
      <c r="T21" s="270"/>
      <c r="U21" s="270"/>
      <c r="V21" s="270"/>
      <c r="W21" s="270"/>
      <c r="X21" s="270"/>
      <c r="Y21" s="270"/>
    </row>
    <row r="22" spans="1:25" ht="45" customHeight="1">
      <c r="A22" s="262">
        <v>16</v>
      </c>
      <c r="B22" s="263" t="s">
        <v>189</v>
      </c>
      <c r="C22" s="263">
        <v>16</v>
      </c>
      <c r="D22" s="263" t="s">
        <v>184</v>
      </c>
      <c r="E22" s="37" t="s">
        <v>15</v>
      </c>
      <c r="F22" s="264" t="s">
        <v>22</v>
      </c>
      <c r="G22" s="264" t="s">
        <v>188</v>
      </c>
      <c r="H22" s="42"/>
      <c r="I22" s="42"/>
      <c r="J22" s="42"/>
      <c r="K22" s="272"/>
      <c r="L22" s="273"/>
      <c r="M22" s="42"/>
    </row>
    <row r="23" spans="1:25" ht="45" customHeight="1">
      <c r="A23" s="262">
        <v>17</v>
      </c>
      <c r="B23" s="263" t="s">
        <v>189</v>
      </c>
      <c r="C23" s="263">
        <v>17</v>
      </c>
      <c r="D23" s="263" t="s">
        <v>184</v>
      </c>
      <c r="E23" s="37" t="s">
        <v>15</v>
      </c>
      <c r="F23" s="264" t="s">
        <v>22</v>
      </c>
      <c r="G23" s="264" t="s">
        <v>188</v>
      </c>
      <c r="H23" s="42"/>
      <c r="I23" s="42"/>
      <c r="J23" s="42"/>
      <c r="K23" s="272"/>
      <c r="L23" s="273"/>
      <c r="M23" s="42"/>
    </row>
    <row r="24" spans="1:25" ht="45" customHeight="1">
      <c r="A24" s="262">
        <v>18</v>
      </c>
      <c r="B24" s="263" t="s">
        <v>189</v>
      </c>
      <c r="C24" s="263">
        <v>18</v>
      </c>
      <c r="D24" s="263" t="s">
        <v>184</v>
      </c>
      <c r="E24" s="37" t="s">
        <v>15</v>
      </c>
      <c r="F24" s="264" t="s">
        <v>22</v>
      </c>
      <c r="G24" s="264" t="s">
        <v>187</v>
      </c>
      <c r="H24" s="42"/>
      <c r="I24" s="42"/>
      <c r="J24" s="42"/>
      <c r="K24" s="272"/>
      <c r="L24" s="273"/>
      <c r="M24" s="42"/>
    </row>
    <row r="25" spans="1:25" ht="45" customHeight="1">
      <c r="A25" s="262">
        <v>19</v>
      </c>
      <c r="B25" s="263" t="s">
        <v>189</v>
      </c>
      <c r="C25" s="263">
        <v>19</v>
      </c>
      <c r="D25" s="263" t="s">
        <v>184</v>
      </c>
      <c r="E25" s="37" t="s">
        <v>15</v>
      </c>
      <c r="F25" s="264" t="s">
        <v>22</v>
      </c>
      <c r="G25" s="264" t="s">
        <v>188</v>
      </c>
      <c r="H25" s="42"/>
      <c r="I25" s="42"/>
      <c r="J25" s="42"/>
      <c r="K25" s="272"/>
      <c r="L25" s="273"/>
      <c r="M25" s="42"/>
    </row>
    <row r="26" spans="1:25" ht="45" customHeight="1">
      <c r="A26" s="262">
        <v>20</v>
      </c>
      <c r="B26" s="263" t="s">
        <v>189</v>
      </c>
      <c r="C26" s="263">
        <v>20</v>
      </c>
      <c r="D26" s="263" t="s">
        <v>184</v>
      </c>
      <c r="E26" s="37" t="s">
        <v>15</v>
      </c>
      <c r="F26" s="264" t="s">
        <v>22</v>
      </c>
      <c r="G26" s="264" t="s">
        <v>188</v>
      </c>
      <c r="H26" s="42"/>
      <c r="I26" s="42"/>
      <c r="J26" s="42"/>
      <c r="K26" s="272"/>
      <c r="L26" s="273"/>
      <c r="M26" s="42"/>
    </row>
    <row r="27" spans="1:25" ht="45" customHeight="1">
      <c r="A27" s="262">
        <v>21</v>
      </c>
      <c r="B27" s="263" t="s">
        <v>189</v>
      </c>
      <c r="C27" s="263">
        <v>21</v>
      </c>
      <c r="D27" s="263" t="s">
        <v>184</v>
      </c>
      <c r="E27" s="37" t="s">
        <v>15</v>
      </c>
      <c r="F27" s="264" t="s">
        <v>22</v>
      </c>
      <c r="G27" s="264" t="s">
        <v>188</v>
      </c>
      <c r="H27" s="42"/>
      <c r="I27" s="42"/>
      <c r="J27" s="42"/>
      <c r="K27" s="272"/>
      <c r="L27" s="273"/>
      <c r="M27" s="42"/>
    </row>
    <row r="28" spans="1:25" ht="45" customHeight="1">
      <c r="A28" s="262">
        <v>22</v>
      </c>
      <c r="B28" s="263" t="s">
        <v>189</v>
      </c>
      <c r="C28" s="263">
        <v>22</v>
      </c>
      <c r="D28" s="263" t="s">
        <v>184</v>
      </c>
      <c r="E28" s="37" t="s">
        <v>15</v>
      </c>
      <c r="F28" s="264" t="s">
        <v>22</v>
      </c>
      <c r="G28" s="264" t="s">
        <v>190</v>
      </c>
      <c r="H28" s="42"/>
      <c r="I28" s="42"/>
      <c r="J28" s="42"/>
      <c r="K28" s="272"/>
      <c r="L28" s="273"/>
      <c r="M28" s="42"/>
    </row>
    <row r="29" spans="1:25" ht="45" customHeight="1">
      <c r="A29" s="262">
        <v>23</v>
      </c>
      <c r="B29" s="263" t="s">
        <v>191</v>
      </c>
      <c r="C29" s="263">
        <v>23</v>
      </c>
      <c r="D29" s="263" t="s">
        <v>184</v>
      </c>
      <c r="E29" s="37" t="s">
        <v>15</v>
      </c>
      <c r="F29" s="264" t="s">
        <v>22</v>
      </c>
      <c r="G29" s="264" t="s">
        <v>190</v>
      </c>
      <c r="H29" s="267"/>
      <c r="I29" s="39"/>
      <c r="J29" s="39"/>
      <c r="K29" s="44"/>
      <c r="L29" s="45"/>
      <c r="M29" s="42"/>
    </row>
    <row r="30" spans="1:25" ht="45" customHeight="1">
      <c r="A30" s="262">
        <v>24</v>
      </c>
      <c r="B30" s="263" t="s">
        <v>191</v>
      </c>
      <c r="C30" s="263">
        <v>24</v>
      </c>
      <c r="D30" s="263" t="s">
        <v>184</v>
      </c>
      <c r="E30" s="37" t="s">
        <v>15</v>
      </c>
      <c r="F30" s="264" t="s">
        <v>22</v>
      </c>
      <c r="G30" s="264" t="s">
        <v>190</v>
      </c>
      <c r="H30" s="267"/>
      <c r="I30" s="39"/>
      <c r="J30" s="39"/>
      <c r="K30" s="44"/>
      <c r="L30" s="45"/>
      <c r="M30" s="42"/>
    </row>
    <row r="31" spans="1:25" ht="45" customHeight="1">
      <c r="A31" s="262">
        <v>25</v>
      </c>
      <c r="B31" s="263" t="s">
        <v>191</v>
      </c>
      <c r="C31" s="263">
        <v>25</v>
      </c>
      <c r="D31" s="263" t="s">
        <v>184</v>
      </c>
      <c r="E31" s="37" t="s">
        <v>15</v>
      </c>
      <c r="F31" s="264" t="s">
        <v>22</v>
      </c>
      <c r="G31" s="264" t="s">
        <v>190</v>
      </c>
      <c r="H31" s="267"/>
      <c r="I31" s="39"/>
      <c r="J31" s="39"/>
      <c r="K31" s="44"/>
      <c r="L31" s="45"/>
      <c r="M31" s="274"/>
    </row>
    <row r="32" spans="1:25" ht="45" customHeight="1">
      <c r="A32" s="262">
        <v>26</v>
      </c>
      <c r="B32" s="263" t="s">
        <v>191</v>
      </c>
      <c r="C32" s="263">
        <v>26</v>
      </c>
      <c r="D32" s="263" t="s">
        <v>184</v>
      </c>
      <c r="E32" s="37" t="s">
        <v>15</v>
      </c>
      <c r="F32" s="264" t="s">
        <v>22</v>
      </c>
      <c r="G32" s="264" t="s">
        <v>190</v>
      </c>
      <c r="H32" s="267"/>
      <c r="I32" s="39"/>
      <c r="J32" s="39"/>
      <c r="K32" s="44"/>
      <c r="L32" s="45"/>
      <c r="M32" s="274"/>
    </row>
    <row r="33" spans="1:13" ht="45" customHeight="1">
      <c r="A33" s="262">
        <v>27</v>
      </c>
      <c r="B33" s="263" t="s">
        <v>191</v>
      </c>
      <c r="C33" s="263">
        <v>27</v>
      </c>
      <c r="D33" s="263" t="s">
        <v>184</v>
      </c>
      <c r="E33" s="37" t="s">
        <v>15</v>
      </c>
      <c r="F33" s="264" t="s">
        <v>22</v>
      </c>
      <c r="G33" s="264" t="s">
        <v>190</v>
      </c>
      <c r="H33" s="267"/>
      <c r="I33" s="39"/>
      <c r="J33" s="39"/>
      <c r="K33" s="44"/>
      <c r="L33" s="45"/>
      <c r="M33" s="42"/>
    </row>
    <row r="34" spans="1:13" ht="45" customHeight="1">
      <c r="A34" s="262">
        <v>28</v>
      </c>
      <c r="B34" s="263" t="s">
        <v>191</v>
      </c>
      <c r="C34" s="263">
        <v>28</v>
      </c>
      <c r="D34" s="263" t="s">
        <v>184</v>
      </c>
      <c r="E34" s="37" t="s">
        <v>15</v>
      </c>
      <c r="F34" s="264" t="s">
        <v>22</v>
      </c>
      <c r="G34" s="264" t="s">
        <v>190</v>
      </c>
      <c r="H34" s="267"/>
      <c r="I34" s="39"/>
      <c r="J34" s="39"/>
      <c r="K34" s="44"/>
      <c r="L34" s="45"/>
      <c r="M34" s="42"/>
    </row>
    <row r="35" spans="1:13" ht="45" customHeight="1">
      <c r="A35" s="262">
        <v>29</v>
      </c>
      <c r="B35" s="263" t="s">
        <v>191</v>
      </c>
      <c r="C35" s="263">
        <v>29</v>
      </c>
      <c r="D35" s="263" t="s">
        <v>184</v>
      </c>
      <c r="E35" s="37" t="s">
        <v>15</v>
      </c>
      <c r="F35" s="264" t="s">
        <v>16</v>
      </c>
      <c r="G35" s="264"/>
      <c r="H35" s="2176" t="s">
        <v>185</v>
      </c>
      <c r="I35" s="39" t="s">
        <v>18</v>
      </c>
      <c r="J35" s="39" t="s">
        <v>33</v>
      </c>
      <c r="K35" s="44" t="s">
        <v>186</v>
      </c>
      <c r="L35" s="45"/>
      <c r="M35" s="2171"/>
    </row>
    <row r="36" spans="1:13" ht="45" customHeight="1">
      <c r="A36" s="262">
        <v>30</v>
      </c>
      <c r="B36" s="263" t="s">
        <v>191</v>
      </c>
      <c r="C36" s="263">
        <v>30</v>
      </c>
      <c r="D36" s="263" t="s">
        <v>184</v>
      </c>
      <c r="E36" s="37" t="s">
        <v>15</v>
      </c>
      <c r="F36" s="264" t="s">
        <v>16</v>
      </c>
      <c r="G36" s="264"/>
      <c r="H36" s="2176" t="s">
        <v>192</v>
      </c>
      <c r="I36" s="39" t="s">
        <v>18</v>
      </c>
      <c r="J36" s="39" t="s">
        <v>33</v>
      </c>
      <c r="K36" s="44" t="s">
        <v>186</v>
      </c>
      <c r="L36" s="45"/>
      <c r="M36" s="2138"/>
    </row>
    <row r="37" spans="1:13" ht="45" customHeight="1">
      <c r="A37" s="262">
        <v>31</v>
      </c>
      <c r="B37" s="263" t="s">
        <v>193</v>
      </c>
      <c r="C37" s="263">
        <v>31</v>
      </c>
      <c r="D37" s="263" t="s">
        <v>184</v>
      </c>
      <c r="E37" s="37" t="s">
        <v>15</v>
      </c>
      <c r="F37" s="264" t="s">
        <v>16</v>
      </c>
      <c r="G37" s="264"/>
      <c r="H37" s="2176" t="s">
        <v>185</v>
      </c>
      <c r="I37" s="596" t="s">
        <v>17</v>
      </c>
      <c r="J37" s="42" t="s">
        <v>33</v>
      </c>
      <c r="K37" s="383" t="s">
        <v>19</v>
      </c>
      <c r="L37" s="2133">
        <v>45992</v>
      </c>
      <c r="M37" s="2138" t="s">
        <v>194</v>
      </c>
    </row>
    <row r="38" spans="1:13" ht="45" customHeight="1">
      <c r="A38" s="262">
        <v>32</v>
      </c>
      <c r="B38" s="263" t="s">
        <v>195</v>
      </c>
      <c r="C38" s="263">
        <v>32</v>
      </c>
      <c r="D38" s="263" t="s">
        <v>184</v>
      </c>
      <c r="E38" s="37" t="s">
        <v>15</v>
      </c>
      <c r="F38" s="264" t="s">
        <v>22</v>
      </c>
      <c r="G38" s="264" t="s">
        <v>190</v>
      </c>
      <c r="H38" s="267"/>
      <c r="I38" s="42"/>
      <c r="J38" s="39"/>
      <c r="K38" s="44"/>
      <c r="L38" s="275"/>
      <c r="M38" s="42"/>
    </row>
    <row r="39" spans="1:13" ht="45" customHeight="1">
      <c r="A39" s="262">
        <v>33</v>
      </c>
      <c r="B39" s="263" t="s">
        <v>196</v>
      </c>
      <c r="C39" s="263">
        <v>3</v>
      </c>
      <c r="D39" s="263" t="s">
        <v>197</v>
      </c>
      <c r="E39" s="37" t="s">
        <v>15</v>
      </c>
      <c r="F39" s="264" t="s">
        <v>22</v>
      </c>
      <c r="G39" s="264" t="s">
        <v>198</v>
      </c>
      <c r="H39" s="42"/>
      <c r="I39" s="42"/>
      <c r="J39" s="42"/>
      <c r="K39" s="272"/>
      <c r="L39" s="273"/>
      <c r="M39" s="42"/>
    </row>
    <row r="40" spans="1:13" ht="46.5" customHeight="1">
      <c r="A40" s="276" t="s">
        <v>42</v>
      </c>
      <c r="B40" s="277">
        <v>33</v>
      </c>
      <c r="C40" s="277"/>
      <c r="D40" s="71"/>
      <c r="E40" s="71"/>
      <c r="F40" s="109"/>
      <c r="G40" s="109"/>
      <c r="H40" s="110"/>
      <c r="I40" s="110"/>
      <c r="J40" s="110"/>
      <c r="K40" s="110"/>
      <c r="L40" s="111"/>
      <c r="M40" s="6"/>
    </row>
    <row r="41" spans="1:13" ht="46.5" customHeight="1">
      <c r="A41" s="71"/>
      <c r="B41" s="278"/>
      <c r="C41" s="278"/>
      <c r="D41" s="278"/>
      <c r="E41" s="278"/>
      <c r="F41" s="279"/>
      <c r="G41" s="279"/>
      <c r="H41" s="270"/>
      <c r="I41" s="270"/>
      <c r="J41" s="270"/>
      <c r="K41" s="270"/>
      <c r="L41" s="280"/>
      <c r="M41" s="281"/>
    </row>
    <row r="42" spans="1:13" ht="39" customHeight="1">
      <c r="A42" s="398" t="s">
        <v>43</v>
      </c>
      <c r="B42" s="398"/>
      <c r="C42" s="398"/>
      <c r="D42" s="398"/>
      <c r="E42" s="398"/>
      <c r="F42" s="398"/>
      <c r="G42" s="398"/>
      <c r="H42" s="398"/>
      <c r="I42" s="398"/>
      <c r="J42" s="398"/>
      <c r="K42" s="398"/>
      <c r="L42" s="398"/>
      <c r="M42" s="398"/>
    </row>
    <row r="44" spans="1:13" s="6" customFormat="1">
      <c r="A44" s="693"/>
      <c r="B44" s="127"/>
      <c r="C44" s="396"/>
      <c r="D44" s="110"/>
      <c r="E44" s="110"/>
      <c r="F44" s="75"/>
      <c r="G44" s="75"/>
      <c r="L44" s="77"/>
    </row>
    <row r="45" spans="1:13" s="6" customFormat="1">
      <c r="A45" s="693"/>
      <c r="B45" s="127"/>
      <c r="C45" s="396"/>
      <c r="D45" s="110"/>
      <c r="E45" s="110"/>
      <c r="F45" s="75"/>
      <c r="G45" s="75"/>
      <c r="L45" s="77"/>
    </row>
    <row r="46" spans="1:13" s="6" customFormat="1">
      <c r="A46" s="693"/>
      <c r="B46" s="127"/>
      <c r="C46" s="396"/>
      <c r="D46" s="110"/>
      <c r="E46" s="110"/>
      <c r="F46" s="75"/>
      <c r="G46" s="75"/>
      <c r="L46" s="77"/>
    </row>
    <row r="47" spans="1:13" s="6" customFormat="1">
      <c r="A47" s="110"/>
      <c r="C47" s="110"/>
      <c r="D47" s="110"/>
      <c r="E47" s="110"/>
      <c r="F47" s="75"/>
      <c r="G47" s="75"/>
      <c r="L47" s="77"/>
    </row>
  </sheetData>
  <autoFilter ref="A3:M40">
    <filterColumn colId="1" showButton="0"/>
    <filterColumn colId="10" showButton="0"/>
  </autoFilter>
  <mergeCells count="48">
    <mergeCell ref="B40:C40"/>
    <mergeCell ref="A42:M42"/>
    <mergeCell ref="K33:L33"/>
    <mergeCell ref="K34:L34"/>
    <mergeCell ref="K35:L35"/>
    <mergeCell ref="K36:L36"/>
    <mergeCell ref="K38:L38"/>
    <mergeCell ref="K39:L39"/>
    <mergeCell ref="K27:L27"/>
    <mergeCell ref="K28:L28"/>
    <mergeCell ref="K29:L29"/>
    <mergeCell ref="K30:L30"/>
    <mergeCell ref="K31:L31"/>
    <mergeCell ref="K32:L32"/>
    <mergeCell ref="K21:L21"/>
    <mergeCell ref="K22:L22"/>
    <mergeCell ref="K23:L23"/>
    <mergeCell ref="K24:L24"/>
    <mergeCell ref="K25:L25"/>
    <mergeCell ref="K26:L26"/>
    <mergeCell ref="K15:L15"/>
    <mergeCell ref="K16:L16"/>
    <mergeCell ref="K17:L17"/>
    <mergeCell ref="K18:L18"/>
    <mergeCell ref="K19:L19"/>
    <mergeCell ref="K20:L20"/>
    <mergeCell ref="K9:L9"/>
    <mergeCell ref="K10:L10"/>
    <mergeCell ref="K11:L11"/>
    <mergeCell ref="K12:L12"/>
    <mergeCell ref="K13:L13"/>
    <mergeCell ref="K14:L14"/>
    <mergeCell ref="K3:L5"/>
    <mergeCell ref="M3:M5"/>
    <mergeCell ref="B6:C6"/>
    <mergeCell ref="K6:L6"/>
    <mergeCell ref="K7:L7"/>
    <mergeCell ref="K8:L8"/>
    <mergeCell ref="A1:M1"/>
    <mergeCell ref="A3:A5"/>
    <mergeCell ref="B3:C5"/>
    <mergeCell ref="D3:D5"/>
    <mergeCell ref="E3:E5"/>
    <mergeCell ref="F3:F5"/>
    <mergeCell ref="G3:G5"/>
    <mergeCell ref="H3:H5"/>
    <mergeCell ref="I3:I5"/>
    <mergeCell ref="J3:J5"/>
  </mergeCells>
  <pageMargins left="0.19685039370078741" right="0" top="0" bottom="0.35433070866141736" header="0.31496062992125984" footer="0.31496062992125984"/>
  <pageSetup paperSize="8" scale="48" fitToHeight="0" orientation="landscape" r:id="rId1"/>
  <headerFooter>
    <oddFooter>&amp;RЛист &amp;N</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79998168889431442"/>
    <pageSetUpPr fitToPage="1"/>
  </sheetPr>
  <dimension ref="A1:Y30"/>
  <sheetViews>
    <sheetView zoomScale="60" zoomScaleNormal="60" zoomScaleSheetLayoutView="55" workbookViewId="0">
      <pane xSplit="3" ySplit="5" topLeftCell="D6" activePane="bottomRight" state="frozen"/>
      <selection pane="topRight" activeCell="D1" sqref="D1"/>
      <selection pane="bottomLeft" activeCell="A6" sqref="A6"/>
      <selection pane="bottomRight" activeCell="K23" sqref="K23:L23"/>
    </sheetView>
  </sheetViews>
  <sheetFormatPr defaultColWidth="9.140625" defaultRowHeight="18.75"/>
  <cols>
    <col min="1" max="1" width="10.28515625" style="283" customWidth="1"/>
    <col min="2" max="2" width="30" style="303" customWidth="1"/>
    <col min="3" max="3" width="10.140625" style="304" customWidth="1"/>
    <col min="4" max="4" width="33.85546875" style="304" customWidth="1"/>
    <col min="5" max="5" width="30.28515625" style="304" customWidth="1"/>
    <col min="6" max="6" width="28.5703125" style="304" customWidth="1"/>
    <col min="7" max="7" width="45.42578125" style="304" customWidth="1"/>
    <col min="8" max="8" width="30.28515625" style="304" customWidth="1"/>
    <col min="9" max="12" width="27.5703125" style="304" customWidth="1"/>
    <col min="13" max="13" width="84.42578125" style="304" customWidth="1"/>
    <col min="14" max="14" width="26.7109375" style="302" hidden="1" customWidth="1"/>
    <col min="15" max="15" width="19.5703125" style="302" hidden="1" customWidth="1"/>
    <col min="16" max="19" width="21.42578125" style="294" hidden="1" customWidth="1"/>
    <col min="20" max="20" width="29.85546875" style="295" hidden="1" customWidth="1"/>
    <col min="21" max="23" width="37.28515625" style="286" hidden="1" customWidth="1"/>
    <col min="24" max="25" width="28.42578125" style="286" hidden="1" customWidth="1"/>
    <col min="26" max="16384" width="9.140625" style="303"/>
  </cols>
  <sheetData>
    <row r="1" spans="1:25" s="283" customFormat="1" ht="65.25" customHeight="1">
      <c r="A1" s="282" t="s">
        <v>199</v>
      </c>
      <c r="B1" s="282"/>
      <c r="C1" s="282"/>
      <c r="D1" s="282"/>
      <c r="E1" s="282"/>
      <c r="F1" s="282"/>
      <c r="G1" s="282"/>
      <c r="H1" s="282"/>
      <c r="I1" s="282"/>
      <c r="J1" s="282"/>
      <c r="K1" s="282"/>
      <c r="L1" s="282"/>
      <c r="M1" s="282"/>
      <c r="N1" s="282"/>
      <c r="O1" s="282"/>
      <c r="P1" s="282"/>
      <c r="Q1" s="282"/>
      <c r="R1" s="282"/>
      <c r="S1" s="282"/>
      <c r="T1" s="282"/>
      <c r="U1" s="282"/>
      <c r="V1" s="282"/>
      <c r="W1" s="282"/>
      <c r="X1" s="282"/>
      <c r="Y1" s="282"/>
    </row>
    <row r="2" spans="1:25" s="283" customFormat="1" ht="43.9" customHeight="1">
      <c r="A2" s="284"/>
      <c r="B2" s="284"/>
      <c r="C2" s="284"/>
      <c r="D2" s="284"/>
      <c r="E2" s="284"/>
      <c r="F2" s="284"/>
      <c r="G2" s="284"/>
      <c r="H2" s="284"/>
      <c r="I2" s="284"/>
      <c r="J2" s="284"/>
      <c r="K2" s="284"/>
      <c r="L2" s="284"/>
      <c r="M2" s="285" t="s">
        <v>1</v>
      </c>
      <c r="N2" s="284"/>
      <c r="O2" s="284"/>
      <c r="P2" s="284"/>
      <c r="Q2" s="284"/>
      <c r="R2" s="284"/>
      <c r="S2" s="284"/>
      <c r="T2" s="284"/>
      <c r="U2" s="284"/>
      <c r="V2" s="284"/>
      <c r="W2" s="284"/>
      <c r="X2" s="284"/>
      <c r="Y2" s="284"/>
    </row>
    <row r="3" spans="1:25" s="2187" customFormat="1" ht="76.5" customHeight="1">
      <c r="A3" s="2177" t="s">
        <v>2</v>
      </c>
      <c r="B3" s="2178" t="s">
        <v>3</v>
      </c>
      <c r="C3" s="2178"/>
      <c r="D3" s="2178" t="s">
        <v>4</v>
      </c>
      <c r="E3" s="2179" t="s">
        <v>5</v>
      </c>
      <c r="F3" s="2180" t="s">
        <v>45</v>
      </c>
      <c r="G3" s="2180" t="s">
        <v>7</v>
      </c>
      <c r="H3" s="2180" t="s">
        <v>8</v>
      </c>
      <c r="I3" s="2180" t="s">
        <v>9</v>
      </c>
      <c r="J3" s="2180" t="s">
        <v>10</v>
      </c>
      <c r="K3" s="2180" t="s">
        <v>11</v>
      </c>
      <c r="L3" s="2180"/>
      <c r="M3" s="2180" t="s">
        <v>12</v>
      </c>
      <c r="N3" s="2181" t="s">
        <v>46</v>
      </c>
      <c r="O3" s="2182"/>
      <c r="P3" s="2183" t="s">
        <v>47</v>
      </c>
      <c r="Q3" s="2182" t="s">
        <v>48</v>
      </c>
      <c r="R3" s="2184" t="s">
        <v>49</v>
      </c>
      <c r="S3" s="2181"/>
      <c r="T3" s="2185" t="s">
        <v>50</v>
      </c>
      <c r="U3" s="2185" t="s">
        <v>51</v>
      </c>
      <c r="V3" s="2186" t="s">
        <v>52</v>
      </c>
      <c r="W3" s="2186" t="s">
        <v>53</v>
      </c>
      <c r="X3" s="2186" t="s">
        <v>54</v>
      </c>
      <c r="Y3" s="2186" t="s">
        <v>12</v>
      </c>
    </row>
    <row r="4" spans="1:25" s="2187" customFormat="1" ht="82.5" customHeight="1">
      <c r="A4" s="2188"/>
      <c r="B4" s="2189"/>
      <c r="C4" s="2189"/>
      <c r="D4" s="2189"/>
      <c r="E4" s="2190"/>
      <c r="F4" s="2191"/>
      <c r="G4" s="2191"/>
      <c r="H4" s="2191"/>
      <c r="I4" s="2191"/>
      <c r="J4" s="2191"/>
      <c r="K4" s="2191"/>
      <c r="L4" s="2191"/>
      <c r="M4" s="2191"/>
      <c r="N4" s="289" t="s">
        <v>55</v>
      </c>
      <c r="O4" s="287" t="s">
        <v>56</v>
      </c>
      <c r="P4" s="2192"/>
      <c r="Q4" s="288"/>
      <c r="R4" s="2193" t="s">
        <v>57</v>
      </c>
      <c r="S4" s="2194" t="s">
        <v>58</v>
      </c>
      <c r="T4" s="2195"/>
      <c r="U4" s="2195"/>
      <c r="V4" s="2196"/>
      <c r="W4" s="2196"/>
      <c r="X4" s="2196"/>
      <c r="Y4" s="2196"/>
    </row>
    <row r="5" spans="1:25" s="291" customFormat="1" ht="24" customHeight="1">
      <c r="A5" s="287">
        <v>1</v>
      </c>
      <c r="B5" s="288">
        <v>2</v>
      </c>
      <c r="C5" s="288"/>
      <c r="D5" s="287">
        <v>3</v>
      </c>
      <c r="E5" s="287">
        <v>4</v>
      </c>
      <c r="F5" s="287">
        <v>5</v>
      </c>
      <c r="G5" s="287">
        <v>6</v>
      </c>
      <c r="H5" s="287">
        <v>7</v>
      </c>
      <c r="I5" s="223">
        <v>8</v>
      </c>
      <c r="J5" s="223">
        <v>9</v>
      </c>
      <c r="K5" s="224">
        <v>10</v>
      </c>
      <c r="L5" s="225"/>
      <c r="M5" s="223">
        <v>11</v>
      </c>
      <c r="N5" s="289">
        <v>3</v>
      </c>
      <c r="O5" s="287">
        <v>4</v>
      </c>
      <c r="P5" s="290">
        <v>5</v>
      </c>
      <c r="Q5" s="287">
        <v>6</v>
      </c>
      <c r="R5" s="287">
        <v>7</v>
      </c>
      <c r="S5" s="287">
        <v>8</v>
      </c>
      <c r="T5" s="290">
        <v>9</v>
      </c>
      <c r="U5" s="290">
        <v>10</v>
      </c>
      <c r="V5" s="290">
        <v>11</v>
      </c>
      <c r="W5" s="290">
        <v>12</v>
      </c>
      <c r="X5" s="290">
        <v>13</v>
      </c>
      <c r="Y5" s="290">
        <v>14</v>
      </c>
    </row>
    <row r="6" spans="1:25" s="2187" customFormat="1" ht="78" customHeight="1">
      <c r="A6" s="296">
        <v>1</v>
      </c>
      <c r="B6" s="2197" t="s">
        <v>200</v>
      </c>
      <c r="C6" s="2197">
        <v>5</v>
      </c>
      <c r="D6" s="2197" t="s">
        <v>201</v>
      </c>
      <c r="E6" s="2198" t="s">
        <v>15</v>
      </c>
      <c r="F6" s="292" t="s">
        <v>16</v>
      </c>
      <c r="G6" s="293"/>
      <c r="H6" s="2199">
        <v>43298</v>
      </c>
      <c r="I6" s="2200" t="s">
        <v>17</v>
      </c>
      <c r="J6" s="292" t="s">
        <v>33</v>
      </c>
      <c r="K6" s="2201" t="s">
        <v>61</v>
      </c>
      <c r="L6" s="2202" t="s">
        <v>202</v>
      </c>
      <c r="M6" s="2203" t="s">
        <v>87</v>
      </c>
      <c r="N6" s="2204"/>
      <c r="O6" s="2204"/>
      <c r="P6" s="2205"/>
      <c r="Q6" s="2205"/>
      <c r="R6" s="2205"/>
      <c r="S6" s="2205"/>
      <c r="T6" s="2206"/>
    </row>
    <row r="7" spans="1:25" s="2187" customFormat="1" ht="78" customHeight="1">
      <c r="A7" s="296">
        <v>2</v>
      </c>
      <c r="B7" s="2197" t="s">
        <v>203</v>
      </c>
      <c r="C7" s="2197">
        <v>16</v>
      </c>
      <c r="D7" s="2207" t="s">
        <v>204</v>
      </c>
      <c r="E7" s="2198" t="s">
        <v>15</v>
      </c>
      <c r="F7" s="292" t="s">
        <v>16</v>
      </c>
      <c r="G7" s="293"/>
      <c r="H7" s="2199">
        <v>45793</v>
      </c>
      <c r="I7" s="2198" t="s">
        <v>17</v>
      </c>
      <c r="J7" s="2198" t="s">
        <v>33</v>
      </c>
      <c r="K7" s="2201" t="s">
        <v>61</v>
      </c>
      <c r="L7" s="2199">
        <v>45793</v>
      </c>
      <c r="M7" s="2208" t="s">
        <v>87</v>
      </c>
      <c r="N7" s="2204"/>
      <c r="O7" s="2204"/>
      <c r="P7" s="2205"/>
      <c r="Q7" s="2205"/>
      <c r="R7" s="2205"/>
      <c r="S7" s="2205"/>
      <c r="T7" s="2206"/>
    </row>
    <row r="8" spans="1:25" s="2187" customFormat="1" ht="49.5" customHeight="1">
      <c r="A8" s="296">
        <v>3</v>
      </c>
      <c r="B8" s="2197" t="s">
        <v>205</v>
      </c>
      <c r="C8" s="2197">
        <v>21</v>
      </c>
      <c r="D8" s="2207" t="s">
        <v>204</v>
      </c>
      <c r="E8" s="2198" t="s">
        <v>15</v>
      </c>
      <c r="F8" s="292" t="s">
        <v>16</v>
      </c>
      <c r="G8" s="293"/>
      <c r="H8" s="2199" t="s">
        <v>206</v>
      </c>
      <c r="I8" s="2198" t="s">
        <v>18</v>
      </c>
      <c r="J8" s="2198" t="s">
        <v>33</v>
      </c>
      <c r="K8" s="2209" t="s">
        <v>34</v>
      </c>
      <c r="L8" s="2210"/>
      <c r="M8" s="2208"/>
      <c r="N8" s="2204"/>
      <c r="O8" s="2204"/>
      <c r="P8" s="2205"/>
      <c r="Q8" s="2205"/>
      <c r="R8" s="2205"/>
      <c r="S8" s="2205"/>
      <c r="T8" s="2206"/>
    </row>
    <row r="9" spans="1:25" s="2187" customFormat="1" ht="115.5" customHeight="1">
      <c r="A9" s="296">
        <v>4</v>
      </c>
      <c r="B9" s="2197" t="s">
        <v>205</v>
      </c>
      <c r="C9" s="2197">
        <v>23</v>
      </c>
      <c r="D9" s="2207" t="s">
        <v>207</v>
      </c>
      <c r="E9" s="2198" t="s">
        <v>15</v>
      </c>
      <c r="F9" s="292" t="s">
        <v>16</v>
      </c>
      <c r="G9" s="293"/>
      <c r="H9" s="2211">
        <v>44543</v>
      </c>
      <c r="I9" s="2212" t="s">
        <v>17</v>
      </c>
      <c r="J9" s="2198" t="s">
        <v>33</v>
      </c>
      <c r="K9" s="2201" t="s">
        <v>61</v>
      </c>
      <c r="L9" s="2199">
        <v>44410</v>
      </c>
      <c r="M9" s="2208" t="s">
        <v>208</v>
      </c>
      <c r="N9" s="2204"/>
      <c r="O9" s="2204"/>
      <c r="P9" s="2205"/>
      <c r="Q9" s="2205"/>
      <c r="R9" s="2205"/>
      <c r="S9" s="2205"/>
      <c r="T9" s="2206"/>
    </row>
    <row r="10" spans="1:25" s="2187" customFormat="1" ht="50.1" customHeight="1">
      <c r="A10" s="296">
        <v>5</v>
      </c>
      <c r="B10" s="2197" t="s">
        <v>205</v>
      </c>
      <c r="C10" s="2197">
        <v>25</v>
      </c>
      <c r="D10" s="2207" t="s">
        <v>207</v>
      </c>
      <c r="E10" s="2198" t="s">
        <v>15</v>
      </c>
      <c r="F10" s="292" t="s">
        <v>22</v>
      </c>
      <c r="G10" s="293" t="s">
        <v>209</v>
      </c>
      <c r="H10" s="2211"/>
      <c r="I10" s="2212" t="s">
        <v>17</v>
      </c>
      <c r="J10" s="2198" t="s">
        <v>33</v>
      </c>
      <c r="K10" s="2213"/>
      <c r="L10" s="2213"/>
      <c r="M10" s="2208"/>
      <c r="N10" s="2204"/>
      <c r="O10" s="2204"/>
      <c r="P10" s="2205"/>
      <c r="Q10" s="2205"/>
      <c r="R10" s="2205"/>
      <c r="S10" s="2205"/>
      <c r="T10" s="2206"/>
    </row>
    <row r="11" spans="1:25" s="2187" customFormat="1" ht="78" customHeight="1">
      <c r="A11" s="296">
        <v>6</v>
      </c>
      <c r="B11" s="2197" t="s">
        <v>210</v>
      </c>
      <c r="C11" s="2197">
        <v>4</v>
      </c>
      <c r="D11" s="2207" t="s">
        <v>204</v>
      </c>
      <c r="E11" s="2198" t="s">
        <v>15</v>
      </c>
      <c r="F11" s="292" t="s">
        <v>16</v>
      </c>
      <c r="G11" s="293"/>
      <c r="H11" s="2199">
        <v>45793</v>
      </c>
      <c r="I11" s="2212" t="s">
        <v>17</v>
      </c>
      <c r="J11" s="2198" t="s">
        <v>33</v>
      </c>
      <c r="K11" s="2201" t="s">
        <v>61</v>
      </c>
      <c r="L11" s="2199">
        <v>45793</v>
      </c>
      <c r="M11" s="2208" t="s">
        <v>87</v>
      </c>
      <c r="N11" s="2204"/>
      <c r="O11" s="2204"/>
      <c r="P11" s="2205"/>
      <c r="Q11" s="2205"/>
      <c r="R11" s="2205"/>
      <c r="S11" s="2205"/>
      <c r="T11" s="2206"/>
    </row>
    <row r="12" spans="1:25" s="2187" customFormat="1" ht="49.5" customHeight="1">
      <c r="A12" s="296">
        <v>7</v>
      </c>
      <c r="B12" s="2197" t="s">
        <v>210</v>
      </c>
      <c r="C12" s="2197">
        <v>6</v>
      </c>
      <c r="D12" s="2207" t="s">
        <v>204</v>
      </c>
      <c r="E12" s="2198" t="s">
        <v>15</v>
      </c>
      <c r="F12" s="292" t="s">
        <v>16</v>
      </c>
      <c r="G12" s="293"/>
      <c r="H12" s="2211" t="s">
        <v>211</v>
      </c>
      <c r="I12" s="2198" t="s">
        <v>18</v>
      </c>
      <c r="J12" s="2198" t="s">
        <v>33</v>
      </c>
      <c r="K12" s="2209" t="s">
        <v>34</v>
      </c>
      <c r="L12" s="2210"/>
      <c r="M12" s="2208"/>
      <c r="N12" s="2204"/>
      <c r="O12" s="2204"/>
      <c r="P12" s="2205"/>
      <c r="Q12" s="2205"/>
      <c r="R12" s="2205"/>
      <c r="S12" s="2205"/>
      <c r="T12" s="2206"/>
    </row>
    <row r="13" spans="1:25" s="2187" customFormat="1" ht="80.099999999999994" customHeight="1">
      <c r="A13" s="296">
        <v>8</v>
      </c>
      <c r="B13" s="2197" t="s">
        <v>77</v>
      </c>
      <c r="C13" s="2197">
        <v>14</v>
      </c>
      <c r="D13" s="2207" t="s">
        <v>204</v>
      </c>
      <c r="E13" s="2198" t="s">
        <v>15</v>
      </c>
      <c r="F13" s="292" t="s">
        <v>22</v>
      </c>
      <c r="G13" s="293" t="s">
        <v>212</v>
      </c>
      <c r="H13" s="2211"/>
      <c r="I13" s="2198"/>
      <c r="J13" s="2198"/>
      <c r="K13" s="2214"/>
      <c r="L13" s="2214"/>
      <c r="M13" s="297" t="s">
        <v>213</v>
      </c>
      <c r="N13" s="2204"/>
      <c r="O13" s="2204"/>
      <c r="P13" s="2205"/>
      <c r="Q13" s="2205"/>
      <c r="R13" s="2205"/>
      <c r="S13" s="2205"/>
      <c r="T13" s="2206"/>
    </row>
    <row r="14" spans="1:25" s="2187" customFormat="1" ht="48" customHeight="1">
      <c r="A14" s="296">
        <v>9</v>
      </c>
      <c r="B14" s="2197" t="s">
        <v>77</v>
      </c>
      <c r="C14" s="2197">
        <v>16</v>
      </c>
      <c r="D14" s="2207" t="s">
        <v>204</v>
      </c>
      <c r="E14" s="2198" t="s">
        <v>15</v>
      </c>
      <c r="F14" s="292" t="s">
        <v>16</v>
      </c>
      <c r="G14" s="293"/>
      <c r="H14" s="2211">
        <v>46340</v>
      </c>
      <c r="I14" s="2198" t="s">
        <v>18</v>
      </c>
      <c r="J14" s="2198"/>
      <c r="K14" s="2209" t="s">
        <v>34</v>
      </c>
      <c r="L14" s="2210"/>
      <c r="M14" s="2208"/>
      <c r="N14" s="2204"/>
      <c r="O14" s="2204"/>
      <c r="P14" s="2205"/>
      <c r="Q14" s="2205"/>
      <c r="R14" s="2205"/>
      <c r="S14" s="2205"/>
      <c r="T14" s="2206"/>
    </row>
    <row r="15" spans="1:25" s="2187" customFormat="1" ht="84.75" customHeight="1">
      <c r="A15" s="296">
        <v>10</v>
      </c>
      <c r="B15" s="2197" t="s">
        <v>77</v>
      </c>
      <c r="C15" s="2197">
        <v>20</v>
      </c>
      <c r="D15" s="2207" t="s">
        <v>204</v>
      </c>
      <c r="E15" s="2198" t="s">
        <v>15</v>
      </c>
      <c r="F15" s="2198" t="s">
        <v>16</v>
      </c>
      <c r="G15" s="2198"/>
      <c r="H15" s="2211" t="s">
        <v>214</v>
      </c>
      <c r="I15" s="2212" t="s">
        <v>17</v>
      </c>
      <c r="J15" s="2198" t="s">
        <v>18</v>
      </c>
      <c r="K15" s="2201" t="s">
        <v>61</v>
      </c>
      <c r="L15" s="2199">
        <v>45794</v>
      </c>
      <c r="M15" s="2208" t="s">
        <v>87</v>
      </c>
      <c r="N15" s="2204"/>
      <c r="O15" s="2204"/>
      <c r="P15" s="2205"/>
      <c r="Q15" s="2205"/>
      <c r="R15" s="2205"/>
      <c r="S15" s="2205"/>
      <c r="T15" s="2206"/>
    </row>
    <row r="16" spans="1:25" s="2187" customFormat="1" ht="52.5" customHeight="1">
      <c r="A16" s="296">
        <v>11</v>
      </c>
      <c r="B16" s="2197" t="s">
        <v>215</v>
      </c>
      <c r="C16" s="2197">
        <v>1</v>
      </c>
      <c r="D16" s="2207" t="s">
        <v>204</v>
      </c>
      <c r="E16" s="2198" t="s">
        <v>15</v>
      </c>
      <c r="F16" s="292" t="s">
        <v>16</v>
      </c>
      <c r="G16" s="293"/>
      <c r="H16" s="2199" t="s">
        <v>206</v>
      </c>
      <c r="I16" s="2198" t="s">
        <v>18</v>
      </c>
      <c r="J16" s="2198" t="s">
        <v>33</v>
      </c>
      <c r="K16" s="2209" t="s">
        <v>34</v>
      </c>
      <c r="L16" s="2210"/>
      <c r="M16" s="2208" t="s">
        <v>216</v>
      </c>
      <c r="N16" s="2204"/>
      <c r="O16" s="2204"/>
      <c r="P16" s="2205"/>
      <c r="Q16" s="2205"/>
      <c r="R16" s="2205"/>
      <c r="S16" s="2205"/>
      <c r="T16" s="2206"/>
    </row>
    <row r="17" spans="1:25" s="2187" customFormat="1" ht="49.5" customHeight="1">
      <c r="A17" s="296">
        <v>12</v>
      </c>
      <c r="B17" s="2197" t="s">
        <v>215</v>
      </c>
      <c r="C17" s="2197">
        <v>2</v>
      </c>
      <c r="D17" s="2207" t="s">
        <v>204</v>
      </c>
      <c r="E17" s="2198" t="s">
        <v>15</v>
      </c>
      <c r="F17" s="292" t="s">
        <v>16</v>
      </c>
      <c r="G17" s="293"/>
      <c r="H17" s="2199">
        <v>46412</v>
      </c>
      <c r="I17" s="2198" t="s">
        <v>18</v>
      </c>
      <c r="J17" s="2198" t="s">
        <v>33</v>
      </c>
      <c r="K17" s="2209" t="s">
        <v>34</v>
      </c>
      <c r="L17" s="2210"/>
      <c r="M17" s="2208"/>
      <c r="N17" s="2204"/>
      <c r="O17" s="2204"/>
      <c r="P17" s="2205"/>
      <c r="Q17" s="2205"/>
      <c r="R17" s="2205"/>
      <c r="S17" s="2205"/>
      <c r="T17" s="2206"/>
    </row>
    <row r="18" spans="1:25" s="2187" customFormat="1" ht="75.75" customHeight="1">
      <c r="A18" s="296">
        <v>13</v>
      </c>
      <c r="B18" s="2197" t="s">
        <v>215</v>
      </c>
      <c r="C18" s="2197" t="s">
        <v>217</v>
      </c>
      <c r="D18" s="2207" t="s">
        <v>204</v>
      </c>
      <c r="E18" s="2198" t="s">
        <v>15</v>
      </c>
      <c r="F18" s="2198" t="s">
        <v>22</v>
      </c>
      <c r="G18" s="293" t="s">
        <v>212</v>
      </c>
      <c r="H18" s="2215"/>
      <c r="I18" s="2198"/>
      <c r="J18" s="2198"/>
      <c r="K18" s="2214"/>
      <c r="L18" s="2214"/>
      <c r="M18" s="297" t="s">
        <v>213</v>
      </c>
      <c r="N18" s="2204"/>
      <c r="O18" s="2204"/>
      <c r="P18" s="2205"/>
      <c r="Q18" s="2205"/>
      <c r="R18" s="2205"/>
      <c r="S18" s="2205"/>
      <c r="T18" s="2206"/>
    </row>
    <row r="19" spans="1:25" s="2187" customFormat="1" ht="49.5" customHeight="1">
      <c r="A19" s="296">
        <v>14</v>
      </c>
      <c r="B19" s="2197" t="s">
        <v>215</v>
      </c>
      <c r="C19" s="2197">
        <v>3</v>
      </c>
      <c r="D19" s="2207" t="s">
        <v>204</v>
      </c>
      <c r="E19" s="2198" t="s">
        <v>15</v>
      </c>
      <c r="F19" s="292" t="s">
        <v>16</v>
      </c>
      <c r="G19" s="293"/>
      <c r="H19" s="2199" t="s">
        <v>218</v>
      </c>
      <c r="I19" s="2198" t="s">
        <v>18</v>
      </c>
      <c r="J19" s="2198" t="s">
        <v>33</v>
      </c>
      <c r="K19" s="2209" t="s">
        <v>34</v>
      </c>
      <c r="L19" s="2210"/>
      <c r="M19" s="2208"/>
      <c r="N19" s="2204"/>
      <c r="O19" s="2204"/>
      <c r="P19" s="2205"/>
      <c r="Q19" s="2205"/>
      <c r="R19" s="2205"/>
      <c r="S19" s="2205"/>
      <c r="T19" s="2206"/>
    </row>
    <row r="20" spans="1:25" s="2187" customFormat="1" ht="49.5" customHeight="1">
      <c r="A20" s="296">
        <v>15</v>
      </c>
      <c r="B20" s="2197" t="s">
        <v>215</v>
      </c>
      <c r="C20" s="2197">
        <v>5</v>
      </c>
      <c r="D20" s="2207" t="s">
        <v>204</v>
      </c>
      <c r="E20" s="2198" t="s">
        <v>15</v>
      </c>
      <c r="F20" s="2198" t="s">
        <v>16</v>
      </c>
      <c r="G20" s="2198"/>
      <c r="H20" s="2199" t="s">
        <v>219</v>
      </c>
      <c r="I20" s="2198" t="s">
        <v>18</v>
      </c>
      <c r="J20" s="2198" t="s">
        <v>33</v>
      </c>
      <c r="K20" s="2216" t="s">
        <v>34</v>
      </c>
      <c r="L20" s="2217"/>
      <c r="M20" s="2208"/>
      <c r="N20" s="2204"/>
      <c r="O20" s="2204"/>
      <c r="P20" s="2205"/>
      <c r="Q20" s="2205"/>
      <c r="R20" s="2205"/>
      <c r="S20" s="2205"/>
      <c r="T20" s="2206"/>
    </row>
    <row r="21" spans="1:25" s="2187" customFormat="1" ht="50.1" customHeight="1">
      <c r="A21" s="296">
        <v>16</v>
      </c>
      <c r="B21" s="2197" t="s">
        <v>215</v>
      </c>
      <c r="C21" s="2197">
        <v>6</v>
      </c>
      <c r="D21" s="2207" t="s">
        <v>204</v>
      </c>
      <c r="E21" s="2198" t="s">
        <v>15</v>
      </c>
      <c r="F21" s="2202" t="s">
        <v>22</v>
      </c>
      <c r="G21" s="2198" t="s">
        <v>220</v>
      </c>
      <c r="H21" s="2198"/>
      <c r="I21" s="2198"/>
      <c r="J21" s="2198"/>
      <c r="K21" s="2201"/>
      <c r="L21" s="2201"/>
      <c r="M21" s="2198"/>
      <c r="N21" s="2204"/>
      <c r="O21" s="2204"/>
      <c r="P21" s="2205"/>
      <c r="Q21" s="2205"/>
      <c r="R21" s="2205"/>
      <c r="S21" s="2205"/>
      <c r="T21" s="2206"/>
    </row>
    <row r="22" spans="1:25" s="2187" customFormat="1" ht="50.1" customHeight="1">
      <c r="A22" s="296">
        <v>17</v>
      </c>
      <c r="B22" s="2197" t="s">
        <v>215</v>
      </c>
      <c r="C22" s="2197">
        <v>7</v>
      </c>
      <c r="D22" s="2207" t="s">
        <v>204</v>
      </c>
      <c r="E22" s="2198" t="s">
        <v>15</v>
      </c>
      <c r="F22" s="2198" t="s">
        <v>22</v>
      </c>
      <c r="G22" s="2198" t="s">
        <v>220</v>
      </c>
      <c r="H22" s="298"/>
      <c r="I22" s="2198"/>
      <c r="J22" s="2198"/>
      <c r="K22" s="2201"/>
      <c r="L22" s="2201"/>
      <c r="M22" s="298"/>
      <c r="N22" s="2204"/>
      <c r="O22" s="2204"/>
      <c r="P22" s="2205"/>
      <c r="Q22" s="2205"/>
      <c r="R22" s="2205"/>
      <c r="S22" s="2205"/>
      <c r="T22" s="2206"/>
    </row>
    <row r="23" spans="1:25" s="2205" customFormat="1" ht="49.5" customHeight="1">
      <c r="A23" s="2218">
        <v>18</v>
      </c>
      <c r="B23" s="2219" t="s">
        <v>215</v>
      </c>
      <c r="C23" s="2219">
        <v>8</v>
      </c>
      <c r="D23" s="2220" t="s">
        <v>221</v>
      </c>
      <c r="E23" s="2220" t="s">
        <v>221</v>
      </c>
      <c r="F23" s="2220" t="s">
        <v>16</v>
      </c>
      <c r="G23" s="2221"/>
      <c r="H23" s="2222">
        <v>46081</v>
      </c>
      <c r="I23" s="2223" t="s">
        <v>17</v>
      </c>
      <c r="J23" s="2220" t="s">
        <v>33</v>
      </c>
      <c r="K23" s="2216" t="s">
        <v>34</v>
      </c>
      <c r="L23" s="2217"/>
      <c r="M23" s="2208"/>
      <c r="N23" s="2204"/>
      <c r="O23" s="2204"/>
      <c r="T23" s="2206"/>
      <c r="U23" s="2187"/>
      <c r="V23" s="2187"/>
      <c r="W23" s="2187"/>
      <c r="X23" s="2187"/>
      <c r="Y23" s="2187"/>
    </row>
    <row r="24" spans="1:25" s="2187" customFormat="1" ht="41.25" customHeight="1">
      <c r="A24" s="299" t="s">
        <v>42</v>
      </c>
      <c r="B24" s="300">
        <v>18</v>
      </c>
      <c r="C24" s="300"/>
      <c r="D24" s="301"/>
      <c r="E24" s="301"/>
      <c r="F24" s="301"/>
      <c r="G24" s="301"/>
      <c r="H24" s="301"/>
      <c r="I24" s="301"/>
      <c r="J24" s="301"/>
      <c r="K24" s="301"/>
      <c r="L24" s="301"/>
      <c r="M24" s="301"/>
      <c r="N24" s="2204"/>
      <c r="O24" s="2204"/>
      <c r="P24" s="2205"/>
      <c r="Q24" s="2205"/>
      <c r="R24" s="2205"/>
      <c r="S24" s="2205"/>
      <c r="T24" s="2206"/>
    </row>
    <row r="25" spans="1:25" s="2187" customFormat="1" ht="66.75" customHeight="1">
      <c r="A25" s="2224"/>
      <c r="C25" s="2225"/>
      <c r="D25" s="2225"/>
      <c r="E25" s="2225"/>
      <c r="F25" s="2225"/>
      <c r="G25" s="2225"/>
      <c r="H25" s="2225"/>
      <c r="I25" s="2225"/>
      <c r="J25" s="2225"/>
      <c r="K25" s="2225"/>
      <c r="L25" s="2225"/>
      <c r="M25" s="2225"/>
      <c r="N25" s="2204"/>
      <c r="O25" s="2204"/>
      <c r="P25" s="2205"/>
      <c r="Q25" s="2205"/>
      <c r="R25" s="2205"/>
      <c r="S25" s="2205"/>
      <c r="T25" s="2206"/>
    </row>
    <row r="26" spans="1:25" s="2187" customFormat="1" ht="79.5" customHeight="1">
      <c r="A26" s="2226" t="s">
        <v>43</v>
      </c>
      <c r="B26" s="2226"/>
      <c r="C26" s="2226"/>
      <c r="D26" s="2226"/>
      <c r="E26" s="2226"/>
      <c r="F26" s="2226"/>
      <c r="G26" s="2226"/>
      <c r="H26" s="2226"/>
      <c r="I26" s="2226"/>
      <c r="J26" s="2226"/>
      <c r="K26" s="2226"/>
      <c r="L26" s="2226"/>
      <c r="M26" s="2226"/>
      <c r="N26" s="2204"/>
      <c r="O26" s="2204"/>
      <c r="P26" s="2205"/>
      <c r="Q26" s="2205"/>
      <c r="R26" s="2205"/>
      <c r="S26" s="2205"/>
      <c r="T26" s="2206"/>
    </row>
    <row r="27" spans="1:25" s="2187" customFormat="1" ht="64.5" customHeight="1">
      <c r="A27" s="2227"/>
      <c r="B27" s="2227"/>
      <c r="C27" s="2227"/>
      <c r="D27" s="2227"/>
      <c r="E27" s="2227"/>
      <c r="F27" s="2227"/>
      <c r="G27" s="2227"/>
      <c r="H27" s="2227"/>
      <c r="I27" s="2227"/>
      <c r="J27" s="2227"/>
      <c r="K27" s="2227"/>
      <c r="L27" s="2227"/>
      <c r="M27" s="2227"/>
      <c r="N27" s="2204"/>
      <c r="O27" s="2204"/>
      <c r="P27" s="2205"/>
      <c r="Q27" s="2205"/>
      <c r="R27" s="2205"/>
      <c r="S27" s="2205"/>
      <c r="T27" s="2206"/>
    </row>
    <row r="28" spans="1:25" s="2187" customFormat="1">
      <c r="A28" s="2228"/>
      <c r="C28" s="2225"/>
      <c r="D28" s="2225"/>
      <c r="E28" s="2225"/>
      <c r="F28" s="2225"/>
      <c r="G28" s="2225"/>
      <c r="H28" s="2225"/>
      <c r="I28" s="2225"/>
      <c r="J28" s="2225"/>
      <c r="K28" s="2225"/>
      <c r="L28" s="2225"/>
      <c r="M28" s="2225"/>
      <c r="N28" s="2204"/>
      <c r="O28" s="2204"/>
      <c r="P28" s="2205"/>
      <c r="Q28" s="2205"/>
      <c r="R28" s="2205"/>
      <c r="S28" s="2205"/>
      <c r="T28" s="2206"/>
    </row>
    <row r="29" spans="1:25" s="2187" customFormat="1">
      <c r="A29" s="2228"/>
      <c r="C29" s="2225"/>
      <c r="D29" s="2225"/>
      <c r="E29" s="2225"/>
      <c r="F29" s="2225"/>
      <c r="G29" s="2225"/>
      <c r="H29" s="2225"/>
      <c r="I29" s="2225"/>
      <c r="J29" s="2225"/>
      <c r="K29" s="2225"/>
      <c r="L29" s="2225"/>
      <c r="M29" s="2225"/>
      <c r="N29" s="2204"/>
      <c r="O29" s="2204"/>
      <c r="P29" s="2205"/>
      <c r="Q29" s="2205"/>
      <c r="R29" s="2205"/>
      <c r="S29" s="2205"/>
      <c r="T29" s="2206"/>
    </row>
    <row r="30" spans="1:25">
      <c r="A30" s="305"/>
    </row>
  </sheetData>
  <autoFilter ref="A3:Y24">
    <filterColumn colId="1" showButton="0"/>
    <filterColumn colId="10" showButton="0"/>
    <filterColumn colId="13" showButton="0"/>
    <filterColumn colId="17" showButton="0"/>
  </autoFilter>
  <mergeCells count="37">
    <mergeCell ref="K23:L23"/>
    <mergeCell ref="B24:C24"/>
    <mergeCell ref="A26:M26"/>
    <mergeCell ref="K14:L14"/>
    <mergeCell ref="K16:L16"/>
    <mergeCell ref="K17:L17"/>
    <mergeCell ref="K18:L18"/>
    <mergeCell ref="K19:L19"/>
    <mergeCell ref="K20:L20"/>
    <mergeCell ref="B5:C5"/>
    <mergeCell ref="K5:L5"/>
    <mergeCell ref="K8:L8"/>
    <mergeCell ref="K10:L10"/>
    <mergeCell ref="K12:L12"/>
    <mergeCell ref="K13:L13"/>
    <mergeCell ref="T3:T4"/>
    <mergeCell ref="U3:U4"/>
    <mergeCell ref="V3:V4"/>
    <mergeCell ref="W3:W4"/>
    <mergeCell ref="X3:X4"/>
    <mergeCell ref="Y3:Y4"/>
    <mergeCell ref="K3:L4"/>
    <mergeCell ref="M3:M4"/>
    <mergeCell ref="N3:O3"/>
    <mergeCell ref="P3:P4"/>
    <mergeCell ref="Q3:Q4"/>
    <mergeCell ref="R3:S3"/>
    <mergeCell ref="A1:Y1"/>
    <mergeCell ref="A3:A4"/>
    <mergeCell ref="B3:C4"/>
    <mergeCell ref="D3:D4"/>
    <mergeCell ref="E3:E4"/>
    <mergeCell ref="F3:F4"/>
    <mergeCell ref="G3:G4"/>
    <mergeCell ref="H3:H4"/>
    <mergeCell ref="I3:I4"/>
    <mergeCell ref="J3:J4"/>
  </mergeCells>
  <pageMargins left="0.19685039370078741" right="0" top="0" bottom="0.35433070866141736" header="0.31496062992125984" footer="0.31496062992125984"/>
  <pageSetup paperSize="8" scale="50" fitToHeight="0" orientation="landscape" r:id="rId1"/>
  <headerFooter>
    <oddFooter>&amp;RЛист &amp;P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79998168889431442"/>
    <pageSetUpPr fitToPage="1"/>
  </sheetPr>
  <dimension ref="A1:Y17"/>
  <sheetViews>
    <sheetView view="pageBreakPreview" zoomScale="50" zoomScaleNormal="50" zoomScaleSheetLayoutView="50" workbookViewId="0">
      <pane ySplit="2" topLeftCell="A3" activePane="bottomLeft" state="frozen"/>
      <selection pane="bottomLeft" activeCell="K9" sqref="K9:L9"/>
    </sheetView>
  </sheetViews>
  <sheetFormatPr defaultColWidth="9.140625" defaultRowHeight="18.75"/>
  <cols>
    <col min="1" max="1" width="9.85546875" style="114" customWidth="1"/>
    <col min="2" max="2" width="28.85546875" style="78" customWidth="1"/>
    <col min="3" max="3" width="10.140625" style="72" customWidth="1"/>
    <col min="4" max="4" width="33.85546875" style="72" customWidth="1"/>
    <col min="5" max="5" width="26" style="72" customWidth="1"/>
    <col min="6" max="6" width="34.140625" style="72" customWidth="1"/>
    <col min="7" max="7" width="56.5703125" style="72" customWidth="1"/>
    <col min="8" max="8" width="30.28515625" style="72" customWidth="1"/>
    <col min="9" max="9" width="27.5703125" style="72" customWidth="1"/>
    <col min="10" max="10" width="33.7109375" style="72" customWidth="1"/>
    <col min="11" max="12" width="27.5703125" style="72" customWidth="1"/>
    <col min="13" max="13" width="77.7109375" style="72" customWidth="1"/>
    <col min="14" max="14" width="26.7109375" style="163" hidden="1" customWidth="1"/>
    <col min="15" max="15" width="19.5703125" style="163" hidden="1" customWidth="1"/>
    <col min="16" max="19" width="21.42578125" style="138" hidden="1" customWidth="1"/>
    <col min="20" max="20" width="29.85546875" style="139" hidden="1" customWidth="1"/>
    <col min="21" max="23" width="37.28515625" style="115" hidden="1" customWidth="1"/>
    <col min="24" max="25" width="28.42578125" style="115" hidden="1" customWidth="1"/>
    <col min="26" max="16384" width="9.140625" style="78"/>
  </cols>
  <sheetData>
    <row r="1" spans="1:25" s="114" customFormat="1" ht="57" customHeight="1">
      <c r="A1" s="1" t="s">
        <v>222</v>
      </c>
      <c r="B1" s="1"/>
      <c r="C1" s="1"/>
      <c r="D1" s="1"/>
      <c r="E1" s="1"/>
      <c r="F1" s="1"/>
      <c r="G1" s="1"/>
      <c r="H1" s="1"/>
      <c r="I1" s="1"/>
      <c r="J1" s="1"/>
      <c r="K1" s="1"/>
      <c r="L1" s="1"/>
      <c r="M1" s="1"/>
      <c r="N1" s="1"/>
      <c r="O1" s="1"/>
      <c r="P1" s="1"/>
      <c r="Q1" s="1"/>
      <c r="R1" s="1"/>
      <c r="S1" s="1"/>
      <c r="T1" s="1"/>
      <c r="U1" s="1"/>
      <c r="V1" s="1"/>
      <c r="W1" s="1"/>
      <c r="X1" s="1"/>
      <c r="Y1" s="1"/>
    </row>
    <row r="2" spans="1:25" s="115" customFormat="1" ht="36" customHeight="1">
      <c r="A2" s="4"/>
      <c r="B2" s="4"/>
      <c r="C2" s="4"/>
      <c r="D2" s="4"/>
      <c r="E2" s="4"/>
      <c r="F2" s="4"/>
      <c r="G2" s="4"/>
      <c r="H2" s="4"/>
      <c r="I2" s="4"/>
      <c r="J2" s="4"/>
      <c r="K2" s="4"/>
      <c r="L2" s="4"/>
      <c r="M2" s="5" t="s">
        <v>1</v>
      </c>
      <c r="N2" s="4"/>
      <c r="O2" s="4"/>
      <c r="P2" s="4"/>
      <c r="Q2" s="4"/>
      <c r="R2" s="4"/>
      <c r="S2" s="4"/>
      <c r="T2" s="4"/>
      <c r="U2" s="4"/>
      <c r="V2" s="4"/>
      <c r="W2" s="4"/>
      <c r="X2" s="4"/>
      <c r="Y2" s="4"/>
    </row>
    <row r="3" spans="1:25" s="123" customFormat="1" ht="24" customHeight="1">
      <c r="A3" s="306" t="s">
        <v>2</v>
      </c>
      <c r="B3" s="121" t="s">
        <v>3</v>
      </c>
      <c r="C3" s="121"/>
      <c r="D3" s="307" t="s">
        <v>4</v>
      </c>
      <c r="E3" s="308" t="s">
        <v>5</v>
      </c>
      <c r="F3" s="309" t="s">
        <v>45</v>
      </c>
      <c r="G3" s="309" t="s">
        <v>7</v>
      </c>
      <c r="H3" s="309" t="s">
        <v>8</v>
      </c>
      <c r="I3" s="309" t="s">
        <v>9</v>
      </c>
      <c r="J3" s="309" t="s">
        <v>10</v>
      </c>
      <c r="K3" s="218" t="s">
        <v>11</v>
      </c>
      <c r="L3" s="219"/>
      <c r="M3" s="309" t="s">
        <v>12</v>
      </c>
      <c r="N3" s="117" t="s">
        <v>46</v>
      </c>
      <c r="O3" s="117"/>
      <c r="P3" s="118" t="s">
        <v>47</v>
      </c>
      <c r="Q3" s="117" t="s">
        <v>48</v>
      </c>
      <c r="R3" s="119" t="s">
        <v>49</v>
      </c>
      <c r="S3" s="120"/>
      <c r="T3" s="121" t="s">
        <v>50</v>
      </c>
      <c r="U3" s="121" t="s">
        <v>51</v>
      </c>
      <c r="V3" s="122" t="s">
        <v>52</v>
      </c>
      <c r="W3" s="122" t="s">
        <v>53</v>
      </c>
      <c r="X3" s="122" t="s">
        <v>54</v>
      </c>
      <c r="Y3" s="122" t="s">
        <v>12</v>
      </c>
    </row>
    <row r="4" spans="1:25" s="127" customFormat="1" ht="83.45" customHeight="1">
      <c r="A4" s="306"/>
      <c r="B4" s="121"/>
      <c r="C4" s="121"/>
      <c r="D4" s="310"/>
      <c r="E4" s="311"/>
      <c r="F4" s="312"/>
      <c r="G4" s="312"/>
      <c r="H4" s="312"/>
      <c r="I4" s="312"/>
      <c r="J4" s="312"/>
      <c r="K4" s="313"/>
      <c r="L4" s="314"/>
      <c r="M4" s="312"/>
      <c r="N4" s="124" t="s">
        <v>55</v>
      </c>
      <c r="O4" s="124" t="s">
        <v>56</v>
      </c>
      <c r="P4" s="118"/>
      <c r="Q4" s="117"/>
      <c r="R4" s="125" t="s">
        <v>57</v>
      </c>
      <c r="S4" s="126" t="s">
        <v>58</v>
      </c>
      <c r="T4" s="121"/>
      <c r="U4" s="121"/>
      <c r="V4" s="122"/>
      <c r="W4" s="122"/>
      <c r="X4" s="122"/>
      <c r="Y4" s="122"/>
    </row>
    <row r="5" spans="1:25" s="127" customFormat="1" ht="29.25" customHeight="1">
      <c r="A5" s="128">
        <v>1</v>
      </c>
      <c r="B5" s="129">
        <v>2</v>
      </c>
      <c r="C5" s="129"/>
      <c r="D5" s="128">
        <v>3</v>
      </c>
      <c r="E5" s="128">
        <v>4</v>
      </c>
      <c r="F5" s="128">
        <v>5</v>
      </c>
      <c r="G5" s="128">
        <v>6</v>
      </c>
      <c r="H5" s="128">
        <v>7</v>
      </c>
      <c r="I5" s="223">
        <v>8</v>
      </c>
      <c r="J5" s="223">
        <v>9</v>
      </c>
      <c r="K5" s="224">
        <v>10</v>
      </c>
      <c r="L5" s="225"/>
      <c r="M5" s="223">
        <v>11</v>
      </c>
      <c r="N5" s="226">
        <v>3</v>
      </c>
      <c r="O5" s="128">
        <v>4</v>
      </c>
      <c r="P5" s="133">
        <v>5</v>
      </c>
      <c r="Q5" s="128">
        <v>6</v>
      </c>
      <c r="R5" s="128">
        <v>7</v>
      </c>
      <c r="S5" s="128">
        <v>8</v>
      </c>
      <c r="T5" s="133">
        <v>9</v>
      </c>
      <c r="U5" s="133">
        <v>10</v>
      </c>
      <c r="V5" s="133">
        <v>11</v>
      </c>
      <c r="W5" s="133">
        <v>12</v>
      </c>
      <c r="X5" s="133">
        <v>13</v>
      </c>
      <c r="Y5" s="133">
        <v>14</v>
      </c>
    </row>
    <row r="6" spans="1:25" s="115" customFormat="1" ht="64.900000000000006" customHeight="1">
      <c r="A6" s="315">
        <v>1</v>
      </c>
      <c r="B6" s="239" t="s">
        <v>223</v>
      </c>
      <c r="C6" s="239">
        <v>5</v>
      </c>
      <c r="D6" s="239" t="s">
        <v>224</v>
      </c>
      <c r="E6" s="147" t="s">
        <v>15</v>
      </c>
      <c r="F6" s="232" t="s">
        <v>22</v>
      </c>
      <c r="G6" s="158" t="s">
        <v>225</v>
      </c>
      <c r="H6" s="240"/>
      <c r="I6" s="316"/>
      <c r="J6" s="147"/>
      <c r="K6" s="155"/>
      <c r="L6" s="156"/>
      <c r="M6" s="149"/>
      <c r="N6" s="137"/>
      <c r="O6" s="137"/>
      <c r="P6" s="138"/>
      <c r="Q6" s="138"/>
      <c r="R6" s="138"/>
      <c r="S6" s="138"/>
      <c r="T6" s="139"/>
    </row>
    <row r="7" spans="1:25" s="115" customFormat="1" ht="64.900000000000006" customHeight="1">
      <c r="A7" s="315">
        <v>2</v>
      </c>
      <c r="B7" s="239" t="s">
        <v>223</v>
      </c>
      <c r="C7" s="239">
        <v>7</v>
      </c>
      <c r="D7" s="239" t="s">
        <v>224</v>
      </c>
      <c r="E7" s="147" t="s">
        <v>15</v>
      </c>
      <c r="F7" s="232" t="s">
        <v>22</v>
      </c>
      <c r="G7" s="158" t="s">
        <v>226</v>
      </c>
      <c r="H7" s="240"/>
      <c r="I7" s="316"/>
      <c r="J7" s="147"/>
      <c r="K7" s="155"/>
      <c r="L7" s="156"/>
      <c r="M7" s="149"/>
      <c r="N7" s="137"/>
      <c r="O7" s="137"/>
      <c r="P7" s="138"/>
      <c r="Q7" s="138"/>
      <c r="R7" s="138"/>
      <c r="S7" s="138"/>
      <c r="T7" s="139"/>
    </row>
    <row r="8" spans="1:25" s="115" customFormat="1" ht="64.900000000000006" customHeight="1">
      <c r="A8" s="315">
        <v>3</v>
      </c>
      <c r="B8" s="239" t="s">
        <v>227</v>
      </c>
      <c r="C8" s="239">
        <v>1</v>
      </c>
      <c r="D8" s="239" t="s">
        <v>224</v>
      </c>
      <c r="E8" s="147" t="s">
        <v>15</v>
      </c>
      <c r="F8" s="232" t="s">
        <v>22</v>
      </c>
      <c r="G8" s="158" t="s">
        <v>228</v>
      </c>
      <c r="H8" s="240"/>
      <c r="I8" s="231"/>
      <c r="J8" s="147"/>
      <c r="K8" s="155"/>
      <c r="L8" s="156"/>
      <c r="M8" s="149"/>
      <c r="N8" s="137"/>
      <c r="O8" s="137"/>
      <c r="P8" s="138"/>
      <c r="Q8" s="138"/>
      <c r="R8" s="138"/>
      <c r="S8" s="138"/>
      <c r="T8" s="139"/>
    </row>
    <row r="9" spans="1:25" s="115" customFormat="1" ht="64.900000000000006" customHeight="1">
      <c r="A9" s="315">
        <v>4</v>
      </c>
      <c r="B9" s="239" t="s">
        <v>229</v>
      </c>
      <c r="C9" s="239">
        <v>10</v>
      </c>
      <c r="D9" s="239" t="s">
        <v>224</v>
      </c>
      <c r="E9" s="147" t="s">
        <v>15</v>
      </c>
      <c r="F9" s="232" t="s">
        <v>22</v>
      </c>
      <c r="G9" s="158" t="s">
        <v>226</v>
      </c>
      <c r="H9" s="240"/>
      <c r="I9" s="316"/>
      <c r="J9" s="147"/>
      <c r="K9" s="155"/>
      <c r="L9" s="156"/>
      <c r="M9" s="149"/>
      <c r="N9" s="137"/>
      <c r="O9" s="137"/>
      <c r="P9" s="138"/>
      <c r="Q9" s="138"/>
      <c r="R9" s="138"/>
      <c r="S9" s="138"/>
      <c r="T9" s="139"/>
    </row>
    <row r="10" spans="1:25" ht="64.900000000000006" customHeight="1">
      <c r="A10" s="315">
        <v>5</v>
      </c>
      <c r="B10" s="239" t="s">
        <v>229</v>
      </c>
      <c r="C10" s="239">
        <v>7</v>
      </c>
      <c r="D10" s="239" t="s">
        <v>224</v>
      </c>
      <c r="E10" s="147" t="s">
        <v>15</v>
      </c>
      <c r="F10" s="232" t="s">
        <v>22</v>
      </c>
      <c r="G10" s="158" t="s">
        <v>226</v>
      </c>
      <c r="H10" s="240"/>
      <c r="I10" s="316"/>
      <c r="J10" s="147"/>
      <c r="K10" s="236"/>
      <c r="L10" s="237"/>
      <c r="M10" s="149"/>
      <c r="N10" s="137"/>
      <c r="O10" s="137"/>
    </row>
    <row r="11" spans="1:25" ht="64.900000000000006" customHeight="1">
      <c r="A11" s="315">
        <v>6</v>
      </c>
      <c r="B11" s="239" t="s">
        <v>229</v>
      </c>
      <c r="C11" s="239">
        <v>8</v>
      </c>
      <c r="D11" s="239" t="s">
        <v>224</v>
      </c>
      <c r="E11" s="147" t="s">
        <v>15</v>
      </c>
      <c r="F11" s="232" t="s">
        <v>22</v>
      </c>
      <c r="G11" s="158" t="s">
        <v>228</v>
      </c>
      <c r="H11" s="240"/>
      <c r="I11" s="231"/>
      <c r="J11" s="147"/>
      <c r="K11" s="241"/>
      <c r="L11" s="241"/>
      <c r="M11" s="235"/>
      <c r="N11" s="137"/>
      <c r="O11" s="137"/>
    </row>
    <row r="12" spans="1:25" ht="30" customHeight="1">
      <c r="A12" s="243" t="s">
        <v>42</v>
      </c>
      <c r="B12" s="161">
        <v>6</v>
      </c>
      <c r="C12" s="161"/>
      <c r="D12" s="162"/>
      <c r="E12" s="162"/>
      <c r="F12" s="162"/>
      <c r="G12" s="162"/>
      <c r="H12" s="162"/>
      <c r="I12" s="162"/>
      <c r="J12" s="162"/>
      <c r="K12" s="162"/>
      <c r="L12" s="162"/>
      <c r="M12" s="162"/>
    </row>
    <row r="15" spans="1:25">
      <c r="A15" s="245"/>
    </row>
    <row r="16" spans="1:25">
      <c r="A16" s="245"/>
    </row>
    <row r="17" spans="1:1">
      <c r="A17" s="245"/>
    </row>
  </sheetData>
  <mergeCells count="31">
    <mergeCell ref="K10:L10"/>
    <mergeCell ref="K11:L11"/>
    <mergeCell ref="B12:C12"/>
    <mergeCell ref="B5:C5"/>
    <mergeCell ref="K5:L5"/>
    <mergeCell ref="K6:L6"/>
    <mergeCell ref="K7:L7"/>
    <mergeCell ref="K8:L8"/>
    <mergeCell ref="K9:L9"/>
    <mergeCell ref="T3:T4"/>
    <mergeCell ref="U3:U4"/>
    <mergeCell ref="V3:V4"/>
    <mergeCell ref="W3:W4"/>
    <mergeCell ref="X3:X4"/>
    <mergeCell ref="Y3:Y4"/>
    <mergeCell ref="K3:L4"/>
    <mergeCell ref="M3:M4"/>
    <mergeCell ref="N3:O3"/>
    <mergeCell ref="P3:P4"/>
    <mergeCell ref="Q3:Q4"/>
    <mergeCell ref="R3:S3"/>
    <mergeCell ref="A1:Y1"/>
    <mergeCell ref="A3:A4"/>
    <mergeCell ref="B3:C4"/>
    <mergeCell ref="D3:D4"/>
    <mergeCell ref="E3:E4"/>
    <mergeCell ref="F3:F4"/>
    <mergeCell ref="G3:G4"/>
    <mergeCell ref="H3:H4"/>
    <mergeCell ref="I3:I4"/>
    <mergeCell ref="J3:J4"/>
  </mergeCells>
  <pageMargins left="0.19685039370078741" right="0" top="0" bottom="0.35433070866141736" header="0.31496062992125984" footer="0.31496062992125984"/>
  <pageSetup paperSize="8" scale="48" fitToHeight="0" orientation="landscape" r:id="rId1"/>
  <headerFooter>
    <oddFooter>&amp;RЛист &amp;P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79998168889431442"/>
    <pageSetUpPr fitToPage="1"/>
  </sheetPr>
  <dimension ref="A1:Y21"/>
  <sheetViews>
    <sheetView view="pageBreakPreview" zoomScale="60" zoomScaleNormal="50" workbookViewId="0">
      <pane ySplit="3" topLeftCell="A4" activePane="bottomLeft" state="frozen"/>
      <selection pane="bottomLeft" activeCell="G15" sqref="G15"/>
    </sheetView>
  </sheetViews>
  <sheetFormatPr defaultColWidth="9.140625" defaultRowHeight="18.75"/>
  <cols>
    <col min="1" max="1" width="8.85546875" style="367" customWidth="1"/>
    <col min="2" max="2" width="28.85546875" style="319" customWidth="1"/>
    <col min="3" max="3" width="12.85546875" style="367" customWidth="1"/>
    <col min="4" max="4" width="40.7109375" style="318" customWidth="1"/>
    <col min="5" max="5" width="25.7109375" style="367" customWidth="1"/>
    <col min="6" max="6" width="26.7109375" style="370" customWidth="1"/>
    <col min="7" max="7" width="54.140625" style="370" customWidth="1"/>
    <col min="8" max="8" width="27.7109375" style="351" customWidth="1"/>
    <col min="9" max="9" width="37.28515625" style="351" customWidth="1"/>
    <col min="10" max="10" width="33.7109375" style="351" customWidth="1"/>
    <col min="11" max="11" width="31.140625" style="351" customWidth="1"/>
    <col min="12" max="12" width="28.85546875" style="371" customWidth="1"/>
    <col min="13" max="13" width="85" style="351" customWidth="1"/>
    <col min="14" max="16384" width="9.140625" style="351"/>
  </cols>
  <sheetData>
    <row r="1" spans="1:25" s="318" customFormat="1" ht="57" customHeight="1">
      <c r="A1" s="2229" t="s">
        <v>230</v>
      </c>
      <c r="B1" s="2229"/>
      <c r="C1" s="2229"/>
      <c r="D1" s="2229"/>
      <c r="E1" s="2229"/>
      <c r="F1" s="2229"/>
      <c r="G1" s="2229"/>
      <c r="H1" s="2229"/>
      <c r="I1" s="2229"/>
      <c r="J1" s="2229"/>
      <c r="K1" s="2229"/>
      <c r="L1" s="2229"/>
      <c r="M1" s="2229"/>
      <c r="N1" s="317"/>
      <c r="O1" s="317"/>
      <c r="P1" s="317"/>
      <c r="Q1" s="317"/>
      <c r="R1" s="317"/>
      <c r="S1" s="317"/>
      <c r="T1" s="317"/>
      <c r="U1" s="317"/>
      <c r="V1" s="317"/>
      <c r="W1" s="317"/>
      <c r="X1" s="317"/>
      <c r="Y1" s="317"/>
    </row>
    <row r="2" spans="1:25" s="319" customFormat="1" ht="34.15" customHeight="1" thickBot="1">
      <c r="A2" s="2230"/>
      <c r="B2" s="2230"/>
      <c r="C2" s="2230"/>
      <c r="D2" s="2230"/>
      <c r="E2" s="2230"/>
      <c r="F2" s="2230"/>
      <c r="G2" s="2230"/>
      <c r="H2" s="2230"/>
      <c r="I2" s="2230"/>
      <c r="J2" s="2230"/>
      <c r="K2" s="2230"/>
      <c r="L2" s="2230"/>
      <c r="M2" s="2231" t="s">
        <v>1</v>
      </c>
      <c r="N2" s="284"/>
      <c r="O2" s="284"/>
      <c r="P2" s="284"/>
      <c r="Q2" s="284"/>
      <c r="R2" s="284"/>
      <c r="S2" s="284"/>
      <c r="T2" s="284"/>
      <c r="U2" s="284"/>
      <c r="V2" s="284"/>
      <c r="W2" s="284"/>
      <c r="X2" s="284"/>
      <c r="Y2" s="284"/>
    </row>
    <row r="3" spans="1:25" s="319" customFormat="1" ht="23.45" customHeight="1">
      <c r="A3" s="320" t="s">
        <v>2</v>
      </c>
      <c r="B3" s="321" t="s">
        <v>3</v>
      </c>
      <c r="C3" s="322"/>
      <c r="D3" s="323" t="s">
        <v>4</v>
      </c>
      <c r="E3" s="323" t="s">
        <v>5</v>
      </c>
      <c r="F3" s="324" t="s">
        <v>6</v>
      </c>
      <c r="G3" s="324" t="s">
        <v>7</v>
      </c>
      <c r="H3" s="325" t="s">
        <v>8</v>
      </c>
      <c r="I3" s="325" t="s">
        <v>9</v>
      </c>
      <c r="J3" s="325" t="s">
        <v>10</v>
      </c>
      <c r="K3" s="326" t="s">
        <v>11</v>
      </c>
      <c r="L3" s="327"/>
      <c r="M3" s="328" t="s">
        <v>12</v>
      </c>
      <c r="N3" s="329"/>
      <c r="O3" s="329"/>
      <c r="P3" s="329"/>
    </row>
    <row r="4" spans="1:25" s="339" customFormat="1" ht="162" customHeight="1" thickBot="1">
      <c r="A4" s="330"/>
      <c r="B4" s="331"/>
      <c r="C4" s="332"/>
      <c r="D4" s="333"/>
      <c r="E4" s="333"/>
      <c r="F4" s="334"/>
      <c r="G4" s="334"/>
      <c r="H4" s="335"/>
      <c r="I4" s="335"/>
      <c r="J4" s="335"/>
      <c r="K4" s="336"/>
      <c r="L4" s="337"/>
      <c r="M4" s="338"/>
      <c r="N4" s="329"/>
      <c r="O4" s="329"/>
      <c r="P4" s="329"/>
      <c r="Q4" s="319"/>
      <c r="R4" s="319"/>
      <c r="S4" s="319"/>
      <c r="T4" s="319"/>
      <c r="U4" s="319"/>
      <c r="V4" s="319"/>
      <c r="W4" s="319"/>
      <c r="X4" s="319"/>
      <c r="Y4" s="319"/>
    </row>
    <row r="5" spans="1:25" ht="22.5" customHeight="1" thickBot="1">
      <c r="A5" s="340">
        <v>1</v>
      </c>
      <c r="B5" s="341">
        <v>2</v>
      </c>
      <c r="C5" s="342"/>
      <c r="D5" s="343">
        <v>3</v>
      </c>
      <c r="E5" s="343">
        <v>4</v>
      </c>
      <c r="F5" s="343">
        <v>5</v>
      </c>
      <c r="G5" s="344">
        <v>6</v>
      </c>
      <c r="H5" s="345">
        <v>7</v>
      </c>
      <c r="I5" s="345">
        <v>8</v>
      </c>
      <c r="J5" s="345">
        <v>9</v>
      </c>
      <c r="K5" s="346">
        <v>10</v>
      </c>
      <c r="L5" s="347"/>
      <c r="M5" s="348">
        <v>11</v>
      </c>
      <c r="N5" s="349"/>
      <c r="O5" s="349"/>
      <c r="P5" s="349"/>
      <c r="Q5" s="350"/>
      <c r="R5" s="350"/>
      <c r="S5" s="350"/>
      <c r="T5" s="350"/>
      <c r="U5" s="350"/>
      <c r="V5" s="350"/>
      <c r="W5" s="350"/>
      <c r="X5" s="350"/>
      <c r="Y5" s="350"/>
    </row>
    <row r="6" spans="1:25" ht="125.25" customHeight="1">
      <c r="A6" s="2232">
        <v>1</v>
      </c>
      <c r="B6" s="2233" t="s">
        <v>231</v>
      </c>
      <c r="C6" s="381">
        <v>4</v>
      </c>
      <c r="D6" s="2234" t="s">
        <v>60</v>
      </c>
      <c r="E6" s="2235" t="s">
        <v>15</v>
      </c>
      <c r="F6" s="2236" t="s">
        <v>16</v>
      </c>
      <c r="G6" s="2236"/>
      <c r="H6" s="2237">
        <v>42095</v>
      </c>
      <c r="I6" s="2238" t="s">
        <v>17</v>
      </c>
      <c r="J6" s="2239" t="s">
        <v>33</v>
      </c>
      <c r="K6" s="2237" t="s">
        <v>19</v>
      </c>
      <c r="L6" s="2240">
        <v>42095</v>
      </c>
      <c r="M6" s="2241" t="s">
        <v>232</v>
      </c>
      <c r="N6" s="339"/>
      <c r="O6" s="339"/>
      <c r="P6" s="339"/>
      <c r="Q6" s="339"/>
      <c r="R6" s="339"/>
      <c r="S6" s="339"/>
      <c r="T6" s="339"/>
      <c r="U6" s="339"/>
      <c r="V6" s="339"/>
      <c r="W6" s="339"/>
      <c r="X6" s="339"/>
      <c r="Y6" s="339"/>
    </row>
    <row r="7" spans="1:25" ht="65.25" customHeight="1">
      <c r="A7" s="352">
        <v>2</v>
      </c>
      <c r="B7" s="353" t="s">
        <v>231</v>
      </c>
      <c r="C7" s="263">
        <v>6</v>
      </c>
      <c r="D7" s="180" t="s">
        <v>60</v>
      </c>
      <c r="E7" s="354" t="s">
        <v>15</v>
      </c>
      <c r="F7" s="264" t="s">
        <v>22</v>
      </c>
      <c r="G7" s="355" t="s">
        <v>233</v>
      </c>
      <c r="H7" s="356"/>
      <c r="I7" s="357"/>
      <c r="J7" s="357"/>
      <c r="K7" s="358"/>
      <c r="L7" s="359"/>
      <c r="M7" s="360"/>
    </row>
    <row r="8" spans="1:25" ht="70.150000000000006" customHeight="1">
      <c r="A8" s="352">
        <v>3</v>
      </c>
      <c r="B8" s="353" t="s">
        <v>231</v>
      </c>
      <c r="C8" s="263">
        <v>8</v>
      </c>
      <c r="D8" s="180" t="s">
        <v>60</v>
      </c>
      <c r="E8" s="354" t="s">
        <v>15</v>
      </c>
      <c r="F8" s="264" t="s">
        <v>22</v>
      </c>
      <c r="G8" s="264" t="s">
        <v>212</v>
      </c>
      <c r="H8" s="356"/>
      <c r="I8" s="356"/>
      <c r="J8" s="356"/>
      <c r="K8" s="358"/>
      <c r="L8" s="359"/>
      <c r="M8" s="360"/>
    </row>
    <row r="9" spans="1:25" ht="70.150000000000006" customHeight="1">
      <c r="A9" s="352">
        <v>4</v>
      </c>
      <c r="B9" s="353" t="s">
        <v>231</v>
      </c>
      <c r="C9" s="263">
        <v>13</v>
      </c>
      <c r="D9" s="180" t="s">
        <v>60</v>
      </c>
      <c r="E9" s="354" t="s">
        <v>15</v>
      </c>
      <c r="F9" s="264" t="s">
        <v>22</v>
      </c>
      <c r="G9" s="355" t="s">
        <v>234</v>
      </c>
      <c r="H9" s="266"/>
      <c r="I9" s="356"/>
      <c r="J9" s="356"/>
      <c r="K9" s="358"/>
      <c r="L9" s="359"/>
      <c r="M9" s="360"/>
    </row>
    <row r="10" spans="1:25" ht="70.150000000000006" customHeight="1">
      <c r="A10" s="352">
        <v>5</v>
      </c>
      <c r="B10" s="353" t="s">
        <v>231</v>
      </c>
      <c r="C10" s="263">
        <v>15</v>
      </c>
      <c r="D10" s="180" t="s">
        <v>60</v>
      </c>
      <c r="E10" s="354" t="s">
        <v>15</v>
      </c>
      <c r="F10" s="264" t="s">
        <v>22</v>
      </c>
      <c r="G10" s="355" t="s">
        <v>234</v>
      </c>
      <c r="H10" s="266"/>
      <c r="I10" s="356"/>
      <c r="J10" s="356"/>
      <c r="K10" s="358"/>
      <c r="L10" s="359"/>
      <c r="M10" s="360"/>
    </row>
    <row r="11" spans="1:25" ht="86.25" customHeight="1">
      <c r="A11" s="352">
        <v>6</v>
      </c>
      <c r="B11" s="353" t="s">
        <v>231</v>
      </c>
      <c r="C11" s="263" t="s">
        <v>235</v>
      </c>
      <c r="D11" s="180" t="s">
        <v>60</v>
      </c>
      <c r="E11" s="354" t="s">
        <v>15</v>
      </c>
      <c r="F11" s="264" t="s">
        <v>16</v>
      </c>
      <c r="G11" s="264"/>
      <c r="H11" s="266" t="s">
        <v>236</v>
      </c>
      <c r="I11" s="2242" t="s">
        <v>17</v>
      </c>
      <c r="J11" s="356" t="s">
        <v>33</v>
      </c>
      <c r="K11" s="356" t="s">
        <v>19</v>
      </c>
      <c r="L11" s="2243">
        <v>42186</v>
      </c>
      <c r="M11" s="2244" t="s">
        <v>237</v>
      </c>
    </row>
    <row r="12" spans="1:25" ht="70.150000000000006" customHeight="1">
      <c r="A12" s="352">
        <v>7</v>
      </c>
      <c r="B12" s="353" t="s">
        <v>231</v>
      </c>
      <c r="C12" s="263">
        <v>17</v>
      </c>
      <c r="D12" s="180" t="s">
        <v>60</v>
      </c>
      <c r="E12" s="354" t="s">
        <v>15</v>
      </c>
      <c r="F12" s="264" t="s">
        <v>22</v>
      </c>
      <c r="G12" s="355" t="s">
        <v>238</v>
      </c>
      <c r="H12" s="267"/>
      <c r="I12" s="356"/>
      <c r="J12" s="356"/>
      <c r="K12" s="358"/>
      <c r="L12" s="359"/>
      <c r="M12" s="360"/>
    </row>
    <row r="13" spans="1:25" ht="70.150000000000006" customHeight="1">
      <c r="A13" s="352">
        <v>8</v>
      </c>
      <c r="B13" s="353" t="s">
        <v>231</v>
      </c>
      <c r="C13" s="263">
        <v>18</v>
      </c>
      <c r="D13" s="180" t="s">
        <v>60</v>
      </c>
      <c r="E13" s="354" t="s">
        <v>15</v>
      </c>
      <c r="F13" s="264" t="s">
        <v>22</v>
      </c>
      <c r="G13" s="355" t="s">
        <v>238</v>
      </c>
      <c r="H13" s="356"/>
      <c r="I13" s="356"/>
      <c r="J13" s="356"/>
      <c r="K13" s="358"/>
      <c r="L13" s="359"/>
      <c r="M13" s="360"/>
    </row>
    <row r="14" spans="1:25" ht="70.150000000000006" customHeight="1">
      <c r="A14" s="352">
        <v>9</v>
      </c>
      <c r="B14" s="353" t="s">
        <v>231</v>
      </c>
      <c r="C14" s="263">
        <v>20</v>
      </c>
      <c r="D14" s="180" t="s">
        <v>60</v>
      </c>
      <c r="E14" s="354" t="s">
        <v>15</v>
      </c>
      <c r="F14" s="264" t="s">
        <v>22</v>
      </c>
      <c r="G14" s="355" t="s">
        <v>238</v>
      </c>
      <c r="H14" s="356"/>
      <c r="I14" s="356"/>
      <c r="J14" s="356"/>
      <c r="K14" s="358"/>
      <c r="L14" s="359"/>
      <c r="M14" s="360"/>
    </row>
    <row r="15" spans="1:25" ht="70.150000000000006" customHeight="1">
      <c r="A15" s="352">
        <v>10</v>
      </c>
      <c r="B15" s="353" t="s">
        <v>231</v>
      </c>
      <c r="C15" s="263">
        <v>23</v>
      </c>
      <c r="D15" s="180" t="s">
        <v>60</v>
      </c>
      <c r="E15" s="354" t="s">
        <v>15</v>
      </c>
      <c r="F15" s="264" t="s">
        <v>22</v>
      </c>
      <c r="G15" s="264" t="s">
        <v>212</v>
      </c>
      <c r="H15" s="267"/>
      <c r="I15" s="356"/>
      <c r="J15" s="356"/>
      <c r="K15" s="361"/>
      <c r="L15" s="361"/>
      <c r="M15" s="360"/>
    </row>
    <row r="16" spans="1:25" ht="48.6" customHeight="1">
      <c r="A16" s="362" t="s">
        <v>42</v>
      </c>
      <c r="B16" s="363">
        <v>10</v>
      </c>
      <c r="C16" s="363"/>
      <c r="D16" s="364"/>
      <c r="E16" s="364"/>
      <c r="F16" s="365"/>
      <c r="G16" s="365"/>
      <c r="H16" s="319"/>
      <c r="I16" s="319"/>
      <c r="J16" s="319"/>
      <c r="K16" s="319"/>
      <c r="L16" s="366"/>
      <c r="M16" s="319"/>
    </row>
    <row r="17" spans="1:13" ht="61.5" customHeight="1">
      <c r="A17" s="2226" t="s">
        <v>43</v>
      </c>
      <c r="B17" s="2226"/>
      <c r="C17" s="2226"/>
      <c r="D17" s="2226"/>
      <c r="E17" s="2226"/>
      <c r="F17" s="2226"/>
      <c r="G17" s="2226"/>
      <c r="H17" s="2226"/>
      <c r="I17" s="2226"/>
      <c r="J17" s="2226"/>
      <c r="K17" s="2226"/>
      <c r="L17" s="2226"/>
      <c r="M17" s="2226"/>
    </row>
    <row r="19" spans="1:13" s="319" customFormat="1">
      <c r="A19" s="693"/>
      <c r="B19" s="2187"/>
      <c r="C19" s="2225"/>
      <c r="D19" s="367"/>
      <c r="E19" s="367"/>
      <c r="F19" s="368"/>
      <c r="G19" s="368"/>
      <c r="L19" s="369"/>
    </row>
    <row r="20" spans="1:13" s="319" customFormat="1">
      <c r="A20" s="693"/>
      <c r="B20" s="2187"/>
      <c r="C20" s="2225"/>
      <c r="D20" s="367"/>
      <c r="E20" s="367"/>
      <c r="F20" s="368"/>
      <c r="G20" s="368"/>
      <c r="L20" s="369"/>
    </row>
    <row r="21" spans="1:13" s="319" customFormat="1">
      <c r="A21" s="693"/>
      <c r="B21" s="2187"/>
      <c r="C21" s="2225"/>
      <c r="D21" s="367"/>
      <c r="E21" s="367"/>
      <c r="F21" s="368"/>
      <c r="G21" s="368"/>
      <c r="L21" s="369"/>
    </row>
  </sheetData>
  <autoFilter ref="A3:L16">
    <filterColumn colId="1" showButton="0"/>
    <filterColumn colId="5" showButton="0"/>
  </autoFilter>
  <mergeCells count="24">
    <mergeCell ref="B16:C16"/>
    <mergeCell ref="A17:M17"/>
    <mergeCell ref="K9:L9"/>
    <mergeCell ref="K10:L10"/>
    <mergeCell ref="K12:L12"/>
    <mergeCell ref="K13:L13"/>
    <mergeCell ref="K14:L14"/>
    <mergeCell ref="K15:L15"/>
    <mergeCell ref="K3:L4"/>
    <mergeCell ref="M3:M4"/>
    <mergeCell ref="B5:C5"/>
    <mergeCell ref="K5:L5"/>
    <mergeCell ref="K7:L7"/>
    <mergeCell ref="K8:L8"/>
    <mergeCell ref="A1:M1"/>
    <mergeCell ref="A3:A4"/>
    <mergeCell ref="B3:C4"/>
    <mergeCell ref="D3:D4"/>
    <mergeCell ref="E3:E4"/>
    <mergeCell ref="F3:F4"/>
    <mergeCell ref="G3:G4"/>
    <mergeCell ref="H3:H4"/>
    <mergeCell ref="I3:I4"/>
    <mergeCell ref="J3:J4"/>
  </mergeCells>
  <pageMargins left="0.19685039370078741" right="0" top="0" bottom="0.35433070866141736" header="0.31496062992125984" footer="0.31496062992125984"/>
  <pageSetup paperSize="8" scale="46" fitToHeight="0"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79998168889431442"/>
  </sheetPr>
  <dimension ref="A1:Y21"/>
  <sheetViews>
    <sheetView view="pageBreakPreview" zoomScale="50" zoomScaleNormal="50" zoomScaleSheetLayoutView="50" workbookViewId="0">
      <selection activeCell="M3" sqref="M3:M6"/>
    </sheetView>
  </sheetViews>
  <sheetFormatPr defaultColWidth="9.140625" defaultRowHeight="18.75"/>
  <cols>
    <col min="1" max="1" width="16" style="848" customWidth="1"/>
    <col min="2" max="2" width="28.85546875" style="799" customWidth="1"/>
    <col min="3" max="3" width="12.85546875" style="848" customWidth="1"/>
    <col min="4" max="4" width="34.5703125" style="848" customWidth="1"/>
    <col min="5" max="5" width="30.28515625" style="848" customWidth="1"/>
    <col min="6" max="6" width="33.28515625" style="1324" customWidth="1"/>
    <col min="7" max="7" width="53.7109375" style="1324" customWidth="1"/>
    <col min="8" max="8" width="36" style="799" customWidth="1"/>
    <col min="9" max="10" width="37.28515625" style="799" customWidth="1"/>
    <col min="11" max="11" width="31.140625" style="799" customWidth="1"/>
    <col min="12" max="12" width="16.28515625" style="1354" customWidth="1"/>
    <col min="13" max="13" width="44.85546875" style="799" customWidth="1"/>
    <col min="14" max="16384" width="9.140625" style="799"/>
  </cols>
  <sheetData>
    <row r="1" spans="1:25" s="848" customFormat="1" ht="69" customHeight="1">
      <c r="A1" s="791" t="s">
        <v>1514</v>
      </c>
      <c r="B1" s="791"/>
      <c r="C1" s="791"/>
      <c r="D1" s="791"/>
      <c r="E1" s="791"/>
      <c r="F1" s="791"/>
      <c r="G1" s="791"/>
      <c r="H1" s="791"/>
      <c r="I1" s="791"/>
      <c r="J1" s="791"/>
      <c r="K1" s="791"/>
      <c r="L1" s="791"/>
      <c r="M1" s="791"/>
      <c r="N1" s="1322"/>
      <c r="O1" s="1322"/>
      <c r="P1" s="1322"/>
      <c r="Q1" s="1322"/>
      <c r="R1" s="1322"/>
      <c r="S1" s="1322"/>
      <c r="T1" s="1322"/>
      <c r="U1" s="1322"/>
      <c r="V1" s="1322"/>
      <c r="W1" s="1322"/>
      <c r="X1" s="1322"/>
      <c r="Y1" s="1322"/>
    </row>
    <row r="2" spans="1:25" ht="25.5">
      <c r="A2" s="796"/>
      <c r="B2" s="796"/>
      <c r="C2" s="796"/>
      <c r="D2" s="796"/>
      <c r="E2" s="796"/>
      <c r="F2" s="796"/>
      <c r="G2" s="796"/>
      <c r="H2" s="796"/>
      <c r="I2" s="796"/>
      <c r="J2" s="796"/>
      <c r="K2" s="796"/>
      <c r="L2" s="796"/>
      <c r="M2" s="797" t="s">
        <v>1</v>
      </c>
      <c r="N2" s="796"/>
      <c r="O2" s="796"/>
      <c r="P2" s="796"/>
      <c r="Q2" s="796"/>
      <c r="R2" s="796"/>
      <c r="S2" s="796"/>
      <c r="T2" s="796"/>
      <c r="U2" s="796"/>
      <c r="V2" s="796"/>
      <c r="W2" s="796"/>
      <c r="X2" s="796"/>
      <c r="Y2" s="796"/>
    </row>
    <row r="3" spans="1:25" ht="18.75" customHeight="1">
      <c r="A3" s="701" t="s">
        <v>2</v>
      </c>
      <c r="B3" s="702" t="s">
        <v>3</v>
      </c>
      <c r="C3" s="702"/>
      <c r="D3" s="703" t="s">
        <v>4</v>
      </c>
      <c r="E3" s="703" t="s">
        <v>5</v>
      </c>
      <c r="F3" s="704" t="s">
        <v>45</v>
      </c>
      <c r="G3" s="705" t="s">
        <v>7</v>
      </c>
      <c r="H3" s="706" t="s">
        <v>8</v>
      </c>
      <c r="I3" s="707" t="s">
        <v>9</v>
      </c>
      <c r="J3" s="707" t="s">
        <v>10</v>
      </c>
      <c r="K3" s="708" t="s">
        <v>11</v>
      </c>
      <c r="L3" s="705"/>
      <c r="M3" s="707" t="s">
        <v>12</v>
      </c>
      <c r="N3" s="798"/>
      <c r="O3" s="798"/>
      <c r="P3" s="798"/>
    </row>
    <row r="4" spans="1:25" ht="18.75" hidden="1" customHeight="1">
      <c r="A4" s="701"/>
      <c r="B4" s="702"/>
      <c r="C4" s="702"/>
      <c r="D4" s="711"/>
      <c r="E4" s="711"/>
      <c r="F4" s="704"/>
      <c r="G4" s="712"/>
      <c r="H4" s="706"/>
      <c r="I4" s="713"/>
      <c r="J4" s="713"/>
      <c r="K4" s="714"/>
      <c r="L4" s="712"/>
      <c r="M4" s="713"/>
      <c r="N4" s="798"/>
      <c r="O4" s="798"/>
      <c r="P4" s="798"/>
    </row>
    <row r="5" spans="1:25" s="1323" customFormat="1" ht="18.75" customHeight="1">
      <c r="A5" s="701"/>
      <c r="B5" s="702"/>
      <c r="C5" s="702"/>
      <c r="D5" s="711"/>
      <c r="E5" s="711"/>
      <c r="F5" s="704"/>
      <c r="G5" s="712"/>
      <c r="H5" s="706"/>
      <c r="I5" s="713"/>
      <c r="J5" s="713"/>
      <c r="K5" s="714"/>
      <c r="L5" s="712"/>
      <c r="M5" s="713"/>
      <c r="N5" s="798"/>
      <c r="O5" s="798"/>
      <c r="P5" s="798"/>
      <c r="Q5" s="799"/>
      <c r="R5" s="799"/>
      <c r="S5" s="799"/>
      <c r="T5" s="799"/>
      <c r="U5" s="799"/>
      <c r="V5" s="799"/>
      <c r="W5" s="799"/>
      <c r="X5" s="799"/>
      <c r="Y5" s="799"/>
    </row>
    <row r="6" spans="1:25" s="1324" customFormat="1" ht="60.75" customHeight="1">
      <c r="A6" s="701"/>
      <c r="B6" s="702"/>
      <c r="C6" s="702"/>
      <c r="D6" s="716"/>
      <c r="E6" s="716"/>
      <c r="F6" s="704"/>
      <c r="G6" s="717"/>
      <c r="H6" s="706"/>
      <c r="I6" s="718"/>
      <c r="J6" s="718"/>
      <c r="K6" s="719"/>
      <c r="L6" s="720"/>
      <c r="M6" s="718"/>
      <c r="N6" s="798"/>
      <c r="O6" s="798"/>
      <c r="P6" s="798"/>
      <c r="Q6" s="799"/>
      <c r="R6" s="799"/>
      <c r="S6" s="799"/>
      <c r="T6" s="799"/>
      <c r="U6" s="799"/>
      <c r="V6" s="799"/>
      <c r="W6" s="799"/>
      <c r="X6" s="799"/>
      <c r="Y6" s="799"/>
    </row>
    <row r="7" spans="1:25" ht="30.75" customHeight="1">
      <c r="A7" s="800">
        <v>1</v>
      </c>
      <c r="B7" s="704">
        <v>2</v>
      </c>
      <c r="C7" s="704"/>
      <c r="D7" s="802">
        <v>3</v>
      </c>
      <c r="E7" s="802">
        <v>4</v>
      </c>
      <c r="F7" s="800">
        <v>5</v>
      </c>
      <c r="G7" s="803">
        <v>6</v>
      </c>
      <c r="H7" s="803">
        <v>7</v>
      </c>
      <c r="I7" s="803">
        <v>8</v>
      </c>
      <c r="J7" s="803">
        <v>9</v>
      </c>
      <c r="K7" s="805">
        <v>10</v>
      </c>
      <c r="L7" s="806"/>
      <c r="M7" s="804">
        <v>11</v>
      </c>
      <c r="N7" s="1325"/>
      <c r="O7" s="1325"/>
      <c r="P7" s="1325"/>
      <c r="Q7" s="1323"/>
      <c r="R7" s="1323"/>
      <c r="S7" s="1323"/>
      <c r="T7" s="1323"/>
      <c r="U7" s="1323"/>
      <c r="V7" s="1323"/>
      <c r="W7" s="1323"/>
      <c r="X7" s="1323"/>
      <c r="Y7" s="1323"/>
    </row>
    <row r="8" spans="1:25" ht="57.75" customHeight="1">
      <c r="A8" s="903">
        <v>1</v>
      </c>
      <c r="B8" s="1326" t="s">
        <v>71</v>
      </c>
      <c r="C8" s="1326">
        <v>13</v>
      </c>
      <c r="D8" s="907" t="s">
        <v>85</v>
      </c>
      <c r="E8" s="813" t="s">
        <v>15</v>
      </c>
      <c r="F8" s="907" t="s">
        <v>22</v>
      </c>
      <c r="G8" s="733" t="s">
        <v>278</v>
      </c>
      <c r="H8" s="739"/>
      <c r="I8" s="819"/>
      <c r="J8" s="815"/>
      <c r="K8" s="1327"/>
      <c r="L8" s="1328"/>
      <c r="M8" s="733"/>
      <c r="N8" s="1324"/>
      <c r="O8" s="1324"/>
      <c r="P8" s="1324"/>
      <c r="Q8" s="1324"/>
      <c r="R8" s="1324"/>
      <c r="S8" s="1324"/>
      <c r="T8" s="1324"/>
      <c r="U8" s="1324"/>
      <c r="V8" s="1324"/>
      <c r="W8" s="1324"/>
      <c r="X8" s="1324"/>
      <c r="Y8" s="1324"/>
    </row>
    <row r="9" spans="1:25" ht="62.25" customHeight="1">
      <c r="A9" s="914">
        <v>2</v>
      </c>
      <c r="B9" s="1329" t="s">
        <v>1515</v>
      </c>
      <c r="C9" s="1329">
        <v>26</v>
      </c>
      <c r="D9" s="907" t="s">
        <v>85</v>
      </c>
      <c r="E9" s="813" t="s">
        <v>15</v>
      </c>
      <c r="F9" s="907" t="s">
        <v>22</v>
      </c>
      <c r="G9" s="733" t="s">
        <v>1516</v>
      </c>
      <c r="H9" s="739"/>
      <c r="I9" s="820"/>
      <c r="J9" s="820"/>
      <c r="K9" s="1327"/>
      <c r="L9" s="1328"/>
      <c r="M9" s="733"/>
    </row>
    <row r="10" spans="1:25" ht="63.75" customHeight="1">
      <c r="A10" s="914">
        <v>3</v>
      </c>
      <c r="B10" s="1329" t="s">
        <v>1515</v>
      </c>
      <c r="C10" s="1329">
        <v>28</v>
      </c>
      <c r="D10" s="907" t="s">
        <v>85</v>
      </c>
      <c r="E10" s="813" t="s">
        <v>15</v>
      </c>
      <c r="F10" s="907" t="s">
        <v>22</v>
      </c>
      <c r="G10" s="733" t="s">
        <v>1517</v>
      </c>
      <c r="H10" s="739"/>
      <c r="I10" s="819"/>
      <c r="J10" s="819"/>
      <c r="K10" s="1327"/>
      <c r="L10" s="1328"/>
      <c r="M10" s="733"/>
    </row>
    <row r="11" spans="1:25" ht="71.25" customHeight="1">
      <c r="A11" s="914">
        <v>4</v>
      </c>
      <c r="B11" s="1329" t="s">
        <v>1515</v>
      </c>
      <c r="C11" s="1329">
        <v>32</v>
      </c>
      <c r="D11" s="907" t="s">
        <v>85</v>
      </c>
      <c r="E11" s="813" t="s">
        <v>15</v>
      </c>
      <c r="F11" s="907" t="s">
        <v>22</v>
      </c>
      <c r="G11" s="733" t="s">
        <v>1517</v>
      </c>
      <c r="H11" s="739"/>
      <c r="I11" s="819"/>
      <c r="J11" s="819"/>
      <c r="K11" s="1327"/>
      <c r="L11" s="1328"/>
      <c r="M11" s="733"/>
    </row>
    <row r="12" spans="1:25" s="1337" customFormat="1" ht="91.5" customHeight="1">
      <c r="A12" s="1330">
        <v>5</v>
      </c>
      <c r="B12" s="1331" t="s">
        <v>1515</v>
      </c>
      <c r="C12" s="1331">
        <v>37</v>
      </c>
      <c r="D12" s="907" t="s">
        <v>85</v>
      </c>
      <c r="E12" s="1332" t="s">
        <v>15</v>
      </c>
      <c r="F12" s="907" t="s">
        <v>22</v>
      </c>
      <c r="G12" s="766" t="s">
        <v>1518</v>
      </c>
      <c r="H12" s="759"/>
      <c r="I12" s="1333"/>
      <c r="J12" s="1333"/>
      <c r="K12" s="1334"/>
      <c r="L12" s="1335"/>
      <c r="M12" s="1336"/>
    </row>
    <row r="13" spans="1:25" ht="60.75">
      <c r="A13" s="914">
        <v>6</v>
      </c>
      <c r="B13" s="1329" t="s">
        <v>1515</v>
      </c>
      <c r="C13" s="1329">
        <v>40</v>
      </c>
      <c r="D13" s="907" t="s">
        <v>85</v>
      </c>
      <c r="E13" s="813" t="s">
        <v>15</v>
      </c>
      <c r="F13" s="907" t="s">
        <v>22</v>
      </c>
      <c r="G13" s="733" t="s">
        <v>1517</v>
      </c>
      <c r="H13" s="739"/>
      <c r="I13" s="819"/>
      <c r="J13" s="815"/>
      <c r="K13" s="1327"/>
      <c r="L13" s="1328"/>
      <c r="M13" s="733"/>
    </row>
    <row r="14" spans="1:25" ht="60.75">
      <c r="A14" s="914">
        <v>7</v>
      </c>
      <c r="B14" s="1329" t="s">
        <v>77</v>
      </c>
      <c r="C14" s="1329">
        <v>14</v>
      </c>
      <c r="D14" s="907" t="s">
        <v>85</v>
      </c>
      <c r="E14" s="813" t="s">
        <v>15</v>
      </c>
      <c r="F14" s="907" t="s">
        <v>22</v>
      </c>
      <c r="G14" s="733" t="s">
        <v>1516</v>
      </c>
      <c r="H14" s="739"/>
      <c r="I14" s="819"/>
      <c r="J14" s="815"/>
      <c r="K14" s="1327"/>
      <c r="L14" s="1328"/>
      <c r="M14" s="733"/>
    </row>
    <row r="15" spans="1:25" ht="60.75">
      <c r="A15" s="1338">
        <v>8</v>
      </c>
      <c r="B15" s="1329" t="s">
        <v>77</v>
      </c>
      <c r="C15" s="1329">
        <v>15</v>
      </c>
      <c r="D15" s="907" t="s">
        <v>85</v>
      </c>
      <c r="E15" s="813" t="s">
        <v>15</v>
      </c>
      <c r="F15" s="941" t="s">
        <v>22</v>
      </c>
      <c r="G15" s="733" t="s">
        <v>1517</v>
      </c>
      <c r="H15" s="739"/>
      <c r="I15" s="819"/>
      <c r="J15" s="819"/>
      <c r="K15" s="1339"/>
      <c r="L15" s="1340"/>
      <c r="M15" s="733"/>
    </row>
    <row r="16" spans="1:25" ht="58.5" customHeight="1">
      <c r="A16" s="1341" t="s">
        <v>42</v>
      </c>
      <c r="B16" s="1342">
        <v>8</v>
      </c>
      <c r="C16" s="1342"/>
      <c r="D16" s="1343"/>
      <c r="E16" s="1344"/>
      <c r="F16" s="1345"/>
      <c r="G16" s="1346"/>
      <c r="H16" s="1347"/>
      <c r="I16" s="1348"/>
      <c r="J16" s="1348"/>
      <c r="K16" s="1349"/>
      <c r="L16" s="1347"/>
      <c r="M16" s="1350"/>
    </row>
    <row r="17" spans="1:25" s="856" customFormat="1" ht="64.5" customHeight="1">
      <c r="A17" s="1351" t="s">
        <v>273</v>
      </c>
      <c r="B17" s="1351"/>
      <c r="C17" s="1351"/>
      <c r="D17" s="1351"/>
      <c r="E17" s="1351"/>
      <c r="F17" s="1351"/>
      <c r="G17" s="1351"/>
      <c r="H17" s="1351"/>
      <c r="I17" s="1351"/>
      <c r="J17" s="1351"/>
      <c r="K17" s="1351"/>
      <c r="L17" s="1351"/>
      <c r="M17" s="1351"/>
      <c r="N17" s="852"/>
      <c r="O17" s="852"/>
      <c r="P17" s="853"/>
      <c r="Q17" s="853"/>
      <c r="R17" s="853"/>
      <c r="S17" s="853"/>
      <c r="T17" s="854"/>
      <c r="U17" s="855"/>
      <c r="V17" s="855"/>
      <c r="W17" s="855"/>
      <c r="X17" s="855"/>
      <c r="Y17" s="855"/>
    </row>
    <row r="19" spans="1:25" ht="20.25">
      <c r="A19" s="864"/>
      <c r="B19" s="1352"/>
      <c r="C19" s="1353"/>
    </row>
    <row r="20" spans="1:25" ht="20.25">
      <c r="A20" s="864"/>
      <c r="B20" s="1352"/>
      <c r="C20" s="1353"/>
    </row>
    <row r="21" spans="1:25" ht="20.25">
      <c r="A21" s="864"/>
      <c r="B21" s="1352"/>
      <c r="C21" s="1353"/>
    </row>
  </sheetData>
  <mergeCells count="17">
    <mergeCell ref="A17:M17"/>
    <mergeCell ref="K3:L6"/>
    <mergeCell ref="M3:M6"/>
    <mergeCell ref="B7:C7"/>
    <mergeCell ref="K7:L7"/>
    <mergeCell ref="K15:L15"/>
    <mergeCell ref="B16:C16"/>
    <mergeCell ref="A1:M1"/>
    <mergeCell ref="A3:A6"/>
    <mergeCell ref="B3:C6"/>
    <mergeCell ref="D3:D6"/>
    <mergeCell ref="E3:E6"/>
    <mergeCell ref="F3:F6"/>
    <mergeCell ref="G3:G6"/>
    <mergeCell ref="H3:H6"/>
    <mergeCell ref="I3:I6"/>
    <mergeCell ref="J3:J6"/>
  </mergeCells>
  <pageMargins left="0.7" right="0.7" top="0.75" bottom="0.75" header="0.3" footer="0.3"/>
  <pageSetup paperSize="9"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79998168889431442"/>
    <pageSetUpPr fitToPage="1"/>
  </sheetPr>
  <dimension ref="A1:Y468"/>
  <sheetViews>
    <sheetView view="pageBreakPreview" zoomScale="50" zoomScaleNormal="50" zoomScaleSheetLayoutView="50" workbookViewId="0">
      <pane ySplit="7" topLeftCell="A8" activePane="bottomLeft" state="frozen"/>
      <selection pane="bottomLeft" activeCell="G12" sqref="G12"/>
    </sheetView>
  </sheetViews>
  <sheetFormatPr defaultColWidth="9.140625" defaultRowHeight="18.75"/>
  <cols>
    <col min="1" max="1" width="8.85546875" style="110" customWidth="1"/>
    <col min="2" max="2" width="32.85546875" style="6" customWidth="1"/>
    <col min="3" max="3" width="12.85546875" style="110" customWidth="1"/>
    <col min="4" max="4" width="34.5703125" style="3" customWidth="1"/>
    <col min="5" max="5" width="25.7109375" style="110" customWidth="1"/>
    <col min="6" max="6" width="26.7109375" style="113" customWidth="1"/>
    <col min="7" max="7" width="47.7109375" style="113" customWidth="1"/>
    <col min="8" max="8" width="32" style="43" customWidth="1"/>
    <col min="9" max="9" width="35.42578125" style="43" customWidth="1"/>
    <col min="10" max="10" width="37.28515625" style="43" customWidth="1"/>
    <col min="11" max="11" width="27.5703125" style="43" customWidth="1"/>
    <col min="12" max="12" width="28" style="106" customWidth="1"/>
    <col min="13" max="13" width="80.7109375" style="43" customWidth="1"/>
    <col min="14" max="16384" width="9.140625" style="43"/>
  </cols>
  <sheetData>
    <row r="1" spans="1:25" s="114" customFormat="1" ht="65.25" customHeight="1">
      <c r="A1" s="602" t="s">
        <v>239</v>
      </c>
      <c r="B1" s="602"/>
      <c r="C1" s="602"/>
      <c r="D1" s="602"/>
      <c r="E1" s="602"/>
      <c r="F1" s="602"/>
      <c r="G1" s="602"/>
      <c r="H1" s="602"/>
      <c r="I1" s="602"/>
      <c r="J1" s="602"/>
      <c r="K1" s="602"/>
      <c r="L1" s="602"/>
      <c r="M1" s="602"/>
      <c r="N1" s="2"/>
      <c r="O1" s="2"/>
      <c r="P1" s="2"/>
      <c r="Q1" s="2"/>
      <c r="R1" s="2"/>
      <c r="S1" s="2"/>
      <c r="T1" s="2"/>
      <c r="U1" s="2"/>
      <c r="V1" s="2"/>
      <c r="W1" s="2"/>
      <c r="X1" s="2"/>
      <c r="Y1" s="2"/>
    </row>
    <row r="2" spans="1:25" s="114" customFormat="1" ht="36" customHeight="1">
      <c r="A2" s="603"/>
      <c r="B2" s="603"/>
      <c r="C2" s="603"/>
      <c r="D2" s="603"/>
      <c r="E2" s="603"/>
      <c r="F2" s="603"/>
      <c r="G2" s="603"/>
      <c r="H2" s="603"/>
      <c r="I2" s="603"/>
      <c r="J2" s="603"/>
      <c r="K2" s="603"/>
      <c r="L2" s="603"/>
      <c r="M2" s="606" t="s">
        <v>1</v>
      </c>
      <c r="N2" s="372"/>
      <c r="O2" s="372"/>
      <c r="P2" s="372"/>
      <c r="Q2" s="372"/>
      <c r="R2" s="372"/>
      <c r="S2" s="372"/>
      <c r="T2" s="372"/>
      <c r="U2" s="372"/>
      <c r="V2" s="372"/>
      <c r="W2" s="372"/>
      <c r="X2" s="372"/>
      <c r="Y2" s="372"/>
    </row>
    <row r="3" spans="1:25" s="6" customFormat="1" ht="76.5" customHeight="1">
      <c r="A3" s="246" t="s">
        <v>2</v>
      </c>
      <c r="B3" s="247" t="s">
        <v>3</v>
      </c>
      <c r="C3" s="247"/>
      <c r="D3" s="248" t="s">
        <v>4</v>
      </c>
      <c r="E3" s="248" t="s">
        <v>5</v>
      </c>
      <c r="F3" s="249" t="s">
        <v>6</v>
      </c>
      <c r="G3" s="250" t="s">
        <v>7</v>
      </c>
      <c r="H3" s="251" t="s">
        <v>8</v>
      </c>
      <c r="I3" s="252" t="s">
        <v>9</v>
      </c>
      <c r="J3" s="252" t="s">
        <v>10</v>
      </c>
      <c r="K3" s="253" t="s">
        <v>11</v>
      </c>
      <c r="L3" s="250"/>
      <c r="M3" s="373" t="s">
        <v>12</v>
      </c>
      <c r="N3" s="19"/>
      <c r="O3" s="19"/>
      <c r="P3" s="19"/>
    </row>
    <row r="4" spans="1:25" s="6" customFormat="1" ht="19.5" customHeight="1">
      <c r="A4" s="246"/>
      <c r="B4" s="247"/>
      <c r="C4" s="247"/>
      <c r="D4" s="254"/>
      <c r="E4" s="254"/>
      <c r="F4" s="249"/>
      <c r="G4" s="255"/>
      <c r="H4" s="251"/>
      <c r="I4" s="256"/>
      <c r="J4" s="256"/>
      <c r="K4" s="257"/>
      <c r="L4" s="255"/>
      <c r="M4" s="374"/>
      <c r="N4" s="19"/>
      <c r="O4" s="19"/>
      <c r="P4" s="19"/>
    </row>
    <row r="5" spans="1:25" s="6" customFormat="1" ht="23.45" customHeight="1">
      <c r="A5" s="246"/>
      <c r="B5" s="247"/>
      <c r="C5" s="247"/>
      <c r="D5" s="254"/>
      <c r="E5" s="254"/>
      <c r="F5" s="249"/>
      <c r="G5" s="255"/>
      <c r="H5" s="251"/>
      <c r="I5" s="256"/>
      <c r="J5" s="256"/>
      <c r="K5" s="257"/>
      <c r="L5" s="255"/>
      <c r="M5" s="374"/>
      <c r="N5" s="19"/>
      <c r="O5" s="19"/>
      <c r="P5" s="19"/>
    </row>
    <row r="6" spans="1:25" s="6" customFormat="1" ht="102" customHeight="1">
      <c r="A6" s="246"/>
      <c r="B6" s="247"/>
      <c r="C6" s="247"/>
      <c r="D6" s="375"/>
      <c r="E6" s="375"/>
      <c r="F6" s="249"/>
      <c r="G6" s="376"/>
      <c r="H6" s="251"/>
      <c r="I6" s="377"/>
      <c r="J6" s="377"/>
      <c r="K6" s="378"/>
      <c r="L6" s="379"/>
      <c r="M6" s="380"/>
      <c r="N6" s="19"/>
      <c r="O6" s="19"/>
      <c r="P6" s="19"/>
    </row>
    <row r="7" spans="1:25" s="25" customFormat="1" ht="24" customHeight="1">
      <c r="A7" s="26">
        <v>1</v>
      </c>
      <c r="B7" s="27">
        <v>2</v>
      </c>
      <c r="C7" s="27"/>
      <c r="D7" s="26">
        <v>3</v>
      </c>
      <c r="E7" s="26">
        <v>4</v>
      </c>
      <c r="F7" s="26">
        <v>5</v>
      </c>
      <c r="G7" s="28">
        <v>6</v>
      </c>
      <c r="H7" s="29">
        <v>7</v>
      </c>
      <c r="I7" s="29">
        <v>8</v>
      </c>
      <c r="J7" s="29">
        <v>9</v>
      </c>
      <c r="K7" s="259">
        <v>10</v>
      </c>
      <c r="L7" s="260"/>
      <c r="M7" s="29">
        <v>11</v>
      </c>
      <c r="N7" s="261"/>
      <c r="O7" s="261"/>
      <c r="P7" s="261"/>
    </row>
    <row r="8" spans="1:25" s="32" customFormat="1" ht="57.75" customHeight="1">
      <c r="A8" s="384">
        <v>1</v>
      </c>
      <c r="B8" s="381" t="s">
        <v>240</v>
      </c>
      <c r="C8" s="381">
        <v>1</v>
      </c>
      <c r="D8" s="385" t="s">
        <v>241</v>
      </c>
      <c r="E8" s="37" t="s">
        <v>15</v>
      </c>
      <c r="F8" s="382" t="s">
        <v>22</v>
      </c>
      <c r="G8" s="264" t="s">
        <v>242</v>
      </c>
      <c r="H8" s="39"/>
      <c r="I8" s="39"/>
      <c r="J8" s="46"/>
      <c r="K8" s="58"/>
      <c r="L8" s="49"/>
      <c r="M8" s="271"/>
    </row>
    <row r="9" spans="1:25" ht="57.75" customHeight="1">
      <c r="A9" s="384">
        <v>2</v>
      </c>
      <c r="B9" s="263" t="s">
        <v>240</v>
      </c>
      <c r="C9" s="263">
        <v>2</v>
      </c>
      <c r="D9" s="385" t="s">
        <v>241</v>
      </c>
      <c r="E9" s="37" t="s">
        <v>15</v>
      </c>
      <c r="F9" s="382" t="s">
        <v>22</v>
      </c>
      <c r="G9" s="264" t="s">
        <v>242</v>
      </c>
      <c r="H9" s="39"/>
      <c r="I9" s="39"/>
      <c r="J9" s="39"/>
      <c r="K9" s="58"/>
      <c r="L9" s="383"/>
      <c r="M9" s="42"/>
    </row>
    <row r="10" spans="1:25" s="35" customFormat="1" ht="49.5" customHeight="1">
      <c r="A10" s="384">
        <v>3</v>
      </c>
      <c r="B10" s="2140" t="s">
        <v>240</v>
      </c>
      <c r="C10" s="2140">
        <v>9</v>
      </c>
      <c r="D10" s="385" t="s">
        <v>241</v>
      </c>
      <c r="E10" s="37" t="s">
        <v>15</v>
      </c>
      <c r="F10" s="264" t="s">
        <v>16</v>
      </c>
      <c r="G10" s="264"/>
      <c r="H10" s="39" t="s">
        <v>243</v>
      </c>
      <c r="I10" s="39" t="s">
        <v>244</v>
      </c>
      <c r="J10" s="39" t="s">
        <v>244</v>
      </c>
      <c r="K10" s="44" t="s">
        <v>34</v>
      </c>
      <c r="L10" s="45"/>
      <c r="M10" s="2138"/>
    </row>
    <row r="11" spans="1:25" s="35" customFormat="1" ht="42" customHeight="1">
      <c r="A11" s="384">
        <v>4</v>
      </c>
      <c r="B11" s="263" t="s">
        <v>240</v>
      </c>
      <c r="C11" s="263">
        <v>13</v>
      </c>
      <c r="D11" s="385" t="s">
        <v>241</v>
      </c>
      <c r="E11" s="37" t="s">
        <v>15</v>
      </c>
      <c r="F11" s="264" t="s">
        <v>16</v>
      </c>
      <c r="G11" s="264"/>
      <c r="H11" s="2136" t="s">
        <v>245</v>
      </c>
      <c r="I11" s="39" t="s">
        <v>244</v>
      </c>
      <c r="J11" s="39" t="s">
        <v>244</v>
      </c>
      <c r="K11" s="44" t="s">
        <v>34</v>
      </c>
      <c r="L11" s="45"/>
      <c r="M11" s="2138"/>
    </row>
    <row r="12" spans="1:25" s="35" customFormat="1" ht="42" customHeight="1">
      <c r="A12" s="384">
        <v>5</v>
      </c>
      <c r="B12" s="263" t="s">
        <v>240</v>
      </c>
      <c r="C12" s="263">
        <v>17</v>
      </c>
      <c r="D12" s="385" t="s">
        <v>241</v>
      </c>
      <c r="E12" s="37" t="s">
        <v>15</v>
      </c>
      <c r="F12" s="382" t="s">
        <v>16</v>
      </c>
      <c r="G12" s="264"/>
      <c r="H12" s="39" t="s">
        <v>246</v>
      </c>
      <c r="I12" s="39" t="s">
        <v>18</v>
      </c>
      <c r="J12" s="39" t="s">
        <v>18</v>
      </c>
      <c r="K12" s="44" t="s">
        <v>34</v>
      </c>
      <c r="L12" s="45"/>
      <c r="M12" s="389"/>
    </row>
    <row r="13" spans="1:25" ht="56.25">
      <c r="A13" s="384">
        <v>6</v>
      </c>
      <c r="B13" s="263" t="s">
        <v>247</v>
      </c>
      <c r="C13" s="263">
        <v>20</v>
      </c>
      <c r="D13" s="385" t="s">
        <v>241</v>
      </c>
      <c r="E13" s="37" t="s">
        <v>15</v>
      </c>
      <c r="F13" s="382" t="s">
        <v>22</v>
      </c>
      <c r="G13" s="264" t="s">
        <v>248</v>
      </c>
      <c r="H13" s="39"/>
      <c r="I13" s="39"/>
      <c r="J13" s="39"/>
      <c r="K13" s="58"/>
      <c r="L13" s="41"/>
      <c r="M13" s="47"/>
    </row>
    <row r="14" spans="1:25" ht="55.5" customHeight="1">
      <c r="A14" s="384">
        <v>7</v>
      </c>
      <c r="B14" s="263" t="s">
        <v>247</v>
      </c>
      <c r="C14" s="263">
        <v>21</v>
      </c>
      <c r="D14" s="385" t="s">
        <v>241</v>
      </c>
      <c r="E14" s="37" t="s">
        <v>15</v>
      </c>
      <c r="F14" s="382" t="s">
        <v>22</v>
      </c>
      <c r="G14" s="264" t="s">
        <v>249</v>
      </c>
      <c r="H14" s="39"/>
      <c r="I14" s="39"/>
      <c r="J14" s="39"/>
      <c r="K14" s="58"/>
      <c r="L14" s="41"/>
      <c r="M14" s="47"/>
    </row>
    <row r="15" spans="1:25" s="35" customFormat="1" ht="43.5" customHeight="1">
      <c r="A15" s="384">
        <v>8</v>
      </c>
      <c r="B15" s="263" t="s">
        <v>250</v>
      </c>
      <c r="C15" s="263">
        <v>4</v>
      </c>
      <c r="D15" s="385" t="s">
        <v>241</v>
      </c>
      <c r="E15" s="37" t="s">
        <v>15</v>
      </c>
      <c r="F15" s="264" t="s">
        <v>16</v>
      </c>
      <c r="G15" s="264"/>
      <c r="H15" s="39" t="s">
        <v>243</v>
      </c>
      <c r="I15" s="39" t="s">
        <v>244</v>
      </c>
      <c r="J15" s="39" t="s">
        <v>244</v>
      </c>
      <c r="K15" s="44" t="s">
        <v>34</v>
      </c>
      <c r="L15" s="45"/>
      <c r="M15" s="2134"/>
    </row>
    <row r="16" spans="1:25" s="35" customFormat="1" ht="43.5" customHeight="1">
      <c r="A16" s="2245">
        <v>9</v>
      </c>
      <c r="B16" s="2246" t="s">
        <v>251</v>
      </c>
      <c r="C16" s="2246">
        <v>6</v>
      </c>
      <c r="D16" s="2247" t="s">
        <v>241</v>
      </c>
      <c r="E16" s="2248" t="s">
        <v>15</v>
      </c>
      <c r="F16" s="2249" t="s">
        <v>16</v>
      </c>
      <c r="G16" s="2249"/>
      <c r="H16" s="268">
        <v>46217</v>
      </c>
      <c r="I16" s="268" t="s">
        <v>244</v>
      </c>
      <c r="J16" s="2250" t="s">
        <v>244</v>
      </c>
      <c r="K16" s="2251" t="s">
        <v>34</v>
      </c>
      <c r="L16" s="2252"/>
      <c r="M16" s="2166"/>
    </row>
    <row r="17" spans="1:13" s="35" customFormat="1" ht="43.5" customHeight="1">
      <c r="A17" s="2253"/>
      <c r="B17" s="2253"/>
      <c r="C17" s="2253"/>
      <c r="D17" s="2253"/>
      <c r="E17" s="2254"/>
      <c r="F17" s="2253"/>
      <c r="G17" s="2253"/>
      <c r="H17" s="268">
        <v>46270</v>
      </c>
      <c r="I17" s="268" t="s">
        <v>244</v>
      </c>
      <c r="J17" s="2255"/>
      <c r="K17" s="2256"/>
      <c r="L17" s="275"/>
      <c r="M17" s="2166"/>
    </row>
    <row r="18" spans="1:13" ht="57.75" customHeight="1">
      <c r="A18" s="384">
        <v>10</v>
      </c>
      <c r="B18" s="263" t="s">
        <v>250</v>
      </c>
      <c r="C18" s="263">
        <v>18</v>
      </c>
      <c r="D18" s="385" t="s">
        <v>241</v>
      </c>
      <c r="E18" s="37" t="s">
        <v>15</v>
      </c>
      <c r="F18" s="382" t="s">
        <v>22</v>
      </c>
      <c r="G18" s="264" t="s">
        <v>248</v>
      </c>
      <c r="H18" s="39"/>
      <c r="I18" s="39"/>
      <c r="J18" s="46"/>
      <c r="K18" s="58"/>
      <c r="L18" s="386"/>
      <c r="M18" s="47"/>
    </row>
    <row r="19" spans="1:13" s="32" customFormat="1" ht="57" customHeight="1">
      <c r="A19" s="384">
        <v>11</v>
      </c>
      <c r="B19" s="263" t="s">
        <v>250</v>
      </c>
      <c r="C19" s="263">
        <v>20</v>
      </c>
      <c r="D19" s="385" t="s">
        <v>241</v>
      </c>
      <c r="E19" s="37" t="s">
        <v>15</v>
      </c>
      <c r="F19" s="382" t="s">
        <v>22</v>
      </c>
      <c r="G19" s="264" t="s">
        <v>252</v>
      </c>
      <c r="H19" s="39"/>
      <c r="I19" s="39"/>
      <c r="J19" s="46"/>
      <c r="K19" s="58"/>
      <c r="L19" s="41"/>
      <c r="M19" s="47"/>
    </row>
    <row r="20" spans="1:13" s="32" customFormat="1" ht="57" customHeight="1">
      <c r="A20" s="384">
        <v>12</v>
      </c>
      <c r="B20" s="263" t="s">
        <v>250</v>
      </c>
      <c r="C20" s="263">
        <v>21</v>
      </c>
      <c r="D20" s="385" t="s">
        <v>241</v>
      </c>
      <c r="E20" s="37" t="s">
        <v>15</v>
      </c>
      <c r="F20" s="382" t="s">
        <v>22</v>
      </c>
      <c r="G20" s="264" t="s">
        <v>252</v>
      </c>
      <c r="H20" s="39"/>
      <c r="I20" s="39"/>
      <c r="J20" s="46"/>
      <c r="K20" s="58"/>
      <c r="L20" s="49"/>
      <c r="M20" s="47"/>
    </row>
    <row r="21" spans="1:13" s="32" customFormat="1" ht="56.25">
      <c r="A21" s="384">
        <v>13</v>
      </c>
      <c r="B21" s="263" t="s">
        <v>250</v>
      </c>
      <c r="C21" s="263">
        <v>26</v>
      </c>
      <c r="D21" s="385" t="s">
        <v>241</v>
      </c>
      <c r="E21" s="37" t="s">
        <v>15</v>
      </c>
      <c r="F21" s="382" t="s">
        <v>22</v>
      </c>
      <c r="G21" s="264" t="s">
        <v>252</v>
      </c>
      <c r="H21" s="39"/>
      <c r="I21" s="39"/>
      <c r="J21" s="46"/>
      <c r="K21" s="58"/>
      <c r="L21" s="49"/>
      <c r="M21" s="47"/>
    </row>
    <row r="22" spans="1:13" s="32" customFormat="1" ht="43.5" customHeight="1">
      <c r="A22" s="384">
        <v>14</v>
      </c>
      <c r="B22" s="263" t="s">
        <v>253</v>
      </c>
      <c r="C22" s="263">
        <v>6</v>
      </c>
      <c r="D22" s="385" t="s">
        <v>241</v>
      </c>
      <c r="E22" s="37" t="s">
        <v>15</v>
      </c>
      <c r="F22" s="382" t="s">
        <v>16</v>
      </c>
      <c r="G22" s="264"/>
      <c r="H22" s="39" t="s">
        <v>254</v>
      </c>
      <c r="I22" s="39" t="s">
        <v>18</v>
      </c>
      <c r="J22" s="39" t="s">
        <v>18</v>
      </c>
      <c r="K22" s="44" t="s">
        <v>34</v>
      </c>
      <c r="L22" s="45"/>
      <c r="M22" s="2134"/>
    </row>
    <row r="23" spans="1:13" s="270" customFormat="1" ht="56.45" customHeight="1">
      <c r="A23" s="384">
        <v>15</v>
      </c>
      <c r="B23" s="263" t="s">
        <v>77</v>
      </c>
      <c r="C23" s="263">
        <v>2</v>
      </c>
      <c r="D23" s="385" t="s">
        <v>241</v>
      </c>
      <c r="E23" s="37" t="s">
        <v>15</v>
      </c>
      <c r="F23" s="382" t="s">
        <v>22</v>
      </c>
      <c r="G23" s="264" t="s">
        <v>255</v>
      </c>
      <c r="H23" s="39"/>
      <c r="I23" s="39"/>
      <c r="J23" s="46"/>
      <c r="K23" s="58"/>
      <c r="L23" s="387"/>
      <c r="M23" s="47"/>
    </row>
    <row r="24" spans="1:13" ht="57" customHeight="1">
      <c r="A24" s="384">
        <v>16</v>
      </c>
      <c r="B24" s="263" t="s">
        <v>77</v>
      </c>
      <c r="C24" s="263" t="s">
        <v>217</v>
      </c>
      <c r="D24" s="385" t="s">
        <v>241</v>
      </c>
      <c r="E24" s="37" t="s">
        <v>15</v>
      </c>
      <c r="F24" s="382" t="s">
        <v>22</v>
      </c>
      <c r="G24" s="264" t="s">
        <v>255</v>
      </c>
      <c r="H24" s="39"/>
      <c r="I24" s="39"/>
      <c r="J24" s="46"/>
      <c r="K24" s="58"/>
      <c r="L24" s="53"/>
      <c r="M24" s="47"/>
    </row>
    <row r="25" spans="1:13" ht="57" customHeight="1">
      <c r="A25" s="384">
        <v>17</v>
      </c>
      <c r="B25" s="263" t="s">
        <v>77</v>
      </c>
      <c r="C25" s="263">
        <v>5</v>
      </c>
      <c r="D25" s="385" t="s">
        <v>241</v>
      </c>
      <c r="E25" s="37" t="s">
        <v>15</v>
      </c>
      <c r="F25" s="382" t="s">
        <v>22</v>
      </c>
      <c r="G25" s="264" t="s">
        <v>256</v>
      </c>
      <c r="H25" s="39"/>
      <c r="I25" s="39"/>
      <c r="J25" s="46"/>
      <c r="K25" s="58"/>
      <c r="L25" s="53"/>
      <c r="M25" s="47"/>
    </row>
    <row r="26" spans="1:13" ht="57" customHeight="1">
      <c r="A26" s="384">
        <v>18</v>
      </c>
      <c r="B26" s="263" t="s">
        <v>77</v>
      </c>
      <c r="C26" s="263" t="s">
        <v>257</v>
      </c>
      <c r="D26" s="385" t="s">
        <v>241</v>
      </c>
      <c r="E26" s="37" t="s">
        <v>15</v>
      </c>
      <c r="F26" s="382" t="s">
        <v>22</v>
      </c>
      <c r="G26" s="264" t="s">
        <v>256</v>
      </c>
      <c r="H26" s="39"/>
      <c r="I26" s="39"/>
      <c r="J26" s="46"/>
      <c r="K26" s="58"/>
      <c r="L26" s="53"/>
      <c r="M26" s="47"/>
    </row>
    <row r="27" spans="1:13" ht="57" customHeight="1">
      <c r="A27" s="384">
        <v>19</v>
      </c>
      <c r="B27" s="263" t="s">
        <v>258</v>
      </c>
      <c r="C27" s="263">
        <v>6</v>
      </c>
      <c r="D27" s="385" t="s">
        <v>241</v>
      </c>
      <c r="E27" s="37" t="s">
        <v>15</v>
      </c>
      <c r="F27" s="382" t="s">
        <v>22</v>
      </c>
      <c r="G27" s="264" t="s">
        <v>259</v>
      </c>
      <c r="H27" s="39"/>
      <c r="I27" s="39"/>
      <c r="J27" s="46"/>
      <c r="K27" s="46"/>
      <c r="L27" s="53"/>
      <c r="M27" s="47"/>
    </row>
    <row r="28" spans="1:13" ht="57" customHeight="1">
      <c r="A28" s="384">
        <v>20</v>
      </c>
      <c r="B28" s="263" t="s">
        <v>77</v>
      </c>
      <c r="C28" s="263">
        <v>7</v>
      </c>
      <c r="D28" s="385" t="s">
        <v>241</v>
      </c>
      <c r="E28" s="37" t="s">
        <v>15</v>
      </c>
      <c r="F28" s="382" t="s">
        <v>22</v>
      </c>
      <c r="G28" s="264" t="s">
        <v>260</v>
      </c>
      <c r="H28" s="39"/>
      <c r="I28" s="39"/>
      <c r="J28" s="46"/>
      <c r="K28" s="46"/>
      <c r="L28" s="53"/>
      <c r="M28" s="47"/>
    </row>
    <row r="29" spans="1:13" ht="57" customHeight="1">
      <c r="A29" s="384">
        <v>21</v>
      </c>
      <c r="B29" s="263" t="s">
        <v>77</v>
      </c>
      <c r="C29" s="263">
        <v>23</v>
      </c>
      <c r="D29" s="385" t="s">
        <v>241</v>
      </c>
      <c r="E29" s="37" t="s">
        <v>15</v>
      </c>
      <c r="F29" s="382" t="s">
        <v>22</v>
      </c>
      <c r="G29" s="264" t="s">
        <v>261</v>
      </c>
      <c r="H29" s="39"/>
      <c r="I29" s="39"/>
      <c r="J29" s="46"/>
      <c r="K29" s="46"/>
      <c r="L29" s="53"/>
      <c r="M29" s="47"/>
    </row>
    <row r="30" spans="1:13" ht="57" customHeight="1">
      <c r="A30" s="384">
        <v>22</v>
      </c>
      <c r="B30" s="263" t="s">
        <v>77</v>
      </c>
      <c r="C30" s="263">
        <v>25</v>
      </c>
      <c r="D30" s="385" t="s">
        <v>241</v>
      </c>
      <c r="E30" s="37" t="s">
        <v>15</v>
      </c>
      <c r="F30" s="382" t="s">
        <v>22</v>
      </c>
      <c r="G30" s="264" t="s">
        <v>261</v>
      </c>
      <c r="H30" s="39"/>
      <c r="I30" s="39"/>
      <c r="J30" s="46"/>
      <c r="K30" s="46"/>
      <c r="L30" s="53"/>
      <c r="M30" s="47"/>
    </row>
    <row r="31" spans="1:13" ht="57" customHeight="1">
      <c r="A31" s="384">
        <v>23</v>
      </c>
      <c r="B31" s="263" t="s">
        <v>262</v>
      </c>
      <c r="C31" s="263">
        <v>2</v>
      </c>
      <c r="D31" s="385" t="s">
        <v>241</v>
      </c>
      <c r="E31" s="37" t="s">
        <v>15</v>
      </c>
      <c r="F31" s="382" t="s">
        <v>22</v>
      </c>
      <c r="G31" s="264" t="s">
        <v>261</v>
      </c>
      <c r="H31" s="39"/>
      <c r="I31" s="39"/>
      <c r="J31" s="46"/>
      <c r="K31" s="46"/>
      <c r="L31" s="53"/>
      <c r="M31" s="47"/>
    </row>
    <row r="32" spans="1:13" s="35" customFormat="1" ht="41.25" customHeight="1">
      <c r="A32" s="384">
        <v>24</v>
      </c>
      <c r="B32" s="263" t="s">
        <v>262</v>
      </c>
      <c r="C32" s="263">
        <v>6</v>
      </c>
      <c r="D32" s="385" t="s">
        <v>241</v>
      </c>
      <c r="E32" s="37" t="s">
        <v>15</v>
      </c>
      <c r="F32" s="382" t="s">
        <v>16</v>
      </c>
      <c r="G32" s="2257"/>
      <c r="H32" s="2176" t="s">
        <v>263</v>
      </c>
      <c r="I32" s="39" t="s">
        <v>264</v>
      </c>
      <c r="J32" s="39" t="s">
        <v>244</v>
      </c>
      <c r="K32" s="44" t="s">
        <v>34</v>
      </c>
      <c r="L32" s="45"/>
      <c r="M32" s="2258"/>
    </row>
    <row r="33" spans="1:20" s="35" customFormat="1" ht="37.5">
      <c r="A33" s="384">
        <v>25</v>
      </c>
      <c r="B33" s="263" t="s">
        <v>262</v>
      </c>
      <c r="C33" s="263">
        <v>8</v>
      </c>
      <c r="D33" s="385" t="s">
        <v>241</v>
      </c>
      <c r="E33" s="37" t="s">
        <v>15</v>
      </c>
      <c r="F33" s="382" t="s">
        <v>16</v>
      </c>
      <c r="G33" s="2257"/>
      <c r="H33" s="2176" t="s">
        <v>265</v>
      </c>
      <c r="I33" s="39" t="s">
        <v>18</v>
      </c>
      <c r="J33" s="39" t="s">
        <v>18</v>
      </c>
      <c r="K33" s="44" t="s">
        <v>34</v>
      </c>
      <c r="L33" s="45"/>
      <c r="M33" s="2168" t="s">
        <v>266</v>
      </c>
    </row>
    <row r="34" spans="1:20" ht="57" customHeight="1">
      <c r="A34" s="384">
        <v>26</v>
      </c>
      <c r="B34" s="263" t="s">
        <v>267</v>
      </c>
      <c r="C34" s="263">
        <v>1</v>
      </c>
      <c r="D34" s="385" t="s">
        <v>241</v>
      </c>
      <c r="E34" s="37" t="s">
        <v>15</v>
      </c>
      <c r="F34" s="382" t="s">
        <v>22</v>
      </c>
      <c r="G34" s="264" t="s">
        <v>268</v>
      </c>
      <c r="H34" s="39"/>
      <c r="I34" s="39"/>
      <c r="J34" s="46"/>
      <c r="K34" s="46"/>
      <c r="L34" s="54"/>
      <c r="M34" s="47"/>
    </row>
    <row r="35" spans="1:20" ht="57" customHeight="1">
      <c r="A35" s="384">
        <v>27</v>
      </c>
      <c r="B35" s="263" t="s">
        <v>267</v>
      </c>
      <c r="C35" s="263" t="s">
        <v>269</v>
      </c>
      <c r="D35" s="385" t="s">
        <v>241</v>
      </c>
      <c r="E35" s="37" t="s">
        <v>15</v>
      </c>
      <c r="F35" s="382" t="s">
        <v>22</v>
      </c>
      <c r="G35" s="264" t="s">
        <v>270</v>
      </c>
      <c r="H35" s="39"/>
      <c r="I35" s="39"/>
      <c r="J35" s="46"/>
      <c r="K35" s="46"/>
      <c r="L35" s="53"/>
      <c r="M35" s="47"/>
    </row>
    <row r="36" spans="1:20" ht="56.25">
      <c r="A36" s="384">
        <v>28</v>
      </c>
      <c r="B36" s="263" t="s">
        <v>267</v>
      </c>
      <c r="C36" s="263">
        <v>6</v>
      </c>
      <c r="D36" s="385" t="s">
        <v>241</v>
      </c>
      <c r="E36" s="37" t="s">
        <v>15</v>
      </c>
      <c r="F36" s="382" t="s">
        <v>22</v>
      </c>
      <c r="G36" s="264" t="s">
        <v>271</v>
      </c>
      <c r="H36" s="39"/>
      <c r="I36" s="39"/>
      <c r="J36" s="46"/>
      <c r="K36" s="58"/>
      <c r="L36" s="59"/>
      <c r="M36" s="388"/>
    </row>
    <row r="37" spans="1:20" ht="81" customHeight="1">
      <c r="A37" s="384">
        <v>29</v>
      </c>
      <c r="B37" s="263" t="s">
        <v>267</v>
      </c>
      <c r="C37" s="263">
        <v>12</v>
      </c>
      <c r="D37" s="385" t="s">
        <v>241</v>
      </c>
      <c r="E37" s="37" t="s">
        <v>15</v>
      </c>
      <c r="F37" s="382" t="s">
        <v>22</v>
      </c>
      <c r="G37" s="264" t="s">
        <v>272</v>
      </c>
      <c r="H37" s="39"/>
      <c r="I37" s="39"/>
      <c r="J37" s="46"/>
      <c r="K37" s="46"/>
      <c r="L37" s="53"/>
      <c r="M37" s="389" t="s">
        <v>84</v>
      </c>
    </row>
    <row r="38" spans="1:20" ht="43.5" customHeight="1">
      <c r="A38" s="384">
        <v>30</v>
      </c>
      <c r="B38" s="263" t="s">
        <v>267</v>
      </c>
      <c r="C38" s="2147">
        <v>14</v>
      </c>
      <c r="D38" s="2148" t="s">
        <v>241</v>
      </c>
      <c r="E38" s="56" t="s">
        <v>15</v>
      </c>
      <c r="F38" s="2149" t="s">
        <v>16</v>
      </c>
      <c r="G38" s="264"/>
      <c r="H38" s="39" t="s">
        <v>254</v>
      </c>
      <c r="I38" s="39" t="s">
        <v>18</v>
      </c>
      <c r="J38" s="39" t="s">
        <v>18</v>
      </c>
      <c r="K38" s="44" t="s">
        <v>34</v>
      </c>
      <c r="L38" s="45"/>
      <c r="M38" s="2134"/>
    </row>
    <row r="39" spans="1:20" ht="30" customHeight="1">
      <c r="A39" s="61" t="s">
        <v>42</v>
      </c>
      <c r="B39" s="390">
        <v>30</v>
      </c>
      <c r="C39" s="391"/>
      <c r="D39" s="392"/>
      <c r="E39" s="63"/>
      <c r="F39" s="393"/>
      <c r="G39" s="394"/>
      <c r="H39" s="67"/>
      <c r="I39" s="67"/>
      <c r="J39" s="67"/>
      <c r="K39" s="67"/>
      <c r="L39" s="68"/>
      <c r="M39" s="69"/>
    </row>
    <row r="40" spans="1:20" s="127" customFormat="1" ht="46.5" customHeight="1">
      <c r="A40" s="395"/>
      <c r="C40" s="396"/>
      <c r="D40" s="396"/>
      <c r="E40" s="396"/>
      <c r="F40" s="396"/>
      <c r="G40" s="396"/>
      <c r="H40" s="396"/>
      <c r="I40" s="396"/>
      <c r="J40" s="396"/>
      <c r="K40" s="396"/>
      <c r="L40" s="396"/>
      <c r="M40" s="396"/>
      <c r="N40" s="134"/>
      <c r="O40" s="134"/>
      <c r="P40" s="135"/>
      <c r="Q40" s="135"/>
      <c r="R40" s="135"/>
      <c r="S40" s="135"/>
      <c r="T40" s="136"/>
    </row>
    <row r="41" spans="1:20" s="208" customFormat="1" ht="49.5" customHeight="1">
      <c r="A41" s="397" t="s">
        <v>273</v>
      </c>
      <c r="B41" s="397"/>
      <c r="C41" s="397"/>
      <c r="D41" s="397"/>
      <c r="E41" s="397"/>
      <c r="F41" s="397"/>
      <c r="G41" s="397"/>
      <c r="H41" s="397"/>
      <c r="I41" s="397"/>
      <c r="J41" s="397"/>
      <c r="K41" s="397"/>
      <c r="L41" s="397"/>
    </row>
    <row r="42" spans="1:20" s="127" customFormat="1" ht="41.25" customHeight="1">
      <c r="A42" s="398" t="s">
        <v>274</v>
      </c>
      <c r="B42" s="398"/>
      <c r="C42" s="398"/>
      <c r="D42" s="398"/>
      <c r="E42" s="398"/>
      <c r="F42" s="398"/>
      <c r="G42" s="398"/>
      <c r="H42" s="398"/>
      <c r="I42" s="398"/>
      <c r="J42" s="398"/>
      <c r="K42" s="398"/>
      <c r="L42" s="398"/>
      <c r="M42" s="398"/>
      <c r="N42" s="134"/>
      <c r="O42" s="134"/>
      <c r="P42" s="135"/>
      <c r="Q42" s="135"/>
      <c r="R42" s="135"/>
      <c r="S42" s="135"/>
      <c r="T42" s="136"/>
    </row>
    <row r="43" spans="1:20" s="127" customFormat="1" ht="64.5" customHeight="1">
      <c r="A43" s="399"/>
      <c r="B43" s="399"/>
      <c r="C43" s="399"/>
      <c r="D43" s="399"/>
      <c r="E43" s="399"/>
      <c r="F43" s="399"/>
      <c r="G43" s="399"/>
      <c r="H43" s="399"/>
      <c r="I43" s="399"/>
      <c r="J43" s="399"/>
      <c r="K43" s="399"/>
      <c r="L43" s="399"/>
      <c r="M43" s="399"/>
      <c r="N43" s="134"/>
      <c r="O43" s="134"/>
      <c r="P43" s="135"/>
      <c r="Q43" s="135"/>
      <c r="R43" s="135"/>
      <c r="S43" s="135"/>
      <c r="T43" s="136"/>
    </row>
    <row r="44" spans="1:20" ht="57" customHeight="1">
      <c r="A44" s="71"/>
      <c r="B44" s="81"/>
      <c r="C44" s="74"/>
      <c r="D44" s="73"/>
      <c r="E44" s="74"/>
      <c r="F44" s="75"/>
      <c r="G44" s="75"/>
      <c r="H44" s="79"/>
      <c r="I44" s="80"/>
      <c r="J44" s="80"/>
      <c r="K44" s="80"/>
      <c r="L44" s="77"/>
    </row>
    <row r="45" spans="1:20" ht="57" customHeight="1">
      <c r="A45" s="71"/>
      <c r="B45" s="81"/>
      <c r="C45" s="74"/>
      <c r="D45" s="73"/>
      <c r="E45" s="74"/>
      <c r="F45" s="75"/>
      <c r="G45" s="76"/>
      <c r="H45" s="6"/>
      <c r="I45" s="6"/>
      <c r="J45" s="6"/>
      <c r="K45" s="6"/>
      <c r="L45" s="77"/>
    </row>
    <row r="46" spans="1:20" ht="57" customHeight="1">
      <c r="A46" s="71"/>
      <c r="B46" s="81"/>
      <c r="C46" s="74"/>
      <c r="D46" s="84"/>
      <c r="E46" s="74"/>
      <c r="F46" s="75"/>
      <c r="G46" s="75"/>
      <c r="H46" s="79"/>
      <c r="I46" s="6"/>
      <c r="J46" s="80"/>
      <c r="K46" s="80"/>
      <c r="L46" s="77"/>
    </row>
    <row r="47" spans="1:20">
      <c r="A47" s="71"/>
      <c r="B47" s="81"/>
      <c r="C47" s="74"/>
      <c r="D47" s="84"/>
      <c r="E47" s="74"/>
      <c r="F47" s="75"/>
      <c r="G47" s="76"/>
      <c r="H47" s="6"/>
      <c r="I47" s="6"/>
      <c r="J47" s="6"/>
      <c r="K47" s="6"/>
      <c r="L47" s="77"/>
    </row>
    <row r="48" spans="1:20">
      <c r="A48" s="71"/>
      <c r="B48" s="81"/>
      <c r="C48" s="74"/>
      <c r="D48" s="73"/>
      <c r="E48" s="74"/>
      <c r="F48" s="75"/>
      <c r="G48" s="76"/>
      <c r="H48" s="79"/>
      <c r="I48" s="6"/>
      <c r="J48" s="6"/>
      <c r="K48" s="6"/>
      <c r="L48" s="77"/>
    </row>
    <row r="49" spans="1:13" ht="57" customHeight="1">
      <c r="A49" s="71"/>
      <c r="B49" s="81"/>
      <c r="C49" s="74"/>
      <c r="D49" s="73"/>
      <c r="E49" s="74"/>
      <c r="F49" s="75"/>
      <c r="G49" s="75"/>
      <c r="H49" s="79"/>
      <c r="I49" s="80"/>
      <c r="J49" s="80"/>
      <c r="K49" s="80"/>
      <c r="L49" s="77"/>
    </row>
    <row r="50" spans="1:13">
      <c r="A50" s="71"/>
      <c r="B50" s="81"/>
      <c r="C50" s="74"/>
      <c r="D50" s="73"/>
      <c r="E50" s="74"/>
      <c r="F50" s="75"/>
      <c r="G50" s="75"/>
      <c r="H50" s="79"/>
      <c r="I50" s="80"/>
      <c r="J50" s="80"/>
      <c r="K50" s="80"/>
      <c r="L50" s="77"/>
    </row>
    <row r="51" spans="1:13">
      <c r="A51" s="71"/>
      <c r="B51" s="81"/>
      <c r="C51" s="74"/>
      <c r="D51" s="73"/>
      <c r="E51" s="74"/>
      <c r="F51" s="75"/>
      <c r="G51" s="75"/>
      <c r="H51" s="83"/>
      <c r="I51" s="83"/>
      <c r="J51" s="83"/>
      <c r="K51" s="83"/>
      <c r="L51" s="77"/>
    </row>
    <row r="52" spans="1:13" ht="57" customHeight="1">
      <c r="A52" s="71"/>
      <c r="B52" s="81"/>
      <c r="C52" s="74"/>
      <c r="D52" s="73"/>
      <c r="E52" s="74"/>
      <c r="F52" s="75"/>
      <c r="G52" s="75"/>
      <c r="H52" s="79"/>
      <c r="I52" s="80"/>
      <c r="J52" s="80"/>
      <c r="K52" s="80"/>
      <c r="L52" s="77"/>
    </row>
    <row r="53" spans="1:13" ht="57" customHeight="1">
      <c r="A53" s="71"/>
      <c r="B53" s="81"/>
      <c r="C53" s="74"/>
      <c r="D53" s="73"/>
      <c r="E53" s="74"/>
      <c r="F53" s="75"/>
      <c r="G53" s="76"/>
      <c r="H53" s="6"/>
      <c r="I53" s="6"/>
      <c r="J53" s="6"/>
      <c r="K53" s="6"/>
      <c r="L53" s="77"/>
    </row>
    <row r="54" spans="1:13" ht="57" customHeight="1">
      <c r="A54" s="71"/>
      <c r="B54" s="81"/>
      <c r="C54" s="74"/>
      <c r="D54" s="73"/>
      <c r="E54" s="74"/>
      <c r="F54" s="75"/>
      <c r="G54" s="76"/>
      <c r="H54" s="6"/>
      <c r="I54" s="6"/>
      <c r="J54" s="6"/>
      <c r="K54" s="6"/>
      <c r="L54" s="77"/>
    </row>
    <row r="55" spans="1:13" ht="57" customHeight="1">
      <c r="A55" s="71"/>
      <c r="B55" s="81"/>
      <c r="C55" s="74"/>
      <c r="D55" s="73"/>
      <c r="E55" s="74"/>
      <c r="F55" s="75"/>
      <c r="G55" s="76"/>
      <c r="H55" s="6"/>
      <c r="I55" s="6"/>
      <c r="J55" s="6"/>
      <c r="K55" s="6"/>
      <c r="L55" s="77"/>
    </row>
    <row r="56" spans="1:13" ht="57" customHeight="1">
      <c r="A56" s="71"/>
      <c r="B56" s="81"/>
      <c r="C56" s="74"/>
      <c r="D56" s="84"/>
      <c r="E56" s="74"/>
      <c r="F56" s="75"/>
      <c r="G56" s="76"/>
      <c r="H56" s="6"/>
      <c r="I56" s="6"/>
      <c r="J56" s="6"/>
      <c r="K56" s="6"/>
      <c r="L56" s="77"/>
    </row>
    <row r="57" spans="1:13">
      <c r="A57" s="71"/>
      <c r="B57" s="81"/>
      <c r="C57" s="74"/>
      <c r="D57" s="73"/>
      <c r="E57" s="74"/>
      <c r="F57" s="75"/>
      <c r="G57" s="75"/>
      <c r="H57" s="79"/>
      <c r="I57" s="80"/>
      <c r="J57" s="80"/>
      <c r="K57" s="80"/>
      <c r="L57" s="77"/>
      <c r="M57" s="400"/>
    </row>
    <row r="58" spans="1:13" ht="57" customHeight="1">
      <c r="A58" s="71"/>
      <c r="B58" s="81"/>
      <c r="C58" s="74"/>
      <c r="D58" s="73"/>
      <c r="E58" s="74"/>
      <c r="F58" s="75"/>
      <c r="G58" s="75"/>
      <c r="H58" s="79"/>
      <c r="I58" s="80"/>
      <c r="J58" s="80"/>
      <c r="K58" s="80"/>
      <c r="L58" s="77"/>
    </row>
    <row r="59" spans="1:13" ht="57" customHeight="1">
      <c r="A59" s="71"/>
      <c r="B59" s="81"/>
      <c r="C59" s="74"/>
      <c r="D59" s="73"/>
      <c r="E59" s="74"/>
      <c r="F59" s="75"/>
      <c r="G59" s="76"/>
      <c r="H59" s="6"/>
      <c r="I59" s="6"/>
      <c r="J59" s="6"/>
      <c r="K59" s="6"/>
      <c r="L59" s="77"/>
    </row>
    <row r="60" spans="1:13" ht="57" customHeight="1">
      <c r="A60" s="71"/>
      <c r="B60" s="81"/>
      <c r="C60" s="74"/>
      <c r="D60" s="73"/>
      <c r="E60" s="74"/>
      <c r="F60" s="75"/>
      <c r="G60" s="76"/>
      <c r="H60" s="6"/>
      <c r="I60" s="6"/>
      <c r="J60" s="6"/>
      <c r="K60" s="6"/>
      <c r="L60" s="77"/>
    </row>
    <row r="61" spans="1:13" ht="57" customHeight="1">
      <c r="A61" s="71"/>
      <c r="B61" s="81"/>
      <c r="C61" s="74"/>
      <c r="D61" s="73"/>
      <c r="E61" s="74"/>
      <c r="F61" s="75"/>
      <c r="G61" s="75"/>
      <c r="H61" s="79"/>
      <c r="I61" s="80"/>
      <c r="J61" s="80"/>
      <c r="K61" s="80"/>
      <c r="L61" s="86"/>
    </row>
    <row r="62" spans="1:13" ht="57" customHeight="1">
      <c r="A62" s="71"/>
      <c r="B62" s="81"/>
      <c r="C62" s="74"/>
      <c r="D62" s="73"/>
      <c r="E62" s="74"/>
      <c r="F62" s="75"/>
      <c r="G62" s="75"/>
      <c r="H62" s="79"/>
      <c r="I62" s="6"/>
      <c r="J62" s="80"/>
      <c r="K62" s="80"/>
      <c r="L62" s="77"/>
    </row>
    <row r="63" spans="1:13" ht="57" customHeight="1">
      <c r="A63" s="71"/>
      <c r="B63" s="81"/>
      <c r="C63" s="74"/>
      <c r="D63" s="73"/>
      <c r="E63" s="74"/>
      <c r="F63" s="75"/>
      <c r="G63" s="75"/>
      <c r="H63" s="79"/>
      <c r="I63" s="80"/>
      <c r="J63" s="80"/>
      <c r="K63" s="80"/>
      <c r="L63" s="77"/>
    </row>
    <row r="64" spans="1:13">
      <c r="A64" s="71"/>
      <c r="B64" s="81"/>
      <c r="C64" s="74"/>
      <c r="D64" s="73"/>
      <c r="E64" s="74"/>
      <c r="F64" s="75"/>
      <c r="G64" s="75"/>
      <c r="H64" s="79"/>
      <c r="I64" s="80"/>
      <c r="J64" s="80"/>
      <c r="K64" s="80"/>
      <c r="L64" s="77"/>
    </row>
    <row r="65" spans="1:12" ht="57" customHeight="1">
      <c r="A65" s="71"/>
      <c r="B65" s="81"/>
      <c r="C65" s="74"/>
      <c r="D65" s="73"/>
      <c r="E65" s="74"/>
      <c r="F65" s="75"/>
      <c r="G65" s="75"/>
      <c r="H65" s="79"/>
      <c r="I65" s="80"/>
      <c r="J65" s="80"/>
      <c r="K65" s="80"/>
      <c r="L65" s="87"/>
    </row>
    <row r="66" spans="1:12" ht="57" customHeight="1">
      <c r="A66" s="71"/>
      <c r="B66" s="81"/>
      <c r="C66" s="74"/>
      <c r="D66" s="73"/>
      <c r="E66" s="74"/>
      <c r="F66" s="75"/>
      <c r="G66" s="75"/>
      <c r="H66" s="86"/>
      <c r="I66" s="80"/>
      <c r="J66" s="80"/>
      <c r="K66" s="80"/>
      <c r="L66" s="86"/>
    </row>
    <row r="67" spans="1:12">
      <c r="A67" s="71"/>
      <c r="B67" s="81"/>
      <c r="C67" s="74"/>
      <c r="D67" s="73"/>
      <c r="E67" s="74"/>
      <c r="F67" s="75"/>
      <c r="G67" s="75"/>
      <c r="H67" s="79"/>
      <c r="I67" s="80"/>
      <c r="J67" s="80"/>
      <c r="K67" s="80"/>
      <c r="L67" s="77"/>
    </row>
    <row r="68" spans="1:12" ht="40.5" customHeight="1">
      <c r="A68" s="71"/>
      <c r="B68" s="81"/>
      <c r="C68" s="74"/>
      <c r="D68" s="73"/>
      <c r="E68" s="74"/>
      <c r="F68" s="75"/>
      <c r="G68" s="75"/>
      <c r="H68" s="79"/>
      <c r="I68" s="80"/>
      <c r="J68" s="80"/>
      <c r="K68" s="80"/>
      <c r="L68" s="77"/>
    </row>
    <row r="69" spans="1:12" ht="66" customHeight="1">
      <c r="A69" s="71"/>
      <c r="B69" s="81"/>
      <c r="C69" s="74"/>
      <c r="D69" s="73"/>
      <c r="E69" s="74"/>
      <c r="F69" s="75"/>
      <c r="G69" s="75"/>
      <c r="H69" s="79"/>
      <c r="I69" s="80"/>
      <c r="J69" s="80"/>
      <c r="K69" s="80"/>
      <c r="L69" s="77"/>
    </row>
    <row r="70" spans="1:12">
      <c r="A70" s="71"/>
      <c r="B70" s="81"/>
      <c r="C70" s="74"/>
      <c r="D70" s="73"/>
      <c r="E70" s="74"/>
      <c r="F70" s="75"/>
      <c r="G70" s="75"/>
      <c r="H70" s="79"/>
      <c r="I70" s="80"/>
      <c r="J70" s="80"/>
      <c r="K70" s="80"/>
      <c r="L70" s="77"/>
    </row>
    <row r="71" spans="1:12" ht="51.75" customHeight="1">
      <c r="A71" s="71"/>
      <c r="B71" s="81"/>
      <c r="C71" s="74"/>
      <c r="D71" s="73"/>
      <c r="E71" s="74"/>
      <c r="F71" s="75"/>
      <c r="G71" s="75"/>
      <c r="H71" s="79"/>
      <c r="I71" s="80"/>
      <c r="J71" s="80"/>
      <c r="K71" s="80"/>
      <c r="L71" s="77"/>
    </row>
    <row r="72" spans="1:12" ht="57" customHeight="1">
      <c r="A72" s="71"/>
      <c r="B72" s="81"/>
      <c r="C72" s="74"/>
      <c r="D72" s="73"/>
      <c r="E72" s="74"/>
      <c r="F72" s="75"/>
      <c r="G72" s="75"/>
      <c r="H72" s="79"/>
      <c r="I72" s="80"/>
      <c r="J72" s="80"/>
      <c r="K72" s="80"/>
      <c r="L72" s="77"/>
    </row>
    <row r="73" spans="1:12" ht="57" customHeight="1">
      <c r="A73" s="71"/>
      <c r="B73" s="81"/>
      <c r="C73" s="74"/>
      <c r="D73" s="73"/>
      <c r="E73" s="74"/>
      <c r="F73" s="75"/>
      <c r="G73" s="75"/>
      <c r="H73" s="79"/>
      <c r="I73" s="80"/>
      <c r="J73" s="80"/>
      <c r="K73" s="80"/>
      <c r="L73" s="77"/>
    </row>
    <row r="74" spans="1:12">
      <c r="A74" s="71"/>
      <c r="B74" s="81"/>
      <c r="C74" s="74"/>
      <c r="D74" s="73"/>
      <c r="E74" s="74"/>
      <c r="F74" s="75"/>
      <c r="G74" s="75"/>
      <c r="H74" s="79"/>
      <c r="I74" s="80"/>
      <c r="J74" s="80"/>
      <c r="K74" s="80"/>
      <c r="L74" s="77"/>
    </row>
    <row r="75" spans="1:12" ht="57" customHeight="1">
      <c r="A75" s="71"/>
      <c r="B75" s="81"/>
      <c r="C75" s="74"/>
      <c r="D75" s="88"/>
      <c r="E75" s="74"/>
      <c r="F75" s="75"/>
      <c r="G75" s="76"/>
      <c r="H75" s="6"/>
      <c r="I75" s="6"/>
      <c r="J75" s="6"/>
      <c r="K75" s="6"/>
      <c r="L75" s="77"/>
    </row>
    <row r="76" spans="1:12" ht="57" customHeight="1">
      <c r="A76" s="71"/>
      <c r="B76" s="81"/>
      <c r="C76" s="74"/>
      <c r="D76" s="73"/>
      <c r="E76" s="74"/>
      <c r="F76" s="75"/>
      <c r="G76" s="75"/>
      <c r="H76" s="86"/>
      <c r="I76" s="6"/>
      <c r="J76" s="6"/>
      <c r="K76" s="80"/>
      <c r="L76" s="86"/>
    </row>
    <row r="77" spans="1:12" ht="57" customHeight="1">
      <c r="A77" s="71"/>
      <c r="B77" s="81"/>
      <c r="C77" s="74"/>
      <c r="D77" s="88"/>
      <c r="E77" s="74"/>
      <c r="F77" s="75"/>
      <c r="G77" s="76"/>
      <c r="H77" s="6"/>
      <c r="I77" s="6"/>
      <c r="J77" s="6"/>
      <c r="K77" s="6"/>
      <c r="L77" s="77"/>
    </row>
    <row r="78" spans="1:12" ht="57" customHeight="1">
      <c r="A78" s="71"/>
      <c r="B78" s="81"/>
      <c r="C78" s="74"/>
      <c r="D78" s="88"/>
      <c r="E78" s="74"/>
      <c r="F78" s="75"/>
      <c r="G78" s="76"/>
      <c r="H78" s="6"/>
      <c r="I78" s="6"/>
      <c r="J78" s="6"/>
      <c r="K78" s="6"/>
      <c r="L78" s="77"/>
    </row>
    <row r="79" spans="1:12" ht="57" customHeight="1">
      <c r="A79" s="71"/>
      <c r="B79" s="81"/>
      <c r="C79" s="74"/>
      <c r="D79" s="73"/>
      <c r="E79" s="74"/>
      <c r="F79" s="75"/>
      <c r="G79" s="75"/>
      <c r="H79" s="86"/>
      <c r="I79" s="80"/>
      <c r="J79" s="80"/>
      <c r="K79" s="80"/>
      <c r="L79" s="86"/>
    </row>
    <row r="80" spans="1:12">
      <c r="A80" s="71"/>
      <c r="B80" s="81"/>
      <c r="C80" s="74"/>
      <c r="D80" s="73"/>
      <c r="E80" s="74"/>
      <c r="F80" s="75"/>
      <c r="G80" s="76"/>
      <c r="H80" s="6"/>
      <c r="I80" s="6"/>
      <c r="J80" s="6"/>
      <c r="K80" s="6"/>
      <c r="L80" s="77"/>
    </row>
    <row r="81" spans="1:13" ht="57" customHeight="1">
      <c r="A81" s="71"/>
      <c r="B81" s="81"/>
      <c r="C81" s="74"/>
      <c r="D81" s="88"/>
      <c r="E81" s="74"/>
      <c r="F81" s="75"/>
      <c r="G81" s="76"/>
      <c r="H81" s="6"/>
      <c r="I81" s="6"/>
      <c r="J81" s="6"/>
      <c r="K81" s="6"/>
      <c r="L81" s="77"/>
    </row>
    <row r="82" spans="1:13" ht="57" customHeight="1">
      <c r="A82" s="71"/>
      <c r="B82" s="81"/>
      <c r="C82" s="74"/>
      <c r="D82" s="88"/>
      <c r="E82" s="74"/>
      <c r="F82" s="75"/>
      <c r="G82" s="76"/>
      <c r="H82" s="6"/>
      <c r="I82" s="6"/>
      <c r="J82" s="6"/>
      <c r="K82" s="6"/>
      <c r="L82" s="77"/>
    </row>
    <row r="83" spans="1:13" ht="66" customHeight="1">
      <c r="A83" s="71"/>
      <c r="B83" s="81"/>
      <c r="C83" s="74"/>
      <c r="D83" s="73"/>
      <c r="E83" s="74"/>
      <c r="F83" s="75"/>
      <c r="G83" s="75"/>
      <c r="H83" s="79"/>
      <c r="I83" s="6"/>
      <c r="J83" s="6"/>
      <c r="K83" s="80"/>
      <c r="L83" s="77"/>
    </row>
    <row r="84" spans="1:13" ht="57" customHeight="1">
      <c r="A84" s="71"/>
      <c r="B84" s="81"/>
      <c r="C84" s="74"/>
      <c r="D84" s="73"/>
      <c r="E84" s="74"/>
      <c r="F84" s="75"/>
      <c r="G84" s="76"/>
      <c r="H84" s="6"/>
      <c r="I84" s="6"/>
      <c r="J84" s="6"/>
      <c r="K84" s="6"/>
      <c r="L84" s="77"/>
    </row>
    <row r="85" spans="1:13" ht="57" customHeight="1">
      <c r="A85" s="71"/>
      <c r="B85" s="81"/>
      <c r="C85" s="74"/>
      <c r="D85" s="73"/>
      <c r="E85" s="74"/>
      <c r="F85" s="75"/>
      <c r="G85" s="76"/>
      <c r="H85" s="6"/>
      <c r="I85" s="6"/>
      <c r="J85" s="6"/>
      <c r="K85" s="6"/>
      <c r="L85" s="77"/>
    </row>
    <row r="86" spans="1:13" ht="57" customHeight="1">
      <c r="A86" s="71"/>
      <c r="B86" s="81"/>
      <c r="C86" s="74"/>
      <c r="D86" s="73"/>
      <c r="E86" s="74"/>
      <c r="F86" s="75"/>
      <c r="G86" s="75"/>
      <c r="H86" s="86"/>
      <c r="I86" s="6"/>
      <c r="J86" s="6"/>
      <c r="K86" s="80"/>
      <c r="L86" s="86"/>
      <c r="M86" s="89"/>
    </row>
    <row r="87" spans="1:13" ht="57" customHeight="1">
      <c r="A87" s="71"/>
      <c r="B87" s="81"/>
      <c r="C87" s="74"/>
      <c r="D87" s="73"/>
      <c r="E87" s="74"/>
      <c r="F87" s="90"/>
      <c r="G87" s="75"/>
      <c r="H87" s="91"/>
      <c r="I87" s="6"/>
      <c r="J87" s="6"/>
      <c r="K87" s="80"/>
      <c r="L87" s="77"/>
    </row>
    <row r="88" spans="1:13">
      <c r="A88" s="71"/>
      <c r="B88" s="81"/>
      <c r="C88" s="74"/>
      <c r="D88" s="73"/>
      <c r="E88" s="74"/>
      <c r="F88" s="75"/>
      <c r="G88" s="76"/>
      <c r="H88" s="80"/>
      <c r="I88" s="80"/>
      <c r="J88" s="80"/>
      <c r="K88" s="80"/>
      <c r="L88" s="77"/>
    </row>
    <row r="89" spans="1:13" ht="57" customHeight="1">
      <c r="A89" s="71"/>
      <c r="B89" s="81"/>
      <c r="C89" s="74"/>
      <c r="D89" s="73"/>
      <c r="E89" s="74"/>
      <c r="F89" s="75"/>
      <c r="G89" s="75"/>
      <c r="H89" s="86"/>
      <c r="I89" s="6"/>
      <c r="J89" s="6"/>
      <c r="K89" s="80"/>
      <c r="L89" s="86"/>
      <c r="M89" s="89"/>
    </row>
    <row r="90" spans="1:13" ht="57" customHeight="1">
      <c r="A90" s="71"/>
      <c r="B90" s="81"/>
      <c r="C90" s="74"/>
      <c r="D90" s="73"/>
      <c r="E90" s="74"/>
      <c r="F90" s="75"/>
      <c r="G90" s="76"/>
      <c r="H90" s="6"/>
      <c r="I90" s="6"/>
      <c r="J90" s="6"/>
      <c r="K90" s="6"/>
      <c r="L90" s="77"/>
    </row>
    <row r="91" spans="1:13" ht="57" customHeight="1">
      <c r="A91" s="71"/>
      <c r="B91" s="81"/>
      <c r="C91" s="74"/>
      <c r="D91" s="73"/>
      <c r="E91" s="74"/>
      <c r="F91" s="75"/>
      <c r="G91" s="75"/>
      <c r="H91" s="79"/>
      <c r="I91" s="6"/>
      <c r="J91" s="6"/>
      <c r="K91" s="6"/>
      <c r="L91" s="77"/>
    </row>
    <row r="92" spans="1:13">
      <c r="A92" s="71"/>
      <c r="B92" s="81"/>
      <c r="C92" s="74"/>
      <c r="D92" s="88"/>
      <c r="E92" s="74"/>
      <c r="F92" s="75"/>
      <c r="G92" s="76"/>
      <c r="H92" s="6"/>
      <c r="I92" s="6"/>
      <c r="J92" s="6"/>
      <c r="K92" s="6"/>
      <c r="L92" s="77"/>
    </row>
    <row r="93" spans="1:13" ht="57" customHeight="1">
      <c r="A93" s="71"/>
      <c r="B93" s="81"/>
      <c r="C93" s="74"/>
      <c r="D93" s="73"/>
      <c r="E93" s="74"/>
      <c r="F93" s="75"/>
      <c r="G93" s="75"/>
      <c r="H93" s="79"/>
      <c r="I93" s="6"/>
      <c r="J93" s="6"/>
      <c r="K93" s="80"/>
      <c r="L93" s="86"/>
      <c r="M93" s="89"/>
    </row>
    <row r="94" spans="1:13" ht="105.75" customHeight="1">
      <c r="A94" s="71"/>
      <c r="B94" s="81"/>
      <c r="C94" s="74"/>
      <c r="D94" s="73"/>
      <c r="E94" s="74"/>
      <c r="F94" s="75"/>
      <c r="G94" s="76"/>
      <c r="H94" s="6"/>
      <c r="I94" s="6"/>
      <c r="J94" s="6"/>
      <c r="K94" s="6"/>
      <c r="L94" s="77"/>
    </row>
    <row r="95" spans="1:13" ht="57" customHeight="1">
      <c r="A95" s="71"/>
      <c r="B95" s="81"/>
      <c r="C95" s="74"/>
      <c r="D95" s="73"/>
      <c r="E95" s="74"/>
      <c r="F95" s="75"/>
      <c r="G95" s="75"/>
      <c r="H95" s="79"/>
      <c r="I95" s="6"/>
      <c r="J95" s="6"/>
      <c r="K95" s="6"/>
      <c r="L95" s="77"/>
      <c r="M95" s="89"/>
    </row>
    <row r="96" spans="1:13" ht="57" customHeight="1">
      <c r="A96" s="71"/>
      <c r="B96" s="81"/>
      <c r="C96" s="74"/>
      <c r="D96" s="73"/>
      <c r="E96" s="74"/>
      <c r="F96" s="75"/>
      <c r="G96" s="75"/>
      <c r="H96" s="79"/>
      <c r="I96" s="6"/>
      <c r="J96" s="6"/>
      <c r="K96" s="6"/>
      <c r="L96" s="77"/>
      <c r="M96" s="89"/>
    </row>
    <row r="97" spans="1:13" ht="57" customHeight="1">
      <c r="A97" s="71"/>
      <c r="B97" s="81"/>
      <c r="C97" s="74"/>
      <c r="D97" s="73"/>
      <c r="E97" s="74"/>
      <c r="F97" s="75"/>
      <c r="G97" s="75"/>
      <c r="H97" s="79"/>
      <c r="I97" s="6"/>
      <c r="J97" s="6"/>
      <c r="K97" s="6"/>
      <c r="L97" s="77"/>
      <c r="M97" s="89"/>
    </row>
    <row r="98" spans="1:13" ht="57" customHeight="1">
      <c r="A98" s="71"/>
      <c r="B98" s="81"/>
      <c r="C98" s="74"/>
      <c r="D98" s="73"/>
      <c r="E98" s="74"/>
      <c r="F98" s="75"/>
      <c r="G98" s="75"/>
      <c r="H98" s="79"/>
      <c r="I98" s="6"/>
      <c r="J98" s="6"/>
      <c r="K98" s="6"/>
      <c r="L98" s="86"/>
    </row>
    <row r="99" spans="1:13" ht="57" customHeight="1">
      <c r="A99" s="71"/>
      <c r="B99" s="81"/>
      <c r="C99" s="74"/>
      <c r="D99" s="73"/>
      <c r="E99" s="74"/>
      <c r="F99" s="75"/>
      <c r="G99" s="75"/>
      <c r="H99" s="79"/>
      <c r="I99" s="6"/>
      <c r="J99" s="6"/>
      <c r="K99" s="6"/>
      <c r="L99" s="86"/>
    </row>
    <row r="100" spans="1:13" ht="57" customHeight="1">
      <c r="A100" s="71"/>
      <c r="B100" s="81"/>
      <c r="C100" s="74"/>
      <c r="D100" s="73"/>
      <c r="E100" s="74"/>
      <c r="F100" s="75"/>
      <c r="G100" s="75"/>
      <c r="H100" s="79"/>
      <c r="I100" s="6"/>
      <c r="J100" s="6"/>
      <c r="K100" s="6"/>
      <c r="L100" s="77"/>
    </row>
    <row r="101" spans="1:13" ht="57" customHeight="1">
      <c r="A101" s="71"/>
      <c r="B101" s="81"/>
      <c r="C101" s="74"/>
      <c r="D101" s="73"/>
      <c r="E101" s="74"/>
      <c r="F101" s="75"/>
      <c r="G101" s="75"/>
      <c r="H101" s="79"/>
      <c r="I101" s="6"/>
      <c r="J101" s="6"/>
      <c r="K101" s="6"/>
      <c r="L101" s="77"/>
    </row>
    <row r="102" spans="1:13" ht="74.25" customHeight="1">
      <c r="A102" s="71"/>
      <c r="B102" s="81"/>
      <c r="C102" s="74"/>
      <c r="D102" s="73"/>
      <c r="E102" s="74"/>
      <c r="F102" s="75"/>
      <c r="G102" s="75"/>
      <c r="H102" s="79"/>
      <c r="I102" s="6"/>
      <c r="J102" s="6"/>
      <c r="K102" s="6"/>
      <c r="L102" s="80"/>
    </row>
    <row r="103" spans="1:13" ht="92.25" customHeight="1">
      <c r="A103" s="71"/>
      <c r="B103" s="81"/>
      <c r="C103" s="74"/>
      <c r="D103" s="73"/>
      <c r="E103" s="74"/>
      <c r="F103" s="75"/>
      <c r="G103" s="75"/>
      <c r="H103" s="79"/>
      <c r="I103" s="6"/>
      <c r="J103" s="6"/>
      <c r="K103" s="6"/>
      <c r="L103" s="80"/>
    </row>
    <row r="104" spans="1:13">
      <c r="A104" s="71"/>
      <c r="B104" s="81"/>
      <c r="C104" s="74"/>
      <c r="D104" s="73"/>
      <c r="E104" s="74"/>
      <c r="F104" s="75"/>
      <c r="G104" s="75"/>
      <c r="H104" s="79"/>
      <c r="I104" s="6"/>
      <c r="J104" s="6"/>
      <c r="K104" s="6"/>
      <c r="L104" s="77"/>
    </row>
    <row r="105" spans="1:13" ht="57" customHeight="1">
      <c r="A105" s="71"/>
      <c r="B105" s="81"/>
      <c r="C105" s="74"/>
      <c r="D105" s="73"/>
      <c r="E105" s="74"/>
      <c r="F105" s="75"/>
      <c r="G105" s="75"/>
      <c r="H105" s="79"/>
      <c r="I105" s="6"/>
      <c r="J105" s="6"/>
      <c r="K105" s="6"/>
      <c r="L105" s="77"/>
    </row>
    <row r="106" spans="1:13">
      <c r="A106" s="71"/>
      <c r="B106" s="81"/>
      <c r="C106" s="74"/>
      <c r="D106" s="73"/>
      <c r="E106" s="74"/>
      <c r="F106" s="75"/>
      <c r="G106" s="75"/>
      <c r="H106" s="79"/>
      <c r="I106" s="6"/>
      <c r="J106" s="6"/>
      <c r="K106" s="6"/>
      <c r="L106" s="77"/>
    </row>
    <row r="107" spans="1:13" ht="57" customHeight="1">
      <c r="A107" s="71"/>
      <c r="B107" s="81"/>
      <c r="C107" s="74"/>
      <c r="D107" s="73"/>
      <c r="E107" s="74"/>
      <c r="F107" s="75"/>
      <c r="G107" s="76"/>
      <c r="H107" s="6"/>
      <c r="I107" s="6"/>
      <c r="J107" s="6"/>
      <c r="K107" s="6"/>
      <c r="L107" s="77"/>
    </row>
    <row r="108" spans="1:13" ht="57" customHeight="1">
      <c r="A108" s="71"/>
      <c r="B108" s="81"/>
      <c r="C108" s="74"/>
      <c r="D108" s="73"/>
      <c r="E108" s="74"/>
      <c r="F108" s="75"/>
      <c r="G108" s="75"/>
      <c r="H108" s="79"/>
      <c r="I108" s="6"/>
      <c r="J108" s="6"/>
      <c r="K108" s="6"/>
      <c r="L108" s="77"/>
    </row>
    <row r="109" spans="1:13" ht="57" customHeight="1">
      <c r="A109" s="71"/>
      <c r="B109" s="81"/>
      <c r="C109" s="74"/>
      <c r="D109" s="73"/>
      <c r="E109" s="74"/>
      <c r="F109" s="75"/>
      <c r="G109" s="75"/>
      <c r="H109" s="79"/>
      <c r="I109" s="6"/>
      <c r="J109" s="6"/>
      <c r="K109" s="6"/>
      <c r="L109" s="77"/>
    </row>
    <row r="110" spans="1:13" ht="57" customHeight="1">
      <c r="A110" s="71"/>
      <c r="B110" s="81"/>
      <c r="C110" s="74"/>
      <c r="D110" s="73"/>
      <c r="E110" s="74"/>
      <c r="F110" s="75"/>
      <c r="G110" s="75"/>
      <c r="H110" s="79"/>
      <c r="I110" s="6"/>
      <c r="J110" s="6"/>
      <c r="K110" s="6"/>
      <c r="L110" s="86"/>
      <c r="M110" s="89"/>
    </row>
    <row r="111" spans="1:13" ht="57" customHeight="1">
      <c r="A111" s="71"/>
      <c r="B111" s="81"/>
      <c r="C111" s="74"/>
      <c r="D111" s="73"/>
      <c r="E111" s="74"/>
      <c r="F111" s="75"/>
      <c r="G111" s="76"/>
      <c r="H111" s="6"/>
      <c r="I111" s="6"/>
      <c r="J111" s="6"/>
      <c r="K111" s="6"/>
      <c r="L111" s="77"/>
    </row>
    <row r="112" spans="1:13" ht="57" customHeight="1">
      <c r="A112" s="71"/>
      <c r="B112" s="81"/>
      <c r="C112" s="74"/>
      <c r="D112" s="84"/>
      <c r="E112" s="74"/>
      <c r="F112" s="75"/>
      <c r="G112" s="76"/>
      <c r="H112" s="6"/>
      <c r="I112" s="6"/>
      <c r="J112" s="6"/>
      <c r="K112" s="6"/>
      <c r="L112" s="77"/>
    </row>
    <row r="113" spans="1:12" ht="57" customHeight="1">
      <c r="A113" s="71"/>
      <c r="B113" s="81"/>
      <c r="C113" s="74"/>
      <c r="D113" s="73"/>
      <c r="E113" s="74"/>
      <c r="F113" s="75"/>
      <c r="G113" s="75"/>
      <c r="H113" s="79"/>
      <c r="I113" s="6"/>
      <c r="J113" s="6"/>
      <c r="K113" s="6"/>
      <c r="L113" s="77"/>
    </row>
    <row r="114" spans="1:12" ht="57" customHeight="1">
      <c r="A114" s="71"/>
      <c r="B114" s="81"/>
      <c r="C114" s="74"/>
      <c r="D114" s="84"/>
      <c r="E114" s="74"/>
      <c r="F114" s="75"/>
      <c r="G114" s="76"/>
      <c r="H114" s="6"/>
      <c r="I114" s="6"/>
      <c r="J114" s="6"/>
      <c r="K114" s="6"/>
      <c r="L114" s="77"/>
    </row>
    <row r="115" spans="1:12" ht="57" customHeight="1">
      <c r="A115" s="71"/>
      <c r="B115" s="81"/>
      <c r="C115" s="74"/>
      <c r="D115" s="73"/>
      <c r="E115" s="74"/>
      <c r="F115" s="75"/>
      <c r="G115" s="76"/>
      <c r="H115" s="6"/>
      <c r="I115" s="6"/>
      <c r="J115" s="6"/>
      <c r="K115" s="6"/>
      <c r="L115" s="77"/>
    </row>
    <row r="116" spans="1:12" ht="57" customHeight="1">
      <c r="A116" s="71"/>
      <c r="B116" s="81"/>
      <c r="C116" s="74"/>
      <c r="D116" s="73"/>
      <c r="E116" s="74"/>
      <c r="F116" s="75"/>
      <c r="G116" s="75"/>
      <c r="H116" s="79"/>
      <c r="I116" s="6"/>
      <c r="J116" s="6"/>
      <c r="K116" s="6"/>
      <c r="L116" s="77"/>
    </row>
    <row r="117" spans="1:12" ht="57" customHeight="1">
      <c r="A117" s="71"/>
      <c r="B117" s="81"/>
      <c r="C117" s="74"/>
      <c r="D117" s="73"/>
      <c r="E117" s="74"/>
      <c r="F117" s="75"/>
      <c r="G117" s="76"/>
      <c r="H117" s="6"/>
      <c r="I117" s="6"/>
      <c r="J117" s="6"/>
      <c r="K117" s="6"/>
      <c r="L117" s="77"/>
    </row>
    <row r="118" spans="1:12">
      <c r="A118" s="71"/>
      <c r="B118" s="81"/>
      <c r="C118" s="74"/>
      <c r="D118" s="73"/>
      <c r="E118" s="74"/>
      <c r="F118" s="75"/>
      <c r="G118" s="75"/>
      <c r="H118" s="79"/>
      <c r="I118" s="6"/>
      <c r="J118" s="6"/>
      <c r="K118" s="6"/>
      <c r="L118" s="77"/>
    </row>
    <row r="119" spans="1:12" ht="57" customHeight="1">
      <c r="A119" s="71"/>
      <c r="B119" s="81"/>
      <c r="C119" s="74"/>
      <c r="D119" s="73"/>
      <c r="E119" s="74"/>
      <c r="F119" s="75"/>
      <c r="G119" s="75"/>
      <c r="H119" s="79"/>
      <c r="I119" s="6"/>
      <c r="J119" s="6"/>
      <c r="K119" s="6"/>
      <c r="L119" s="86"/>
    </row>
    <row r="120" spans="1:12" ht="57" customHeight="1">
      <c r="A120" s="71"/>
      <c r="B120" s="81"/>
      <c r="C120" s="74"/>
      <c r="D120" s="73"/>
      <c r="E120" s="74"/>
      <c r="F120" s="75"/>
      <c r="G120" s="76"/>
      <c r="H120" s="6"/>
      <c r="I120" s="6"/>
      <c r="J120" s="6"/>
      <c r="K120" s="6"/>
      <c r="L120" s="77"/>
    </row>
    <row r="121" spans="1:12" ht="57" customHeight="1">
      <c r="A121" s="71"/>
      <c r="B121" s="81"/>
      <c r="C121" s="74"/>
      <c r="D121" s="73"/>
      <c r="E121" s="74"/>
      <c r="F121" s="75"/>
      <c r="G121" s="75"/>
      <c r="H121" s="86"/>
      <c r="I121" s="6"/>
      <c r="J121" s="6"/>
      <c r="K121" s="6"/>
      <c r="L121" s="86"/>
    </row>
    <row r="122" spans="1:12" ht="57" customHeight="1">
      <c r="A122" s="71"/>
      <c r="B122" s="81"/>
      <c r="C122" s="74"/>
      <c r="D122" s="73"/>
      <c r="E122" s="74"/>
      <c r="F122" s="75"/>
      <c r="G122" s="76"/>
      <c r="H122" s="6"/>
      <c r="I122" s="6"/>
      <c r="J122" s="6"/>
      <c r="K122" s="6"/>
      <c r="L122" s="77"/>
    </row>
    <row r="123" spans="1:12" ht="57" customHeight="1">
      <c r="A123" s="71"/>
      <c r="B123" s="81"/>
      <c r="C123" s="74"/>
      <c r="D123" s="73"/>
      <c r="E123" s="74"/>
      <c r="F123" s="75"/>
      <c r="G123" s="75"/>
      <c r="H123" s="79"/>
      <c r="I123" s="6"/>
      <c r="J123" s="6"/>
      <c r="K123" s="6"/>
      <c r="L123" s="86"/>
    </row>
    <row r="124" spans="1:12" ht="57" customHeight="1">
      <c r="A124" s="71"/>
      <c r="B124" s="81"/>
      <c r="C124" s="74"/>
      <c r="D124" s="73"/>
      <c r="E124" s="74"/>
      <c r="F124" s="75"/>
      <c r="G124" s="75"/>
      <c r="H124" s="79"/>
      <c r="I124" s="6"/>
      <c r="J124" s="6"/>
      <c r="K124" s="6"/>
      <c r="L124" s="77"/>
    </row>
    <row r="125" spans="1:12" ht="47.25" customHeight="1">
      <c r="A125" s="71"/>
      <c r="B125" s="81"/>
      <c r="C125" s="74"/>
      <c r="D125" s="73"/>
      <c r="E125" s="74"/>
      <c r="F125" s="75"/>
      <c r="G125" s="75"/>
      <c r="H125" s="79"/>
      <c r="I125" s="6"/>
      <c r="J125" s="6"/>
      <c r="K125" s="6"/>
      <c r="L125" s="77"/>
    </row>
    <row r="126" spans="1:12">
      <c r="A126" s="71"/>
      <c r="B126" s="81"/>
      <c r="C126" s="74"/>
      <c r="D126" s="73"/>
      <c r="E126" s="74"/>
      <c r="F126" s="75"/>
      <c r="G126" s="75"/>
      <c r="H126" s="79"/>
      <c r="I126" s="6"/>
      <c r="J126" s="6"/>
      <c r="K126" s="6"/>
      <c r="L126" s="86"/>
    </row>
    <row r="127" spans="1:12" ht="57" customHeight="1">
      <c r="A127" s="71"/>
      <c r="B127" s="81"/>
      <c r="C127" s="74"/>
      <c r="D127" s="73"/>
      <c r="E127" s="74"/>
      <c r="F127" s="75"/>
      <c r="G127" s="76"/>
      <c r="H127" s="6"/>
      <c r="I127" s="6"/>
      <c r="J127" s="6"/>
      <c r="K127" s="6"/>
      <c r="L127" s="77"/>
    </row>
    <row r="128" spans="1:12" ht="62.25" customHeight="1">
      <c r="A128" s="71"/>
      <c r="B128" s="81"/>
      <c r="C128" s="74"/>
      <c r="D128" s="73"/>
      <c r="E128" s="74"/>
      <c r="F128" s="75"/>
      <c r="G128" s="75"/>
      <c r="H128" s="79"/>
      <c r="I128" s="6"/>
      <c r="J128" s="6"/>
      <c r="K128" s="6"/>
      <c r="L128" s="86"/>
    </row>
    <row r="129" spans="1:12" ht="57" customHeight="1">
      <c r="A129" s="71"/>
      <c r="B129" s="81"/>
      <c r="C129" s="74"/>
      <c r="D129" s="73"/>
      <c r="E129" s="74"/>
      <c r="F129" s="75"/>
      <c r="G129" s="76"/>
      <c r="H129" s="6"/>
      <c r="I129" s="6"/>
      <c r="J129" s="6"/>
      <c r="K129" s="6"/>
      <c r="L129" s="77"/>
    </row>
    <row r="130" spans="1:12" ht="57" customHeight="1">
      <c r="A130" s="71"/>
      <c r="B130" s="81"/>
      <c r="C130" s="74"/>
      <c r="D130" s="73"/>
      <c r="E130" s="74"/>
      <c r="F130" s="75"/>
      <c r="G130" s="75"/>
      <c r="H130" s="79"/>
      <c r="I130" s="6"/>
      <c r="J130" s="6"/>
      <c r="K130" s="6"/>
      <c r="L130" s="77"/>
    </row>
    <row r="131" spans="1:12" ht="57" customHeight="1">
      <c r="A131" s="71"/>
      <c r="B131" s="81"/>
      <c r="C131" s="74"/>
      <c r="D131" s="73"/>
      <c r="E131" s="74"/>
      <c r="F131" s="75"/>
      <c r="G131" s="75"/>
      <c r="H131" s="79"/>
      <c r="I131" s="6"/>
      <c r="J131" s="6"/>
      <c r="K131" s="6"/>
      <c r="L131" s="86"/>
    </row>
    <row r="132" spans="1:12" ht="57" customHeight="1">
      <c r="A132" s="71"/>
      <c r="B132" s="81"/>
      <c r="C132" s="74"/>
      <c r="D132" s="73"/>
      <c r="E132" s="74"/>
      <c r="F132" s="75"/>
      <c r="G132" s="75"/>
      <c r="H132" s="79"/>
      <c r="I132" s="6"/>
      <c r="J132" s="6"/>
      <c r="K132" s="6"/>
      <c r="L132" s="77"/>
    </row>
    <row r="133" spans="1:12" ht="45.75" customHeight="1">
      <c r="A133" s="71"/>
      <c r="B133" s="81"/>
      <c r="C133" s="74"/>
      <c r="D133" s="84"/>
      <c r="E133" s="74"/>
      <c r="F133" s="75"/>
      <c r="G133" s="75"/>
      <c r="H133" s="6"/>
      <c r="I133" s="6"/>
      <c r="J133" s="6"/>
      <c r="K133" s="6"/>
      <c r="L133" s="77"/>
    </row>
    <row r="134" spans="1:12" ht="57" customHeight="1">
      <c r="A134" s="71"/>
      <c r="B134" s="81"/>
      <c r="C134" s="74"/>
      <c r="D134" s="84"/>
      <c r="E134" s="74"/>
      <c r="F134" s="75"/>
      <c r="G134" s="76"/>
      <c r="H134" s="92"/>
      <c r="I134" s="92"/>
      <c r="J134" s="92"/>
      <c r="K134" s="92"/>
      <c r="L134" s="77"/>
    </row>
    <row r="135" spans="1:12" ht="60.75" customHeight="1">
      <c r="A135" s="71"/>
      <c r="B135" s="81"/>
      <c r="C135" s="74"/>
      <c r="D135" s="73"/>
      <c r="E135" s="74"/>
      <c r="F135" s="75"/>
      <c r="G135" s="75"/>
      <c r="H135" s="92"/>
      <c r="I135" s="6"/>
      <c r="J135" s="6"/>
      <c r="K135" s="6"/>
      <c r="L135" s="77"/>
    </row>
    <row r="136" spans="1:12" ht="57" customHeight="1">
      <c r="A136" s="71"/>
      <c r="B136" s="81"/>
      <c r="C136" s="74"/>
      <c r="D136" s="73"/>
      <c r="E136" s="74"/>
      <c r="F136" s="75"/>
      <c r="G136" s="76"/>
      <c r="H136" s="80"/>
      <c r="I136" s="6"/>
      <c r="J136" s="6"/>
      <c r="K136" s="6"/>
      <c r="L136" s="77"/>
    </row>
    <row r="137" spans="1:12">
      <c r="A137" s="71"/>
      <c r="B137" s="81"/>
      <c r="C137" s="74"/>
      <c r="D137" s="73"/>
      <c r="E137" s="74"/>
      <c r="F137" s="75"/>
      <c r="G137" s="75"/>
      <c r="H137" s="80"/>
      <c r="I137" s="6"/>
      <c r="J137" s="6"/>
      <c r="K137" s="6"/>
      <c r="L137" s="77"/>
    </row>
    <row r="138" spans="1:12" ht="57" customHeight="1">
      <c r="A138" s="71"/>
      <c r="B138" s="81"/>
      <c r="C138" s="74"/>
      <c r="D138" s="73"/>
      <c r="E138" s="74"/>
      <c r="F138" s="75"/>
      <c r="G138" s="76"/>
      <c r="H138" s="6"/>
      <c r="I138" s="6"/>
      <c r="J138" s="6"/>
      <c r="K138" s="6"/>
      <c r="L138" s="77"/>
    </row>
    <row r="139" spans="1:12" ht="57" customHeight="1">
      <c r="A139" s="71"/>
      <c r="B139" s="81"/>
      <c r="C139" s="74"/>
      <c r="D139" s="84"/>
      <c r="E139" s="74"/>
      <c r="F139" s="75"/>
      <c r="G139" s="76"/>
      <c r="H139" s="6"/>
      <c r="I139" s="6"/>
      <c r="J139" s="6"/>
      <c r="K139" s="6"/>
      <c r="L139" s="77"/>
    </row>
    <row r="140" spans="1:12" ht="45" customHeight="1">
      <c r="A140" s="71"/>
      <c r="B140" s="81"/>
      <c r="C140" s="74"/>
      <c r="D140" s="73"/>
      <c r="E140" s="74"/>
      <c r="F140" s="75"/>
      <c r="G140" s="75"/>
      <c r="H140" s="79"/>
      <c r="I140" s="6"/>
      <c r="J140" s="6"/>
      <c r="K140" s="6"/>
      <c r="L140" s="77"/>
    </row>
    <row r="141" spans="1:12">
      <c r="A141" s="71"/>
      <c r="B141" s="81"/>
      <c r="C141" s="74"/>
      <c r="D141" s="73"/>
      <c r="E141" s="74"/>
      <c r="F141" s="75"/>
      <c r="G141" s="75"/>
      <c r="H141" s="79"/>
      <c r="I141" s="6"/>
      <c r="J141" s="6"/>
      <c r="K141" s="6"/>
      <c r="L141" s="77"/>
    </row>
    <row r="142" spans="1:12" ht="57" customHeight="1">
      <c r="A142" s="71"/>
      <c r="B142" s="81"/>
      <c r="C142" s="74"/>
      <c r="D142" s="73"/>
      <c r="E142" s="74"/>
      <c r="F142" s="75"/>
      <c r="G142" s="75"/>
      <c r="H142" s="79"/>
      <c r="I142" s="6"/>
      <c r="J142" s="6"/>
      <c r="K142" s="6"/>
      <c r="L142" s="77"/>
    </row>
    <row r="143" spans="1:12" ht="57" customHeight="1">
      <c r="A143" s="71"/>
      <c r="B143" s="81"/>
      <c r="C143" s="74"/>
      <c r="D143" s="73"/>
      <c r="E143" s="74"/>
      <c r="F143" s="75"/>
      <c r="G143" s="75"/>
      <c r="H143" s="79"/>
      <c r="I143" s="6"/>
      <c r="J143" s="6"/>
      <c r="K143" s="6"/>
      <c r="L143" s="77"/>
    </row>
    <row r="144" spans="1:12" ht="57" customHeight="1">
      <c r="A144" s="71"/>
      <c r="B144" s="81"/>
      <c r="C144" s="74"/>
      <c r="D144" s="73"/>
      <c r="E144" s="74"/>
      <c r="F144" s="75"/>
      <c r="G144" s="76"/>
      <c r="H144" s="6"/>
      <c r="I144" s="6"/>
      <c r="J144" s="6"/>
      <c r="K144" s="6"/>
      <c r="L144" s="77"/>
    </row>
    <row r="145" spans="1:12" ht="57" customHeight="1">
      <c r="A145" s="71"/>
      <c r="B145" s="81"/>
      <c r="C145" s="74"/>
      <c r="D145" s="88"/>
      <c r="E145" s="74"/>
      <c r="F145" s="75"/>
      <c r="G145" s="76"/>
      <c r="H145" s="6"/>
      <c r="I145" s="6"/>
      <c r="J145" s="6"/>
      <c r="K145" s="6"/>
      <c r="L145" s="77"/>
    </row>
    <row r="146" spans="1:12" ht="57" customHeight="1">
      <c r="A146" s="71"/>
      <c r="B146" s="81"/>
      <c r="C146" s="74"/>
      <c r="D146" s="88"/>
      <c r="E146" s="74"/>
      <c r="F146" s="75"/>
      <c r="G146" s="76"/>
      <c r="H146" s="6"/>
      <c r="I146" s="6"/>
      <c r="J146" s="6"/>
      <c r="K146" s="6"/>
      <c r="L146" s="77"/>
    </row>
    <row r="147" spans="1:12" ht="57" customHeight="1">
      <c r="A147" s="71"/>
      <c r="B147" s="81"/>
      <c r="C147" s="74"/>
      <c r="D147" s="88"/>
      <c r="E147" s="74"/>
      <c r="F147" s="75"/>
      <c r="G147" s="76"/>
      <c r="H147" s="6"/>
      <c r="I147" s="6"/>
      <c r="J147" s="6"/>
      <c r="K147" s="6"/>
      <c r="L147" s="77"/>
    </row>
    <row r="148" spans="1:12" ht="57" customHeight="1">
      <c r="A148" s="71"/>
      <c r="B148" s="81"/>
      <c r="C148" s="74"/>
      <c r="D148" s="88"/>
      <c r="E148" s="74"/>
      <c r="F148" s="75"/>
      <c r="G148" s="76"/>
      <c r="H148" s="6"/>
      <c r="I148" s="6"/>
      <c r="J148" s="6"/>
      <c r="K148" s="6"/>
      <c r="L148" s="77"/>
    </row>
    <row r="149" spans="1:12">
      <c r="A149" s="71"/>
      <c r="B149" s="81"/>
      <c r="C149" s="74"/>
      <c r="D149" s="73"/>
      <c r="E149" s="74"/>
      <c r="F149" s="75"/>
      <c r="G149" s="75"/>
      <c r="H149" s="79"/>
      <c r="I149" s="6"/>
      <c r="J149" s="6"/>
      <c r="K149" s="6"/>
      <c r="L149" s="77"/>
    </row>
    <row r="150" spans="1:12" ht="57" customHeight="1">
      <c r="A150" s="71"/>
      <c r="B150" s="81"/>
      <c r="C150" s="74"/>
      <c r="D150" s="73"/>
      <c r="E150" s="74"/>
      <c r="F150" s="75"/>
      <c r="G150" s="76"/>
      <c r="H150" s="6"/>
      <c r="I150" s="6"/>
      <c r="J150" s="6"/>
      <c r="K150" s="6"/>
      <c r="L150" s="77"/>
    </row>
    <row r="151" spans="1:12" ht="57" customHeight="1">
      <c r="A151" s="71"/>
      <c r="B151" s="81"/>
      <c r="C151" s="74"/>
      <c r="D151" s="73"/>
      <c r="E151" s="74"/>
      <c r="F151" s="75"/>
      <c r="G151" s="75"/>
      <c r="H151" s="79"/>
      <c r="I151" s="6"/>
      <c r="J151" s="6"/>
      <c r="K151" s="6"/>
      <c r="L151" s="79"/>
    </row>
    <row r="152" spans="1:12" ht="57" customHeight="1">
      <c r="A152" s="71"/>
      <c r="B152" s="81"/>
      <c r="C152" s="74"/>
      <c r="D152" s="73"/>
      <c r="E152" s="74"/>
      <c r="F152" s="75"/>
      <c r="G152" s="76"/>
      <c r="H152" s="6"/>
      <c r="I152" s="6"/>
      <c r="J152" s="6"/>
      <c r="K152" s="6"/>
      <c r="L152" s="79"/>
    </row>
    <row r="153" spans="1:12">
      <c r="A153" s="71"/>
      <c r="B153" s="81"/>
      <c r="C153" s="74"/>
      <c r="D153" s="73"/>
      <c r="E153" s="74"/>
      <c r="F153" s="75"/>
      <c r="G153" s="75"/>
      <c r="H153" s="79"/>
      <c r="I153" s="6"/>
      <c r="J153" s="6"/>
      <c r="K153" s="6"/>
      <c r="L153" s="77"/>
    </row>
    <row r="154" spans="1:12" ht="57" customHeight="1">
      <c r="A154" s="71"/>
      <c r="B154" s="81"/>
      <c r="C154" s="74"/>
      <c r="D154" s="73"/>
      <c r="E154" s="74"/>
      <c r="F154" s="75"/>
      <c r="G154" s="76"/>
      <c r="H154" s="6"/>
      <c r="I154" s="6"/>
      <c r="J154" s="6"/>
      <c r="K154" s="6"/>
      <c r="L154" s="77"/>
    </row>
    <row r="155" spans="1:12" ht="57" customHeight="1">
      <c r="A155" s="71"/>
      <c r="B155" s="81"/>
      <c r="C155" s="74"/>
      <c r="D155" s="73"/>
      <c r="E155" s="74"/>
      <c r="F155" s="75"/>
      <c r="G155" s="75"/>
      <c r="H155" s="79"/>
      <c r="I155" s="6"/>
      <c r="J155" s="6"/>
      <c r="K155" s="6"/>
      <c r="L155" s="86"/>
    </row>
    <row r="156" spans="1:12" ht="47.25" customHeight="1">
      <c r="A156" s="71"/>
      <c r="B156" s="81"/>
      <c r="C156" s="74"/>
      <c r="D156" s="73"/>
      <c r="E156" s="74"/>
      <c r="F156" s="75"/>
      <c r="G156" s="75"/>
      <c r="H156" s="79"/>
      <c r="I156" s="6"/>
      <c r="J156" s="6"/>
      <c r="K156" s="6"/>
      <c r="L156" s="77"/>
    </row>
    <row r="157" spans="1:12" ht="57" customHeight="1">
      <c r="A157" s="71"/>
      <c r="B157" s="81"/>
      <c r="C157" s="74"/>
      <c r="D157" s="88"/>
      <c r="E157" s="74"/>
      <c r="F157" s="75"/>
      <c r="G157" s="75"/>
      <c r="H157" s="6"/>
      <c r="I157" s="6"/>
      <c r="J157" s="6"/>
      <c r="K157" s="6"/>
      <c r="L157" s="77"/>
    </row>
    <row r="158" spans="1:12" ht="57" customHeight="1">
      <c r="A158" s="71"/>
      <c r="B158" s="81"/>
      <c r="C158" s="74"/>
      <c r="D158" s="73"/>
      <c r="E158" s="74"/>
      <c r="F158" s="75"/>
      <c r="G158" s="75"/>
      <c r="H158" s="79"/>
      <c r="I158" s="6"/>
      <c r="J158" s="6"/>
      <c r="K158" s="6"/>
      <c r="L158" s="86"/>
    </row>
    <row r="159" spans="1:12" ht="57" customHeight="1">
      <c r="A159" s="71"/>
      <c r="B159" s="81"/>
      <c r="C159" s="74"/>
      <c r="D159" s="88"/>
      <c r="E159" s="74"/>
      <c r="F159" s="75"/>
      <c r="G159" s="76"/>
      <c r="H159" s="79"/>
      <c r="I159" s="6"/>
      <c r="J159" s="6"/>
      <c r="K159" s="6"/>
      <c r="L159" s="77"/>
    </row>
    <row r="160" spans="1:12" ht="65.25" customHeight="1">
      <c r="A160" s="71"/>
      <c r="B160" s="81"/>
      <c r="C160" s="74"/>
      <c r="D160" s="73"/>
      <c r="E160" s="74"/>
      <c r="F160" s="75"/>
      <c r="G160" s="75"/>
      <c r="H160" s="79"/>
      <c r="I160" s="6"/>
      <c r="J160" s="6"/>
      <c r="K160" s="6"/>
      <c r="L160" s="77"/>
    </row>
    <row r="161" spans="1:12" ht="57" customHeight="1">
      <c r="A161" s="71"/>
      <c r="B161" s="81"/>
      <c r="C161" s="74"/>
      <c r="D161" s="73"/>
      <c r="E161" s="74"/>
      <c r="F161" s="75"/>
      <c r="G161" s="75"/>
      <c r="H161" s="79"/>
      <c r="I161" s="6"/>
      <c r="J161" s="6"/>
      <c r="K161" s="6"/>
      <c r="L161" s="77"/>
    </row>
    <row r="162" spans="1:12" ht="57" customHeight="1">
      <c r="A162" s="71"/>
      <c r="B162" s="81"/>
      <c r="C162" s="74"/>
      <c r="D162" s="73"/>
      <c r="E162" s="74"/>
      <c r="F162" s="75"/>
      <c r="G162" s="75"/>
      <c r="H162" s="86"/>
      <c r="I162" s="6"/>
      <c r="J162" s="6"/>
      <c r="K162" s="6"/>
      <c r="L162" s="86"/>
    </row>
    <row r="163" spans="1:12">
      <c r="A163" s="71"/>
      <c r="B163" s="81"/>
      <c r="C163" s="74"/>
      <c r="D163" s="73"/>
      <c r="E163" s="74"/>
      <c r="F163" s="75"/>
      <c r="G163" s="75"/>
      <c r="H163" s="79"/>
      <c r="I163" s="6"/>
      <c r="J163" s="6"/>
      <c r="K163" s="6"/>
      <c r="L163" s="77"/>
    </row>
    <row r="164" spans="1:12" ht="57" customHeight="1">
      <c r="A164" s="71"/>
      <c r="B164" s="81"/>
      <c r="C164" s="74"/>
      <c r="D164" s="73"/>
      <c r="E164" s="74"/>
      <c r="F164" s="75"/>
      <c r="G164" s="75"/>
      <c r="H164" s="79"/>
      <c r="I164" s="6"/>
      <c r="J164" s="6"/>
      <c r="K164" s="6"/>
      <c r="L164" s="77"/>
    </row>
    <row r="165" spans="1:12" ht="57" customHeight="1">
      <c r="A165" s="71"/>
      <c r="B165" s="81"/>
      <c r="C165" s="74"/>
      <c r="D165" s="73"/>
      <c r="E165" s="74"/>
      <c r="F165" s="75"/>
      <c r="G165" s="75"/>
      <c r="H165" s="79"/>
      <c r="I165" s="6"/>
      <c r="J165" s="6"/>
      <c r="K165" s="6"/>
      <c r="L165" s="77"/>
    </row>
    <row r="166" spans="1:12" ht="57" customHeight="1">
      <c r="A166" s="71"/>
      <c r="B166" s="81"/>
      <c r="C166" s="74"/>
      <c r="D166" s="73"/>
      <c r="E166" s="73"/>
      <c r="F166" s="75"/>
      <c r="G166" s="76"/>
      <c r="H166" s="6"/>
      <c r="I166" s="6"/>
      <c r="J166" s="6"/>
      <c r="K166" s="6"/>
      <c r="L166" s="77"/>
    </row>
    <row r="167" spans="1:12" ht="57" customHeight="1">
      <c r="A167" s="71"/>
      <c r="B167" s="81"/>
      <c r="C167" s="74"/>
      <c r="D167" s="73"/>
      <c r="E167" s="73"/>
      <c r="F167" s="75"/>
      <c r="G167" s="75"/>
      <c r="H167" s="79"/>
      <c r="I167" s="6"/>
      <c r="J167" s="6"/>
      <c r="K167" s="6"/>
      <c r="L167" s="77"/>
    </row>
    <row r="168" spans="1:12" ht="57" customHeight="1">
      <c r="A168" s="71"/>
      <c r="B168" s="81"/>
      <c r="C168" s="74"/>
      <c r="D168" s="73"/>
      <c r="E168" s="73"/>
      <c r="F168" s="75"/>
      <c r="G168" s="75"/>
      <c r="H168" s="79"/>
      <c r="I168" s="6"/>
      <c r="J168" s="6"/>
      <c r="K168" s="6"/>
      <c r="L168" s="77"/>
    </row>
    <row r="169" spans="1:12" ht="57" customHeight="1">
      <c r="A169" s="71"/>
      <c r="B169" s="81"/>
      <c r="C169" s="74"/>
      <c r="D169" s="84"/>
      <c r="E169" s="73"/>
      <c r="F169" s="75"/>
      <c r="G169" s="75"/>
      <c r="H169" s="80"/>
      <c r="I169" s="6"/>
      <c r="J169" s="6"/>
      <c r="K169" s="6"/>
      <c r="L169" s="77"/>
    </row>
    <row r="170" spans="1:12" ht="57" customHeight="1">
      <c r="A170" s="71"/>
      <c r="B170" s="81"/>
      <c r="C170" s="74"/>
      <c r="D170" s="84"/>
      <c r="E170" s="73"/>
      <c r="F170" s="75"/>
      <c r="G170" s="75"/>
      <c r="H170" s="80"/>
      <c r="I170" s="6"/>
      <c r="J170" s="6"/>
      <c r="K170" s="6"/>
      <c r="L170" s="77"/>
    </row>
    <row r="171" spans="1:12" ht="57" customHeight="1">
      <c r="A171" s="71"/>
      <c r="B171" s="81"/>
      <c r="C171" s="74"/>
      <c r="D171" s="73"/>
      <c r="E171" s="74"/>
      <c r="F171" s="75"/>
      <c r="G171" s="76"/>
      <c r="H171" s="93"/>
      <c r="I171" s="6"/>
      <c r="J171" s="6"/>
      <c r="K171" s="6"/>
      <c r="L171" s="77"/>
    </row>
    <row r="172" spans="1:12" ht="57" customHeight="1">
      <c r="A172" s="71"/>
      <c r="B172" s="81"/>
      <c r="C172" s="74"/>
      <c r="D172" s="73"/>
      <c r="E172" s="74"/>
      <c r="F172" s="75"/>
      <c r="G172" s="75"/>
      <c r="H172" s="79"/>
      <c r="I172" s="6"/>
      <c r="J172" s="6"/>
      <c r="K172" s="6"/>
      <c r="L172" s="77"/>
    </row>
    <row r="173" spans="1:12" ht="57" customHeight="1">
      <c r="A173" s="71"/>
      <c r="B173" s="81"/>
      <c r="C173" s="74"/>
      <c r="D173" s="73"/>
      <c r="E173" s="74"/>
      <c r="F173" s="75"/>
      <c r="G173" s="75"/>
      <c r="H173" s="79"/>
      <c r="I173" s="6"/>
      <c r="J173" s="6"/>
      <c r="K173" s="6"/>
      <c r="L173" s="77"/>
    </row>
    <row r="174" spans="1:12">
      <c r="A174" s="71"/>
      <c r="B174" s="81"/>
      <c r="C174" s="74"/>
      <c r="D174" s="73"/>
      <c r="E174" s="74"/>
      <c r="F174" s="75"/>
      <c r="G174" s="75"/>
      <c r="H174" s="79"/>
      <c r="I174" s="6"/>
      <c r="J174" s="6"/>
      <c r="K174" s="80"/>
      <c r="L174" s="77"/>
    </row>
    <row r="175" spans="1:12" ht="57" customHeight="1">
      <c r="A175" s="71"/>
      <c r="B175" s="81"/>
      <c r="C175" s="74"/>
      <c r="D175" s="73"/>
      <c r="E175" s="74"/>
      <c r="F175" s="75"/>
      <c r="G175" s="75"/>
      <c r="H175" s="79"/>
      <c r="I175" s="6"/>
      <c r="J175" s="6"/>
      <c r="K175" s="80"/>
      <c r="L175" s="77"/>
    </row>
    <row r="176" spans="1:12" ht="57" customHeight="1">
      <c r="A176" s="71"/>
      <c r="B176" s="81"/>
      <c r="C176" s="74"/>
      <c r="D176" s="84"/>
      <c r="E176" s="74"/>
      <c r="F176" s="75"/>
      <c r="G176" s="76"/>
      <c r="H176" s="93"/>
      <c r="I176" s="6"/>
      <c r="J176" s="6"/>
      <c r="K176" s="6"/>
      <c r="L176" s="77"/>
    </row>
    <row r="177" spans="1:12" ht="57" customHeight="1">
      <c r="A177" s="71"/>
      <c r="B177" s="81"/>
      <c r="C177" s="74"/>
      <c r="D177" s="73"/>
      <c r="E177" s="74"/>
      <c r="F177" s="75"/>
      <c r="G177" s="75"/>
      <c r="H177" s="79"/>
      <c r="I177" s="6"/>
      <c r="J177" s="6"/>
      <c r="K177" s="80"/>
      <c r="L177" s="77"/>
    </row>
    <row r="178" spans="1:12" ht="57" customHeight="1">
      <c r="A178" s="71"/>
      <c r="B178" s="81"/>
      <c r="C178" s="74"/>
      <c r="D178" s="84"/>
      <c r="E178" s="74"/>
      <c r="F178" s="75"/>
      <c r="G178" s="76"/>
      <c r="H178" s="93"/>
      <c r="I178" s="6"/>
      <c r="J178" s="6"/>
      <c r="K178" s="6"/>
      <c r="L178" s="77"/>
    </row>
    <row r="179" spans="1:12" ht="52.5" customHeight="1">
      <c r="A179" s="71"/>
      <c r="B179" s="81"/>
      <c r="C179" s="74"/>
      <c r="D179" s="73"/>
      <c r="E179" s="74"/>
      <c r="F179" s="75"/>
      <c r="G179" s="75"/>
      <c r="H179" s="79"/>
      <c r="I179" s="6"/>
      <c r="J179" s="6"/>
      <c r="K179" s="80"/>
      <c r="L179" s="77"/>
    </row>
    <row r="180" spans="1:12" ht="57" customHeight="1">
      <c r="A180" s="71"/>
      <c r="B180" s="81"/>
      <c r="C180" s="74"/>
      <c r="D180" s="88"/>
      <c r="E180" s="74"/>
      <c r="F180" s="75"/>
      <c r="G180" s="76"/>
      <c r="H180" s="93"/>
      <c r="I180" s="6"/>
      <c r="J180" s="6"/>
      <c r="K180" s="6"/>
      <c r="L180" s="77"/>
    </row>
    <row r="181" spans="1:12" ht="57" customHeight="1">
      <c r="A181" s="71"/>
      <c r="B181" s="81"/>
      <c r="C181" s="74"/>
      <c r="D181" s="88"/>
      <c r="E181" s="74"/>
      <c r="F181" s="75"/>
      <c r="G181" s="76"/>
      <c r="H181" s="93"/>
      <c r="I181" s="6"/>
      <c r="J181" s="6"/>
      <c r="K181" s="6"/>
      <c r="L181" s="77"/>
    </row>
    <row r="182" spans="1:12">
      <c r="A182" s="71"/>
      <c r="B182" s="81"/>
      <c r="C182" s="74"/>
      <c r="D182" s="73"/>
      <c r="E182" s="74"/>
      <c r="F182" s="75"/>
      <c r="G182" s="75"/>
      <c r="H182" s="79"/>
      <c r="I182" s="6"/>
      <c r="J182" s="6"/>
      <c r="K182" s="80"/>
      <c r="L182" s="77"/>
    </row>
    <row r="183" spans="1:12" ht="57" customHeight="1">
      <c r="A183" s="71"/>
      <c r="B183" s="81"/>
      <c r="C183" s="74"/>
      <c r="D183" s="88"/>
      <c r="E183" s="74"/>
      <c r="F183" s="75"/>
      <c r="G183" s="76"/>
      <c r="H183" s="79"/>
      <c r="I183" s="6"/>
      <c r="J183" s="6"/>
      <c r="K183" s="6"/>
      <c r="L183" s="77"/>
    </row>
    <row r="184" spans="1:12" ht="57" customHeight="1">
      <c r="A184" s="71"/>
      <c r="B184" s="81"/>
      <c r="C184" s="74"/>
      <c r="D184" s="73"/>
      <c r="E184" s="74"/>
      <c r="F184" s="75"/>
      <c r="G184" s="75"/>
      <c r="H184" s="6"/>
      <c r="I184" s="6"/>
      <c r="J184" s="6"/>
      <c r="K184" s="6"/>
      <c r="L184" s="77"/>
    </row>
    <row r="185" spans="1:12" ht="57" customHeight="1">
      <c r="A185" s="71"/>
      <c r="B185" s="81"/>
      <c r="C185" s="74"/>
      <c r="D185" s="88"/>
      <c r="E185" s="74"/>
      <c r="F185" s="75"/>
      <c r="G185" s="76"/>
      <c r="H185" s="93"/>
      <c r="I185" s="6"/>
      <c r="J185" s="6"/>
      <c r="K185" s="6"/>
      <c r="L185" s="77"/>
    </row>
    <row r="186" spans="1:12" ht="57" customHeight="1">
      <c r="A186" s="71"/>
      <c r="B186" s="81"/>
      <c r="C186" s="74"/>
      <c r="D186" s="73"/>
      <c r="E186" s="74"/>
      <c r="F186" s="75"/>
      <c r="G186" s="75"/>
      <c r="H186" s="79"/>
      <c r="I186" s="6"/>
      <c r="J186" s="6"/>
      <c r="K186" s="6"/>
      <c r="L186" s="86"/>
    </row>
    <row r="187" spans="1:12" ht="57" customHeight="1">
      <c r="A187" s="71"/>
      <c r="B187" s="81"/>
      <c r="C187" s="74"/>
      <c r="D187" s="73"/>
      <c r="E187" s="74"/>
      <c r="F187" s="75"/>
      <c r="G187" s="75"/>
      <c r="H187" s="79"/>
      <c r="I187" s="6"/>
      <c r="J187" s="6"/>
      <c r="K187" s="6"/>
      <c r="L187" s="86"/>
    </row>
    <row r="188" spans="1:12" ht="57" customHeight="1">
      <c r="A188" s="71"/>
      <c r="B188" s="81"/>
      <c r="C188" s="74"/>
      <c r="D188" s="73"/>
      <c r="E188" s="74"/>
      <c r="F188" s="75"/>
      <c r="G188" s="75"/>
      <c r="H188" s="79"/>
      <c r="I188" s="6"/>
      <c r="J188" s="6"/>
      <c r="K188" s="6"/>
      <c r="L188" s="77"/>
    </row>
    <row r="189" spans="1:12" ht="57" customHeight="1">
      <c r="A189" s="71"/>
      <c r="B189" s="81"/>
      <c r="C189" s="74"/>
      <c r="D189" s="84"/>
      <c r="E189" s="74"/>
      <c r="F189" s="75"/>
      <c r="G189" s="76"/>
      <c r="H189" s="76"/>
      <c r="I189" s="6"/>
      <c r="J189" s="6"/>
      <c r="K189" s="6"/>
      <c r="L189" s="77"/>
    </row>
    <row r="190" spans="1:12" ht="57" customHeight="1">
      <c r="A190" s="71"/>
      <c r="B190" s="81"/>
      <c r="C190" s="74"/>
      <c r="D190" s="73"/>
      <c r="E190" s="74"/>
      <c r="F190" s="75"/>
      <c r="G190" s="75"/>
      <c r="H190" s="79"/>
      <c r="I190" s="6"/>
      <c r="J190" s="6"/>
      <c r="K190" s="6"/>
      <c r="L190" s="77"/>
    </row>
    <row r="191" spans="1:12">
      <c r="A191" s="71"/>
      <c r="B191" s="81"/>
      <c r="C191" s="74"/>
      <c r="D191" s="73"/>
      <c r="E191" s="74"/>
      <c r="F191" s="75"/>
      <c r="G191" s="75"/>
      <c r="H191" s="79"/>
      <c r="I191" s="6"/>
      <c r="J191" s="6"/>
      <c r="K191" s="80"/>
      <c r="L191" s="77"/>
    </row>
    <row r="192" spans="1:12" ht="57" customHeight="1">
      <c r="A192" s="71"/>
      <c r="B192" s="81"/>
      <c r="C192" s="74"/>
      <c r="D192" s="73"/>
      <c r="E192" s="74"/>
      <c r="F192" s="75"/>
      <c r="G192" s="75"/>
      <c r="H192" s="79"/>
      <c r="I192" s="6"/>
      <c r="J192" s="6"/>
      <c r="K192" s="6"/>
      <c r="L192" s="77"/>
    </row>
    <row r="193" spans="1:13" ht="57" customHeight="1">
      <c r="A193" s="71"/>
      <c r="B193" s="81"/>
      <c r="C193" s="74"/>
      <c r="D193" s="88"/>
      <c r="E193" s="74"/>
      <c r="F193" s="75"/>
      <c r="G193" s="76"/>
      <c r="H193" s="94"/>
      <c r="I193" s="6"/>
      <c r="J193" s="6"/>
      <c r="K193" s="6"/>
      <c r="L193" s="77"/>
    </row>
    <row r="194" spans="1:13" ht="57" customHeight="1">
      <c r="A194" s="71"/>
      <c r="B194" s="81"/>
      <c r="C194" s="74"/>
      <c r="D194" s="73"/>
      <c r="E194" s="74"/>
      <c r="F194" s="75"/>
      <c r="G194" s="75"/>
      <c r="H194" s="79"/>
      <c r="I194" s="6"/>
      <c r="J194" s="6"/>
      <c r="K194" s="80"/>
      <c r="L194" s="86"/>
    </row>
    <row r="195" spans="1:13" ht="57" customHeight="1">
      <c r="A195" s="71"/>
      <c r="B195" s="81"/>
      <c r="C195" s="74"/>
      <c r="D195" s="73"/>
      <c r="E195" s="74"/>
      <c r="F195" s="75"/>
      <c r="G195" s="76"/>
      <c r="H195" s="76"/>
      <c r="I195" s="6"/>
      <c r="J195" s="6"/>
      <c r="K195" s="6"/>
      <c r="L195" s="77"/>
    </row>
    <row r="196" spans="1:13" ht="55.5" customHeight="1">
      <c r="A196" s="71"/>
      <c r="B196" s="81"/>
      <c r="C196" s="74"/>
      <c r="D196" s="73"/>
      <c r="E196" s="74"/>
      <c r="F196" s="75"/>
      <c r="G196" s="75"/>
      <c r="H196" s="79"/>
      <c r="I196" s="6"/>
      <c r="J196" s="6"/>
      <c r="K196" s="80"/>
      <c r="L196" s="80"/>
    </row>
    <row r="197" spans="1:13" ht="65.25" customHeight="1">
      <c r="A197" s="71"/>
      <c r="B197" s="81"/>
      <c r="C197" s="74"/>
      <c r="D197" s="73"/>
      <c r="E197" s="74"/>
      <c r="F197" s="75"/>
      <c r="G197" s="75"/>
      <c r="H197" s="79"/>
      <c r="I197" s="6"/>
      <c r="J197" s="6"/>
      <c r="K197" s="6"/>
      <c r="L197" s="86"/>
    </row>
    <row r="198" spans="1:13">
      <c r="A198" s="71"/>
      <c r="B198" s="81"/>
      <c r="C198" s="74"/>
      <c r="D198" s="84"/>
      <c r="E198" s="74"/>
      <c r="F198" s="75"/>
      <c r="G198" s="75"/>
      <c r="H198" s="80"/>
      <c r="I198" s="6"/>
      <c r="J198" s="6"/>
      <c r="K198" s="80"/>
      <c r="L198" s="77"/>
    </row>
    <row r="199" spans="1:13" ht="57" customHeight="1">
      <c r="A199" s="71"/>
      <c r="B199" s="81"/>
      <c r="C199" s="74"/>
      <c r="D199" s="84"/>
      <c r="E199" s="74"/>
      <c r="F199" s="75"/>
      <c r="G199" s="76"/>
      <c r="H199" s="76"/>
      <c r="I199" s="6"/>
      <c r="J199" s="6"/>
      <c r="K199" s="6"/>
      <c r="L199" s="77"/>
    </row>
    <row r="200" spans="1:13" ht="57" customHeight="1">
      <c r="A200" s="71"/>
      <c r="B200" s="81"/>
      <c r="C200" s="74"/>
      <c r="D200" s="73"/>
      <c r="E200" s="74"/>
      <c r="F200" s="75"/>
      <c r="G200" s="75"/>
      <c r="H200" s="79"/>
      <c r="I200" s="6"/>
      <c r="J200" s="6"/>
      <c r="K200" s="6"/>
      <c r="L200" s="86"/>
    </row>
    <row r="201" spans="1:13" ht="57" customHeight="1">
      <c r="A201" s="71"/>
      <c r="B201" s="81"/>
      <c r="C201" s="74"/>
      <c r="D201" s="73"/>
      <c r="E201" s="74"/>
      <c r="F201" s="75"/>
      <c r="G201" s="75"/>
      <c r="H201" s="79"/>
      <c r="I201" s="6"/>
      <c r="J201" s="6"/>
      <c r="K201" s="80"/>
      <c r="L201" s="86"/>
    </row>
    <row r="202" spans="1:13" ht="57" customHeight="1">
      <c r="A202" s="71"/>
      <c r="B202" s="81"/>
      <c r="C202" s="74"/>
      <c r="D202" s="73"/>
      <c r="E202" s="74"/>
      <c r="F202" s="75"/>
      <c r="G202" s="75"/>
      <c r="H202" s="79"/>
      <c r="I202" s="6"/>
      <c r="J202" s="6"/>
      <c r="K202" s="80"/>
      <c r="L202" s="86"/>
      <c r="M202" s="95"/>
    </row>
    <row r="203" spans="1:13" ht="57" customHeight="1">
      <c r="A203" s="71"/>
      <c r="B203" s="81"/>
      <c r="C203" s="74"/>
      <c r="D203" s="73"/>
      <c r="E203" s="74"/>
      <c r="F203" s="75"/>
      <c r="G203" s="75"/>
      <c r="H203" s="79"/>
      <c r="I203" s="6"/>
      <c r="J203" s="6"/>
      <c r="K203" s="80"/>
      <c r="L203" s="86"/>
    </row>
    <row r="204" spans="1:13" ht="57" customHeight="1">
      <c r="A204" s="71"/>
      <c r="B204" s="81"/>
      <c r="C204" s="74"/>
      <c r="D204" s="73"/>
      <c r="E204" s="74"/>
      <c r="F204" s="75"/>
      <c r="G204" s="75"/>
      <c r="H204" s="79"/>
      <c r="I204" s="6"/>
      <c r="J204" s="6"/>
      <c r="K204" s="80"/>
      <c r="L204" s="86"/>
    </row>
    <row r="205" spans="1:13">
      <c r="A205" s="71"/>
      <c r="B205" s="81"/>
      <c r="C205" s="74"/>
      <c r="D205" s="73"/>
      <c r="E205" s="74"/>
      <c r="F205" s="75"/>
      <c r="G205" s="75"/>
      <c r="H205" s="79"/>
      <c r="I205" s="6"/>
      <c r="J205" s="6"/>
      <c r="K205" s="80"/>
      <c r="L205" s="86"/>
    </row>
    <row r="206" spans="1:13" ht="57" customHeight="1">
      <c r="A206" s="71"/>
      <c r="B206" s="81"/>
      <c r="C206" s="74"/>
      <c r="D206" s="84"/>
      <c r="E206" s="74"/>
      <c r="F206" s="75"/>
      <c r="G206" s="76"/>
      <c r="H206" s="94"/>
      <c r="I206" s="6"/>
      <c r="J206" s="6"/>
      <c r="K206" s="6"/>
      <c r="L206" s="86"/>
    </row>
    <row r="207" spans="1:13">
      <c r="A207" s="71"/>
      <c r="B207" s="81"/>
      <c r="C207" s="74"/>
      <c r="D207" s="73"/>
      <c r="E207" s="74"/>
      <c r="F207" s="75"/>
      <c r="G207" s="75"/>
      <c r="H207" s="79"/>
      <c r="I207" s="6"/>
      <c r="J207" s="6"/>
      <c r="K207" s="80"/>
      <c r="L207" s="86"/>
    </row>
    <row r="208" spans="1:13" ht="57" customHeight="1">
      <c r="A208" s="71"/>
      <c r="B208" s="81"/>
      <c r="C208" s="74"/>
      <c r="D208" s="73"/>
      <c r="E208" s="74"/>
      <c r="F208" s="75"/>
      <c r="G208" s="75"/>
      <c r="H208" s="79"/>
      <c r="I208" s="6"/>
      <c r="J208" s="6"/>
      <c r="K208" s="80"/>
      <c r="L208" s="86"/>
    </row>
    <row r="209" spans="1:12" ht="57" customHeight="1">
      <c r="A209" s="71"/>
      <c r="B209" s="81"/>
      <c r="C209" s="74"/>
      <c r="D209" s="73"/>
      <c r="E209" s="74"/>
      <c r="F209" s="75"/>
      <c r="G209" s="75"/>
      <c r="H209" s="79"/>
      <c r="I209" s="6"/>
      <c r="J209" s="6"/>
      <c r="K209" s="80"/>
      <c r="L209" s="86"/>
    </row>
    <row r="210" spans="1:12" ht="57" customHeight="1">
      <c r="A210" s="71"/>
      <c r="B210" s="81"/>
      <c r="C210" s="74"/>
      <c r="D210" s="88"/>
      <c r="E210" s="74"/>
      <c r="F210" s="75"/>
      <c r="G210" s="76"/>
      <c r="H210" s="94"/>
      <c r="I210" s="6"/>
      <c r="J210" s="6"/>
      <c r="K210" s="6"/>
      <c r="L210" s="86"/>
    </row>
    <row r="211" spans="1:12" ht="57" customHeight="1">
      <c r="A211" s="71"/>
      <c r="B211" s="81"/>
      <c r="C211" s="74"/>
      <c r="D211" s="88"/>
      <c r="E211" s="74"/>
      <c r="F211" s="75"/>
      <c r="G211" s="76"/>
      <c r="H211" s="94"/>
      <c r="I211" s="6"/>
      <c r="J211" s="6"/>
      <c r="K211" s="6"/>
      <c r="L211" s="86"/>
    </row>
    <row r="212" spans="1:12" ht="57" customHeight="1">
      <c r="A212" s="71"/>
      <c r="B212" s="81"/>
      <c r="C212" s="74"/>
      <c r="D212" s="88"/>
      <c r="E212" s="74"/>
      <c r="F212" s="75"/>
      <c r="G212" s="76"/>
      <c r="H212" s="94"/>
      <c r="I212" s="6"/>
      <c r="J212" s="6"/>
      <c r="K212" s="6"/>
      <c r="L212" s="86"/>
    </row>
    <row r="213" spans="1:12" ht="57" customHeight="1">
      <c r="A213" s="71"/>
      <c r="B213" s="81"/>
      <c r="C213" s="74"/>
      <c r="D213" s="88"/>
      <c r="E213" s="74"/>
      <c r="F213" s="75"/>
      <c r="G213" s="76"/>
      <c r="H213" s="93"/>
      <c r="I213" s="6"/>
      <c r="J213" s="6"/>
      <c r="K213" s="6"/>
      <c r="L213" s="86"/>
    </row>
    <row r="214" spans="1:12" ht="57" customHeight="1">
      <c r="A214" s="71"/>
      <c r="B214" s="81"/>
      <c r="C214" s="74"/>
      <c r="D214" s="88"/>
      <c r="E214" s="74"/>
      <c r="F214" s="75"/>
      <c r="G214" s="76"/>
      <c r="H214" s="76"/>
      <c r="I214" s="6"/>
      <c r="J214" s="6"/>
      <c r="K214" s="6"/>
      <c r="L214" s="86"/>
    </row>
    <row r="215" spans="1:12" ht="57" customHeight="1">
      <c r="A215" s="71"/>
      <c r="B215" s="81"/>
      <c r="C215" s="74"/>
      <c r="D215" s="88"/>
      <c r="E215" s="74"/>
      <c r="F215" s="75"/>
      <c r="G215" s="76"/>
      <c r="H215" s="93"/>
      <c r="I215" s="6"/>
      <c r="J215" s="6"/>
      <c r="K215" s="6"/>
      <c r="L215" s="86"/>
    </row>
    <row r="216" spans="1:12" ht="57" customHeight="1">
      <c r="A216" s="71"/>
      <c r="B216" s="81"/>
      <c r="C216" s="74"/>
      <c r="D216" s="88"/>
      <c r="E216" s="74"/>
      <c r="F216" s="75"/>
      <c r="G216" s="76"/>
      <c r="H216" s="93"/>
      <c r="I216" s="6"/>
      <c r="J216" s="6"/>
      <c r="K216" s="6"/>
      <c r="L216" s="86"/>
    </row>
    <row r="217" spans="1:12">
      <c r="A217" s="71"/>
      <c r="B217" s="81"/>
      <c r="C217" s="74"/>
      <c r="D217" s="88"/>
      <c r="E217" s="74"/>
      <c r="F217" s="75"/>
      <c r="G217" s="76"/>
      <c r="H217" s="93"/>
      <c r="I217" s="6"/>
      <c r="J217" s="6"/>
      <c r="K217" s="6"/>
      <c r="L217" s="86"/>
    </row>
    <row r="218" spans="1:12" ht="57" customHeight="1">
      <c r="A218" s="71"/>
      <c r="B218" s="81"/>
      <c r="C218" s="74"/>
      <c r="D218" s="88"/>
      <c r="E218" s="74"/>
      <c r="F218" s="75"/>
      <c r="G218" s="76"/>
      <c r="H218" s="93"/>
      <c r="I218" s="6"/>
      <c r="J218" s="6"/>
      <c r="K218" s="6"/>
      <c r="L218" s="86"/>
    </row>
    <row r="219" spans="1:12" ht="162" customHeight="1">
      <c r="A219" s="71"/>
      <c r="B219" s="81"/>
      <c r="C219" s="74"/>
      <c r="D219" s="88"/>
      <c r="E219" s="74"/>
      <c r="F219" s="75"/>
      <c r="G219" s="76"/>
      <c r="H219" s="93"/>
      <c r="I219" s="6"/>
      <c r="J219" s="6"/>
      <c r="K219" s="6"/>
      <c r="L219" s="86"/>
    </row>
    <row r="220" spans="1:12" ht="57" customHeight="1">
      <c r="A220" s="71"/>
      <c r="B220" s="81"/>
      <c r="C220" s="74"/>
      <c r="D220" s="88"/>
      <c r="E220" s="74"/>
      <c r="F220" s="75"/>
      <c r="G220" s="76"/>
      <c r="H220" s="93"/>
      <c r="I220" s="6"/>
      <c r="J220" s="6"/>
      <c r="K220" s="6"/>
      <c r="L220" s="86"/>
    </row>
    <row r="221" spans="1:12" ht="57" customHeight="1">
      <c r="A221" s="71"/>
      <c r="B221" s="81"/>
      <c r="C221" s="74"/>
      <c r="D221" s="88"/>
      <c r="E221" s="74"/>
      <c r="F221" s="75"/>
      <c r="G221" s="76"/>
      <c r="H221" s="93"/>
      <c r="I221" s="6"/>
      <c r="J221" s="6"/>
      <c r="K221" s="6"/>
      <c r="L221" s="86"/>
    </row>
    <row r="222" spans="1:12" ht="57" customHeight="1">
      <c r="A222" s="71"/>
      <c r="B222" s="81"/>
      <c r="C222" s="74"/>
      <c r="D222" s="88"/>
      <c r="E222" s="74"/>
      <c r="F222" s="75"/>
      <c r="G222" s="76"/>
      <c r="H222" s="93"/>
      <c r="I222" s="6"/>
      <c r="J222" s="6"/>
      <c r="K222" s="6"/>
      <c r="L222" s="86"/>
    </row>
    <row r="223" spans="1:12" ht="57" customHeight="1">
      <c r="A223" s="71"/>
      <c r="B223" s="81"/>
      <c r="C223" s="74"/>
      <c r="D223" s="88"/>
      <c r="E223" s="74"/>
      <c r="F223" s="75"/>
      <c r="G223" s="76"/>
      <c r="H223" s="93"/>
      <c r="I223" s="6"/>
      <c r="J223" s="6"/>
      <c r="K223" s="6"/>
      <c r="L223" s="86"/>
    </row>
    <row r="224" spans="1:12" ht="57" customHeight="1">
      <c r="A224" s="71"/>
      <c r="B224" s="81"/>
      <c r="C224" s="74"/>
      <c r="D224" s="88"/>
      <c r="E224" s="74"/>
      <c r="F224" s="75"/>
      <c r="G224" s="76"/>
      <c r="H224" s="93"/>
      <c r="I224" s="6"/>
      <c r="J224" s="6"/>
      <c r="K224" s="6"/>
      <c r="L224" s="86"/>
    </row>
    <row r="225" spans="1:12" ht="57" customHeight="1">
      <c r="A225" s="71"/>
      <c r="B225" s="81"/>
      <c r="C225" s="74"/>
      <c r="D225" s="73"/>
      <c r="E225" s="74"/>
      <c r="F225" s="75"/>
      <c r="G225" s="76"/>
      <c r="H225" s="93"/>
      <c r="I225" s="6"/>
      <c r="J225" s="6"/>
      <c r="K225" s="6"/>
      <c r="L225" s="86"/>
    </row>
    <row r="226" spans="1:12" ht="56.25" customHeight="1">
      <c r="A226" s="71"/>
      <c r="B226" s="81"/>
      <c r="C226" s="74"/>
      <c r="D226" s="73"/>
      <c r="E226" s="74"/>
      <c r="F226" s="75"/>
      <c r="G226" s="76"/>
      <c r="H226" s="79"/>
      <c r="I226" s="6"/>
      <c r="J226" s="6"/>
      <c r="K226" s="6"/>
      <c r="L226" s="86"/>
    </row>
    <row r="227" spans="1:12" ht="65.25" customHeight="1">
      <c r="A227" s="71"/>
      <c r="B227" s="81"/>
      <c r="C227" s="74"/>
      <c r="D227" s="73"/>
      <c r="E227" s="74"/>
      <c r="F227" s="75"/>
      <c r="G227" s="75"/>
      <c r="H227" s="79"/>
      <c r="I227" s="6"/>
      <c r="J227" s="6"/>
      <c r="K227" s="6"/>
      <c r="L227" s="86"/>
    </row>
    <row r="228" spans="1:12" ht="57" customHeight="1">
      <c r="A228" s="71"/>
      <c r="B228" s="81"/>
      <c r="C228" s="74"/>
      <c r="D228" s="73"/>
      <c r="E228" s="74"/>
      <c r="F228" s="75"/>
      <c r="G228" s="75"/>
      <c r="H228" s="79"/>
      <c r="I228" s="6"/>
      <c r="J228" s="6"/>
      <c r="K228" s="80"/>
      <c r="L228" s="86"/>
    </row>
    <row r="229" spans="1:12" ht="57" customHeight="1">
      <c r="A229" s="71"/>
      <c r="B229" s="81"/>
      <c r="C229" s="74"/>
      <c r="D229" s="73"/>
      <c r="E229" s="74"/>
      <c r="F229" s="75"/>
      <c r="G229" s="75"/>
      <c r="H229" s="79"/>
      <c r="I229" s="6"/>
      <c r="J229" s="6"/>
      <c r="K229" s="80"/>
      <c r="L229" s="86"/>
    </row>
    <row r="230" spans="1:12">
      <c r="A230" s="71"/>
      <c r="B230" s="81"/>
      <c r="C230" s="74"/>
      <c r="D230" s="84"/>
      <c r="E230" s="74"/>
      <c r="F230" s="75"/>
      <c r="G230" s="75"/>
      <c r="H230" s="80"/>
      <c r="I230" s="6"/>
      <c r="J230" s="6"/>
      <c r="K230" s="80"/>
      <c r="L230" s="86"/>
    </row>
    <row r="231" spans="1:12" ht="57" customHeight="1">
      <c r="A231" s="71"/>
      <c r="B231" s="81"/>
      <c r="C231" s="74"/>
      <c r="D231" s="84"/>
      <c r="E231" s="74"/>
      <c r="F231" s="75"/>
      <c r="G231" s="75"/>
      <c r="H231" s="80"/>
      <c r="I231" s="6"/>
      <c r="J231" s="6"/>
      <c r="K231" s="80"/>
      <c r="L231" s="86"/>
    </row>
    <row r="232" spans="1:12" ht="57" customHeight="1">
      <c r="A232" s="71"/>
      <c r="B232" s="81"/>
      <c r="C232" s="74"/>
      <c r="D232" s="73"/>
      <c r="E232" s="74"/>
      <c r="F232" s="75"/>
      <c r="G232" s="75"/>
      <c r="H232" s="79"/>
      <c r="I232" s="6"/>
      <c r="J232" s="6"/>
      <c r="K232" s="80"/>
      <c r="L232" s="86"/>
    </row>
    <row r="233" spans="1:12" ht="57" customHeight="1">
      <c r="A233" s="71"/>
      <c r="B233" s="81"/>
      <c r="C233" s="74"/>
      <c r="D233" s="73"/>
      <c r="E233" s="74"/>
      <c r="F233" s="75"/>
      <c r="G233" s="76"/>
      <c r="H233" s="93"/>
      <c r="I233" s="6"/>
      <c r="J233" s="6"/>
      <c r="K233" s="6"/>
      <c r="L233" s="77"/>
    </row>
    <row r="234" spans="1:12" ht="57" customHeight="1">
      <c r="A234" s="71"/>
      <c r="B234" s="81"/>
      <c r="C234" s="74"/>
      <c r="D234" s="73"/>
      <c r="E234" s="74"/>
      <c r="F234" s="75"/>
      <c r="G234" s="76"/>
      <c r="H234" s="93"/>
      <c r="I234" s="6"/>
      <c r="J234" s="6"/>
      <c r="K234" s="6"/>
      <c r="L234" s="77"/>
    </row>
    <row r="235" spans="1:12" ht="57" customHeight="1">
      <c r="A235" s="71"/>
      <c r="B235" s="81"/>
      <c r="C235" s="74"/>
      <c r="D235" s="73"/>
      <c r="E235" s="74"/>
      <c r="F235" s="75"/>
      <c r="G235" s="75"/>
      <c r="H235" s="80"/>
      <c r="I235" s="6"/>
      <c r="J235" s="6"/>
      <c r="K235" s="80"/>
      <c r="L235" s="86"/>
    </row>
    <row r="236" spans="1:12" ht="57" customHeight="1">
      <c r="A236" s="71"/>
      <c r="B236" s="81"/>
      <c r="C236" s="74"/>
      <c r="D236" s="73"/>
      <c r="E236" s="74"/>
      <c r="F236" s="75"/>
      <c r="G236" s="75"/>
      <c r="H236" s="79"/>
      <c r="I236" s="6"/>
      <c r="J236" s="6"/>
      <c r="K236" s="80"/>
      <c r="L236" s="77"/>
    </row>
    <row r="237" spans="1:12" ht="57" customHeight="1">
      <c r="A237" s="71"/>
      <c r="B237" s="81"/>
      <c r="C237" s="74"/>
      <c r="D237" s="73"/>
      <c r="E237" s="74"/>
      <c r="F237" s="75"/>
      <c r="G237" s="75"/>
      <c r="H237" s="79"/>
      <c r="I237" s="6"/>
      <c r="J237" s="6"/>
      <c r="K237" s="80"/>
      <c r="L237" s="86"/>
    </row>
    <row r="238" spans="1:12" ht="57" customHeight="1">
      <c r="A238" s="71"/>
      <c r="B238" s="81"/>
      <c r="C238" s="74"/>
      <c r="D238" s="73"/>
      <c r="E238" s="74"/>
      <c r="F238" s="75"/>
      <c r="G238" s="75"/>
      <c r="H238" s="79"/>
      <c r="I238" s="6"/>
      <c r="J238" s="6"/>
      <c r="K238" s="80"/>
      <c r="L238" s="86"/>
    </row>
    <row r="239" spans="1:12" ht="57" customHeight="1">
      <c r="A239" s="71"/>
      <c r="B239" s="81"/>
      <c r="C239" s="74"/>
      <c r="D239" s="73"/>
      <c r="E239" s="74"/>
      <c r="F239" s="75"/>
      <c r="G239" s="75"/>
      <c r="H239" s="79"/>
      <c r="I239" s="6"/>
      <c r="J239" s="6"/>
      <c r="K239" s="80"/>
      <c r="L239" s="77"/>
    </row>
    <row r="240" spans="1:12" ht="57" customHeight="1">
      <c r="A240" s="71"/>
      <c r="B240" s="81"/>
      <c r="C240" s="74"/>
      <c r="D240" s="73"/>
      <c r="E240" s="74"/>
      <c r="F240" s="75"/>
      <c r="G240" s="76"/>
      <c r="H240" s="76"/>
      <c r="I240" s="93"/>
      <c r="J240" s="6"/>
      <c r="K240" s="6"/>
      <c r="L240" s="77"/>
    </row>
    <row r="241" spans="1:13" ht="57" customHeight="1">
      <c r="A241" s="71"/>
      <c r="B241" s="81"/>
      <c r="C241" s="6"/>
      <c r="D241" s="73"/>
      <c r="E241" s="74"/>
      <c r="F241" s="75"/>
      <c r="G241" s="75"/>
      <c r="H241" s="79"/>
      <c r="I241" s="6"/>
      <c r="J241" s="6"/>
      <c r="K241" s="80"/>
      <c r="L241" s="77"/>
    </row>
    <row r="242" spans="1:13" ht="57" customHeight="1">
      <c r="A242" s="71"/>
      <c r="B242" s="81"/>
      <c r="C242" s="74"/>
      <c r="D242" s="73"/>
      <c r="E242" s="74"/>
      <c r="F242" s="75"/>
      <c r="G242" s="76"/>
      <c r="H242" s="6"/>
      <c r="I242" s="6"/>
      <c r="J242" s="6"/>
      <c r="K242" s="6"/>
      <c r="L242" s="77"/>
    </row>
    <row r="243" spans="1:13" ht="57" customHeight="1">
      <c r="A243" s="71"/>
      <c r="B243" s="81"/>
      <c r="C243" s="74"/>
      <c r="D243" s="73"/>
      <c r="E243" s="74"/>
      <c r="F243" s="75"/>
      <c r="G243" s="75"/>
      <c r="H243" s="79"/>
      <c r="I243" s="6"/>
      <c r="J243" s="6"/>
      <c r="K243" s="80"/>
      <c r="L243" s="86"/>
    </row>
    <row r="244" spans="1:13">
      <c r="A244" s="71"/>
      <c r="B244" s="81"/>
      <c r="C244" s="6"/>
      <c r="D244" s="73"/>
      <c r="E244" s="74"/>
      <c r="F244" s="75"/>
      <c r="G244" s="75"/>
      <c r="H244" s="79"/>
      <c r="I244" s="6"/>
      <c r="J244" s="6"/>
      <c r="K244" s="80"/>
      <c r="L244" s="86"/>
      <c r="M244" s="95"/>
    </row>
    <row r="245" spans="1:13" ht="57" customHeight="1">
      <c r="A245" s="71"/>
      <c r="B245" s="81"/>
      <c r="C245" s="74"/>
      <c r="D245" s="96"/>
      <c r="E245" s="74"/>
      <c r="F245" s="75"/>
      <c r="G245" s="75"/>
      <c r="H245" s="80"/>
      <c r="I245" s="6"/>
      <c r="J245" s="6"/>
      <c r="K245" s="80"/>
      <c r="L245" s="90"/>
    </row>
    <row r="246" spans="1:13" ht="57" customHeight="1">
      <c r="A246" s="71"/>
      <c r="B246" s="81"/>
      <c r="C246" s="74"/>
      <c r="D246" s="73"/>
      <c r="E246" s="74"/>
      <c r="F246" s="75"/>
      <c r="G246" s="76"/>
      <c r="H246" s="93"/>
      <c r="I246" s="6"/>
      <c r="J246" s="6"/>
      <c r="K246" s="6"/>
      <c r="L246" s="77"/>
    </row>
    <row r="247" spans="1:13" ht="57" customHeight="1">
      <c r="A247" s="71"/>
      <c r="B247" s="81"/>
      <c r="C247" s="74"/>
      <c r="D247" s="73"/>
      <c r="E247" s="74"/>
      <c r="F247" s="75"/>
      <c r="G247" s="76"/>
      <c r="H247" s="93"/>
      <c r="I247" s="6"/>
      <c r="J247" s="6"/>
      <c r="K247" s="6"/>
      <c r="L247" s="77"/>
    </row>
    <row r="248" spans="1:13" ht="93" customHeight="1">
      <c r="A248" s="71"/>
      <c r="B248" s="81"/>
      <c r="C248" s="74"/>
      <c r="D248" s="73"/>
      <c r="E248" s="74"/>
      <c r="F248" s="75"/>
      <c r="G248" s="75"/>
      <c r="H248" s="79"/>
      <c r="I248" s="6"/>
      <c r="J248" s="6"/>
      <c r="K248" s="80"/>
      <c r="L248" s="77"/>
    </row>
    <row r="249" spans="1:13" ht="93" customHeight="1">
      <c r="A249" s="71"/>
      <c r="B249" s="81"/>
      <c r="C249" s="74"/>
      <c r="D249" s="73"/>
      <c r="E249" s="74"/>
      <c r="F249" s="75"/>
      <c r="G249" s="75"/>
      <c r="H249" s="79"/>
      <c r="I249" s="6"/>
      <c r="J249" s="6"/>
      <c r="K249" s="80"/>
      <c r="L249" s="77"/>
    </row>
    <row r="250" spans="1:13" ht="87" customHeight="1">
      <c r="A250" s="71"/>
      <c r="B250" s="81"/>
      <c r="C250" s="74"/>
      <c r="D250" s="84"/>
      <c r="E250" s="74"/>
      <c r="F250" s="75"/>
      <c r="G250" s="97"/>
      <c r="H250" s="76"/>
      <c r="I250" s="6"/>
      <c r="J250" s="6"/>
      <c r="K250" s="6"/>
      <c r="L250" s="77"/>
    </row>
    <row r="251" spans="1:13" ht="57" customHeight="1">
      <c r="A251" s="71"/>
      <c r="B251" s="81"/>
      <c r="C251" s="74"/>
      <c r="D251" s="73"/>
      <c r="E251" s="74"/>
      <c r="F251" s="75"/>
      <c r="G251" s="75"/>
      <c r="H251" s="79"/>
      <c r="I251" s="6"/>
      <c r="J251" s="6"/>
      <c r="K251" s="80"/>
      <c r="L251" s="86"/>
    </row>
    <row r="252" spans="1:13" ht="57" customHeight="1">
      <c r="A252" s="71"/>
      <c r="B252" s="81"/>
      <c r="C252" s="74"/>
      <c r="D252" s="73"/>
      <c r="E252" s="74"/>
      <c r="F252" s="75"/>
      <c r="G252" s="75"/>
      <c r="H252" s="79"/>
      <c r="I252" s="6"/>
      <c r="J252" s="6"/>
      <c r="K252" s="80"/>
      <c r="L252" s="77"/>
    </row>
    <row r="253" spans="1:13">
      <c r="A253" s="71"/>
      <c r="B253" s="81"/>
      <c r="C253" s="74"/>
      <c r="D253" s="73"/>
      <c r="E253" s="74"/>
      <c r="F253" s="75"/>
      <c r="G253" s="75"/>
      <c r="H253" s="79"/>
      <c r="I253" s="6"/>
      <c r="J253" s="6"/>
      <c r="K253" s="80"/>
      <c r="L253" s="77"/>
    </row>
    <row r="254" spans="1:13" ht="57" customHeight="1">
      <c r="A254" s="71"/>
      <c r="B254" s="81"/>
      <c r="C254" s="74"/>
      <c r="D254" s="73"/>
      <c r="E254" s="74"/>
      <c r="F254" s="75"/>
      <c r="G254" s="75"/>
      <c r="H254" s="79"/>
      <c r="I254" s="6"/>
      <c r="J254" s="6"/>
      <c r="K254" s="80"/>
      <c r="L254" s="77"/>
    </row>
    <row r="255" spans="1:13" ht="57" customHeight="1">
      <c r="A255" s="71"/>
      <c r="B255" s="81"/>
      <c r="C255" s="74"/>
      <c r="D255" s="73"/>
      <c r="E255" s="74"/>
      <c r="F255" s="75"/>
      <c r="G255" s="76"/>
      <c r="H255" s="98"/>
      <c r="I255" s="6"/>
      <c r="J255" s="6"/>
      <c r="K255" s="6"/>
      <c r="L255" s="77"/>
    </row>
    <row r="256" spans="1:13" ht="57" customHeight="1">
      <c r="A256" s="71"/>
      <c r="B256" s="81"/>
      <c r="C256" s="74"/>
      <c r="D256" s="73"/>
      <c r="E256" s="74"/>
      <c r="F256" s="75"/>
      <c r="G256" s="75"/>
      <c r="H256" s="79"/>
      <c r="I256" s="6"/>
      <c r="J256" s="6"/>
      <c r="K256" s="80"/>
      <c r="L256" s="86"/>
    </row>
    <row r="257" spans="1:12" ht="57" customHeight="1">
      <c r="A257" s="71"/>
      <c r="B257" s="81"/>
      <c r="C257" s="74"/>
      <c r="D257" s="73"/>
      <c r="E257" s="74"/>
      <c r="F257" s="75"/>
      <c r="G257" s="75"/>
      <c r="H257" s="79"/>
      <c r="I257" s="6"/>
      <c r="J257" s="6"/>
      <c r="K257" s="80"/>
      <c r="L257" s="86"/>
    </row>
    <row r="258" spans="1:12" ht="57" customHeight="1">
      <c r="A258" s="71"/>
      <c r="B258" s="81"/>
      <c r="C258" s="74"/>
      <c r="D258" s="73"/>
      <c r="E258" s="74"/>
      <c r="F258" s="75"/>
      <c r="G258" s="75"/>
      <c r="H258" s="79"/>
      <c r="I258" s="6"/>
      <c r="J258" s="6"/>
      <c r="K258" s="80"/>
      <c r="L258" s="77"/>
    </row>
    <row r="259" spans="1:12" ht="57" customHeight="1">
      <c r="A259" s="71"/>
      <c r="B259" s="81"/>
      <c r="C259" s="74"/>
      <c r="D259" s="73"/>
      <c r="E259" s="74"/>
      <c r="F259" s="75"/>
      <c r="G259" s="75"/>
      <c r="H259" s="79"/>
      <c r="I259" s="6"/>
      <c r="J259" s="6"/>
      <c r="K259" s="80"/>
      <c r="L259" s="86"/>
    </row>
    <row r="260" spans="1:12" ht="93" customHeight="1">
      <c r="A260" s="71"/>
      <c r="B260" s="81"/>
      <c r="C260" s="74"/>
      <c r="D260" s="73"/>
      <c r="E260" s="74"/>
      <c r="F260" s="75"/>
      <c r="G260" s="75"/>
      <c r="H260" s="79"/>
      <c r="I260" s="6"/>
      <c r="J260" s="6"/>
      <c r="K260" s="80"/>
      <c r="L260" s="77"/>
    </row>
    <row r="261" spans="1:12" ht="57" customHeight="1">
      <c r="A261" s="71"/>
      <c r="B261" s="81"/>
      <c r="C261" s="74"/>
      <c r="D261" s="96"/>
      <c r="E261" s="74"/>
      <c r="F261" s="75"/>
      <c r="G261" s="76"/>
      <c r="H261" s="99"/>
      <c r="I261" s="6"/>
      <c r="J261" s="6"/>
      <c r="K261" s="6"/>
      <c r="L261" s="77"/>
    </row>
    <row r="262" spans="1:12" ht="57" customHeight="1">
      <c r="A262" s="71"/>
      <c r="B262" s="81"/>
      <c r="C262" s="74"/>
      <c r="D262" s="73"/>
      <c r="E262" s="74"/>
      <c r="F262" s="75"/>
      <c r="G262" s="76"/>
      <c r="H262" s="98"/>
      <c r="I262" s="6"/>
      <c r="J262" s="6"/>
      <c r="K262" s="6"/>
      <c r="L262" s="77"/>
    </row>
    <row r="263" spans="1:12" ht="57" customHeight="1">
      <c r="A263" s="71"/>
      <c r="B263" s="81"/>
      <c r="C263" s="74"/>
      <c r="D263" s="84"/>
      <c r="E263" s="74"/>
      <c r="F263" s="75"/>
      <c r="G263" s="76"/>
      <c r="H263" s="98"/>
      <c r="I263" s="6"/>
      <c r="J263" s="6"/>
      <c r="K263" s="6"/>
      <c r="L263" s="77"/>
    </row>
    <row r="264" spans="1:12" ht="57" customHeight="1">
      <c r="A264" s="71"/>
      <c r="B264" s="81"/>
      <c r="C264" s="74"/>
      <c r="D264" s="73"/>
      <c r="E264" s="74"/>
      <c r="F264" s="75"/>
      <c r="G264" s="75"/>
      <c r="H264" s="79"/>
      <c r="I264" s="6"/>
      <c r="J264" s="6"/>
      <c r="K264" s="80"/>
      <c r="L264" s="77"/>
    </row>
    <row r="265" spans="1:12" ht="57" customHeight="1">
      <c r="A265" s="71"/>
      <c r="B265" s="81"/>
      <c r="C265" s="74"/>
      <c r="D265" s="73"/>
      <c r="E265" s="74"/>
      <c r="F265" s="75"/>
      <c r="G265" s="75"/>
      <c r="H265" s="79"/>
      <c r="I265" s="6"/>
      <c r="J265" s="6"/>
      <c r="K265" s="80"/>
      <c r="L265" s="86"/>
    </row>
    <row r="266" spans="1:12" ht="93" customHeight="1">
      <c r="A266" s="71"/>
      <c r="B266" s="81"/>
      <c r="C266" s="74"/>
      <c r="D266" s="73"/>
      <c r="E266" s="74"/>
      <c r="F266" s="75"/>
      <c r="G266" s="75"/>
      <c r="H266" s="79"/>
      <c r="I266" s="6"/>
      <c r="J266" s="6"/>
      <c r="K266" s="80"/>
      <c r="L266" s="77"/>
    </row>
    <row r="267" spans="1:12" ht="57" customHeight="1">
      <c r="A267" s="71"/>
      <c r="B267" s="81"/>
      <c r="C267" s="74"/>
      <c r="D267" s="73"/>
      <c r="E267" s="74"/>
      <c r="F267" s="75"/>
      <c r="G267" s="75"/>
      <c r="H267" s="79"/>
      <c r="I267" s="6"/>
      <c r="J267" s="6"/>
      <c r="K267" s="80"/>
      <c r="L267" s="77"/>
    </row>
    <row r="268" spans="1:12" ht="57" customHeight="1">
      <c r="A268" s="71"/>
      <c r="B268" s="81"/>
      <c r="C268" s="74"/>
      <c r="D268" s="73"/>
      <c r="E268" s="74"/>
      <c r="F268" s="75"/>
      <c r="G268" s="75"/>
      <c r="H268" s="79"/>
      <c r="I268" s="6"/>
      <c r="J268" s="6"/>
      <c r="K268" s="80"/>
      <c r="L268" s="77"/>
    </row>
    <row r="269" spans="1:12" ht="93" customHeight="1">
      <c r="A269" s="71"/>
      <c r="B269" s="81"/>
      <c r="C269" s="74"/>
      <c r="D269" s="73"/>
      <c r="E269" s="74"/>
      <c r="F269" s="75"/>
      <c r="G269" s="75"/>
      <c r="H269" s="79"/>
      <c r="I269" s="6"/>
      <c r="J269" s="6"/>
      <c r="K269" s="80"/>
      <c r="L269" s="77"/>
    </row>
    <row r="270" spans="1:12" ht="57" customHeight="1">
      <c r="A270" s="71"/>
      <c r="B270" s="81"/>
      <c r="C270" s="74"/>
      <c r="D270" s="73"/>
      <c r="E270" s="74"/>
      <c r="F270" s="75"/>
      <c r="G270" s="76"/>
      <c r="H270" s="98"/>
      <c r="I270" s="6"/>
      <c r="J270" s="6"/>
      <c r="K270" s="6"/>
      <c r="L270" s="77"/>
    </row>
    <row r="271" spans="1:12" ht="69.75" customHeight="1">
      <c r="A271" s="71"/>
      <c r="B271" s="81"/>
      <c r="C271" s="74"/>
      <c r="D271" s="73"/>
      <c r="E271" s="74"/>
      <c r="F271" s="75"/>
      <c r="G271" s="75"/>
      <c r="H271" s="79"/>
      <c r="I271" s="6"/>
      <c r="J271" s="6"/>
      <c r="K271" s="80"/>
      <c r="L271" s="77"/>
    </row>
    <row r="272" spans="1:12" ht="57" customHeight="1">
      <c r="A272" s="71"/>
      <c r="B272" s="81"/>
      <c r="C272" s="74"/>
      <c r="D272" s="73"/>
      <c r="E272" s="74"/>
      <c r="F272" s="75"/>
      <c r="G272" s="76"/>
      <c r="H272" s="98"/>
      <c r="I272" s="6"/>
      <c r="J272" s="6"/>
      <c r="K272" s="6"/>
      <c r="L272" s="77"/>
    </row>
    <row r="273" spans="1:12" ht="57" customHeight="1">
      <c r="A273" s="71"/>
      <c r="B273" s="81"/>
      <c r="C273" s="74"/>
      <c r="D273" s="73"/>
      <c r="E273" s="74"/>
      <c r="F273" s="75"/>
      <c r="G273" s="75"/>
      <c r="H273" s="79"/>
      <c r="I273" s="6"/>
      <c r="J273" s="6"/>
      <c r="K273" s="80"/>
      <c r="L273" s="86"/>
    </row>
    <row r="274" spans="1:12">
      <c r="A274" s="71"/>
      <c r="B274" s="81"/>
      <c r="C274" s="74"/>
      <c r="D274" s="88"/>
      <c r="E274" s="74"/>
      <c r="F274" s="75"/>
      <c r="G274" s="76"/>
      <c r="H274" s="99"/>
      <c r="I274" s="76"/>
      <c r="J274" s="6"/>
      <c r="K274" s="6"/>
      <c r="L274" s="77"/>
    </row>
    <row r="275" spans="1:12" ht="57" customHeight="1">
      <c r="A275" s="71"/>
      <c r="B275" s="81"/>
      <c r="C275" s="74"/>
      <c r="D275" s="73"/>
      <c r="E275" s="74"/>
      <c r="F275" s="75"/>
      <c r="G275" s="76"/>
      <c r="H275" s="98"/>
      <c r="I275" s="76"/>
      <c r="J275" s="6"/>
      <c r="K275" s="6"/>
      <c r="L275" s="77"/>
    </row>
    <row r="276" spans="1:12">
      <c r="A276" s="71"/>
      <c r="B276" s="81"/>
      <c r="C276" s="74"/>
      <c r="D276" s="73"/>
      <c r="E276" s="74"/>
      <c r="F276" s="75"/>
      <c r="G276" s="76"/>
      <c r="H276" s="100"/>
      <c r="I276" s="76"/>
      <c r="J276" s="6"/>
      <c r="K276" s="6"/>
      <c r="L276" s="77"/>
    </row>
    <row r="277" spans="1:12">
      <c r="A277" s="71"/>
      <c r="B277" s="81"/>
      <c r="C277" s="74"/>
      <c r="D277" s="88"/>
      <c r="E277" s="74"/>
      <c r="F277" s="75"/>
      <c r="G277" s="76"/>
      <c r="H277" s="99"/>
      <c r="I277" s="76"/>
      <c r="J277" s="6"/>
      <c r="K277" s="6"/>
      <c r="L277" s="77"/>
    </row>
    <row r="278" spans="1:12" ht="57" customHeight="1">
      <c r="A278" s="71"/>
      <c r="B278" s="81"/>
      <c r="C278" s="74"/>
      <c r="D278" s="73"/>
      <c r="E278" s="74"/>
      <c r="F278" s="75"/>
      <c r="G278" s="76"/>
      <c r="H278" s="79"/>
      <c r="I278" s="6"/>
      <c r="J278" s="6"/>
      <c r="K278" s="80"/>
      <c r="L278" s="86"/>
    </row>
    <row r="279" spans="1:12" ht="57" customHeight="1">
      <c r="A279" s="71"/>
      <c r="B279" s="81"/>
      <c r="C279" s="74"/>
      <c r="D279" s="88"/>
      <c r="E279" s="74"/>
      <c r="F279" s="75"/>
      <c r="G279" s="76"/>
      <c r="H279" s="6"/>
      <c r="I279" s="6"/>
      <c r="J279" s="6"/>
      <c r="K279" s="6"/>
      <c r="L279" s="77"/>
    </row>
    <row r="280" spans="1:12" ht="57" customHeight="1">
      <c r="A280" s="71"/>
      <c r="B280" s="81"/>
      <c r="C280" s="74"/>
      <c r="D280" s="73"/>
      <c r="E280" s="74"/>
      <c r="F280" s="75"/>
      <c r="G280" s="75"/>
      <c r="H280" s="79"/>
      <c r="I280" s="6"/>
      <c r="J280" s="6"/>
      <c r="K280" s="80"/>
      <c r="L280" s="86"/>
    </row>
    <row r="281" spans="1:12" ht="93" customHeight="1">
      <c r="A281" s="71"/>
      <c r="B281" s="81"/>
      <c r="C281" s="74"/>
      <c r="D281" s="73"/>
      <c r="E281" s="74"/>
      <c r="F281" s="75"/>
      <c r="G281" s="75"/>
      <c r="H281" s="79"/>
      <c r="I281" s="6"/>
      <c r="J281" s="6"/>
      <c r="K281" s="80"/>
      <c r="L281" s="77"/>
    </row>
    <row r="282" spans="1:12" ht="57" customHeight="1">
      <c r="A282" s="71"/>
      <c r="B282" s="81"/>
      <c r="C282" s="74"/>
      <c r="D282" s="84"/>
      <c r="E282" s="74"/>
      <c r="F282" s="75"/>
      <c r="G282" s="76"/>
      <c r="H282" s="98"/>
      <c r="I282" s="6"/>
      <c r="J282" s="6"/>
      <c r="K282" s="6"/>
      <c r="L282" s="77"/>
    </row>
    <row r="283" spans="1:12" ht="57" customHeight="1">
      <c r="A283" s="71"/>
      <c r="B283" s="81"/>
      <c r="C283" s="74"/>
      <c r="D283" s="73"/>
      <c r="E283" s="74"/>
      <c r="F283" s="75"/>
      <c r="G283" s="76"/>
      <c r="H283" s="98"/>
      <c r="I283" s="6"/>
      <c r="J283" s="6"/>
      <c r="K283" s="6"/>
      <c r="L283" s="77"/>
    </row>
    <row r="284" spans="1:12" ht="57" customHeight="1">
      <c r="A284" s="71"/>
      <c r="B284" s="81"/>
      <c r="C284" s="74"/>
      <c r="D284" s="73"/>
      <c r="E284" s="74"/>
      <c r="F284" s="75"/>
      <c r="G284" s="75"/>
      <c r="H284" s="79"/>
      <c r="I284" s="6"/>
      <c r="J284" s="6"/>
      <c r="K284" s="80"/>
      <c r="L284" s="86"/>
    </row>
    <row r="285" spans="1:12" ht="57" customHeight="1">
      <c r="A285" s="71"/>
      <c r="B285" s="81"/>
      <c r="C285" s="74"/>
      <c r="D285" s="73"/>
      <c r="E285" s="74"/>
      <c r="F285" s="75"/>
      <c r="G285" s="76"/>
      <c r="H285" s="98"/>
      <c r="I285" s="6"/>
      <c r="J285" s="6"/>
      <c r="K285" s="6"/>
      <c r="L285" s="77"/>
    </row>
    <row r="286" spans="1:12" ht="57" customHeight="1">
      <c r="A286" s="71"/>
      <c r="B286" s="81"/>
      <c r="C286" s="74"/>
      <c r="D286" s="73"/>
      <c r="E286" s="74"/>
      <c r="F286" s="75"/>
      <c r="G286" s="75"/>
      <c r="H286" s="79"/>
      <c r="I286" s="6"/>
      <c r="J286" s="6"/>
      <c r="K286" s="80"/>
      <c r="L286" s="86"/>
    </row>
    <row r="287" spans="1:12" ht="57" customHeight="1">
      <c r="A287" s="71"/>
      <c r="B287" s="81"/>
      <c r="C287" s="74"/>
      <c r="D287" s="73"/>
      <c r="E287" s="74"/>
      <c r="F287" s="75"/>
      <c r="G287" s="76"/>
      <c r="H287" s="98"/>
      <c r="I287" s="6"/>
      <c r="J287" s="6"/>
      <c r="K287" s="6"/>
      <c r="L287" s="77"/>
    </row>
    <row r="288" spans="1:12" ht="93" customHeight="1">
      <c r="A288" s="71"/>
      <c r="B288" s="81"/>
      <c r="C288" s="74"/>
      <c r="D288" s="73"/>
      <c r="E288" s="74"/>
      <c r="F288" s="75"/>
      <c r="G288" s="75"/>
      <c r="H288" s="79"/>
      <c r="I288" s="6"/>
      <c r="J288" s="6"/>
      <c r="K288" s="80"/>
      <c r="L288" s="77"/>
    </row>
    <row r="289" spans="1:12" ht="57" customHeight="1">
      <c r="A289" s="71"/>
      <c r="B289" s="81"/>
      <c r="C289" s="74"/>
      <c r="D289" s="73"/>
      <c r="E289" s="74"/>
      <c r="F289" s="75"/>
      <c r="G289" s="76"/>
      <c r="H289" s="93"/>
      <c r="I289" s="6"/>
      <c r="J289" s="6"/>
      <c r="K289" s="6"/>
      <c r="L289" s="77"/>
    </row>
    <row r="290" spans="1:12" ht="93" customHeight="1">
      <c r="A290" s="71"/>
      <c r="B290" s="81"/>
      <c r="C290" s="74"/>
      <c r="D290" s="73"/>
      <c r="E290" s="74"/>
      <c r="F290" s="75"/>
      <c r="G290" s="75"/>
      <c r="H290" s="79"/>
      <c r="I290" s="6"/>
      <c r="J290" s="6"/>
      <c r="K290" s="80"/>
      <c r="L290" s="77"/>
    </row>
    <row r="291" spans="1:12" ht="93" customHeight="1">
      <c r="A291" s="71"/>
      <c r="B291" s="81"/>
      <c r="C291" s="74"/>
      <c r="D291" s="73"/>
      <c r="E291" s="74"/>
      <c r="F291" s="75"/>
      <c r="G291" s="75"/>
      <c r="H291" s="79"/>
      <c r="I291" s="6"/>
      <c r="J291" s="6"/>
      <c r="K291" s="80"/>
      <c r="L291" s="77"/>
    </row>
    <row r="292" spans="1:12" ht="57" customHeight="1">
      <c r="A292" s="71"/>
      <c r="B292" s="81"/>
      <c r="C292" s="74"/>
      <c r="D292" s="73"/>
      <c r="E292" s="74"/>
      <c r="F292" s="75"/>
      <c r="G292" s="76"/>
      <c r="H292" s="76"/>
      <c r="I292" s="6"/>
      <c r="J292" s="6"/>
      <c r="K292" s="6"/>
      <c r="L292" s="77"/>
    </row>
    <row r="293" spans="1:12" ht="57" customHeight="1">
      <c r="A293" s="71"/>
      <c r="B293" s="81"/>
      <c r="C293" s="74"/>
      <c r="D293" s="73"/>
      <c r="E293" s="74"/>
      <c r="F293" s="75"/>
      <c r="G293" s="75"/>
      <c r="H293" s="79"/>
      <c r="I293" s="6"/>
      <c r="J293" s="6"/>
      <c r="K293" s="80"/>
      <c r="L293" s="77"/>
    </row>
    <row r="294" spans="1:12" ht="57" customHeight="1">
      <c r="A294" s="71"/>
      <c r="B294" s="81"/>
      <c r="C294" s="74"/>
      <c r="D294" s="73"/>
      <c r="E294" s="74"/>
      <c r="F294" s="75"/>
      <c r="G294" s="75"/>
      <c r="H294" s="79"/>
      <c r="I294" s="6"/>
      <c r="J294" s="6"/>
      <c r="K294" s="80"/>
      <c r="L294" s="77"/>
    </row>
    <row r="295" spans="1:12" ht="57" customHeight="1">
      <c r="A295" s="71"/>
      <c r="B295" s="81"/>
      <c r="C295" s="74"/>
      <c r="D295" s="73"/>
      <c r="E295" s="74"/>
      <c r="F295" s="75"/>
      <c r="G295" s="75"/>
      <c r="H295" s="79"/>
      <c r="I295" s="6"/>
      <c r="J295" s="6"/>
      <c r="K295" s="80"/>
      <c r="L295" s="86"/>
    </row>
    <row r="296" spans="1:12" ht="57" customHeight="1">
      <c r="A296" s="71"/>
      <c r="B296" s="81"/>
      <c r="C296" s="74"/>
      <c r="D296" s="73"/>
      <c r="E296" s="74"/>
      <c r="F296" s="75"/>
      <c r="G296" s="75"/>
      <c r="H296" s="79"/>
      <c r="I296" s="6"/>
      <c r="J296" s="6"/>
      <c r="K296" s="80"/>
      <c r="L296" s="86"/>
    </row>
    <row r="297" spans="1:12" ht="57" customHeight="1">
      <c r="A297" s="71"/>
      <c r="B297" s="81"/>
      <c r="C297" s="74"/>
      <c r="D297" s="73"/>
      <c r="E297" s="74"/>
      <c r="F297" s="75"/>
      <c r="G297" s="75"/>
      <c r="H297" s="79"/>
      <c r="I297" s="6"/>
      <c r="J297" s="6"/>
      <c r="K297" s="80"/>
      <c r="L297" s="77"/>
    </row>
    <row r="298" spans="1:12" ht="93" customHeight="1">
      <c r="A298" s="71"/>
      <c r="B298" s="81"/>
      <c r="C298" s="74"/>
      <c r="D298" s="73"/>
      <c r="E298" s="74"/>
      <c r="F298" s="75"/>
      <c r="G298" s="75"/>
      <c r="H298" s="79"/>
      <c r="I298" s="6"/>
      <c r="J298" s="6"/>
      <c r="K298" s="80"/>
      <c r="L298" s="77"/>
    </row>
    <row r="299" spans="1:12" ht="57" customHeight="1">
      <c r="A299" s="71"/>
      <c r="B299" s="81"/>
      <c r="C299" s="74"/>
      <c r="D299" s="73"/>
      <c r="E299" s="74"/>
      <c r="F299" s="75"/>
      <c r="G299" s="76"/>
      <c r="H299" s="93"/>
      <c r="I299" s="6"/>
      <c r="J299" s="6"/>
      <c r="K299" s="6"/>
      <c r="L299" s="77"/>
    </row>
    <row r="300" spans="1:12" ht="57" customHeight="1">
      <c r="A300" s="71"/>
      <c r="B300" s="81"/>
      <c r="C300" s="74"/>
      <c r="D300" s="73"/>
      <c r="E300" s="74"/>
      <c r="F300" s="75"/>
      <c r="G300" s="75"/>
      <c r="H300" s="79"/>
      <c r="I300" s="6"/>
      <c r="J300" s="6"/>
      <c r="K300" s="80"/>
      <c r="L300" s="77"/>
    </row>
    <row r="301" spans="1:12" ht="57" customHeight="1">
      <c r="A301" s="71"/>
      <c r="B301" s="81"/>
      <c r="C301" s="74"/>
      <c r="D301" s="84"/>
      <c r="E301" s="74"/>
      <c r="F301" s="75"/>
      <c r="G301" s="76"/>
      <c r="H301" s="93"/>
      <c r="I301" s="80"/>
      <c r="J301" s="80"/>
      <c r="K301" s="80"/>
      <c r="L301" s="77"/>
    </row>
    <row r="302" spans="1:12" ht="57" customHeight="1">
      <c r="A302" s="71"/>
      <c r="B302" s="81"/>
      <c r="C302" s="74"/>
      <c r="D302" s="73"/>
      <c r="E302" s="74"/>
      <c r="F302" s="75"/>
      <c r="G302" s="75"/>
      <c r="H302" s="79"/>
      <c r="I302" s="6"/>
      <c r="J302" s="6"/>
      <c r="K302" s="80"/>
      <c r="L302" s="86"/>
    </row>
    <row r="303" spans="1:12" ht="93" customHeight="1">
      <c r="A303" s="71"/>
      <c r="B303" s="81"/>
      <c r="C303" s="74"/>
      <c r="D303" s="73"/>
      <c r="E303" s="74"/>
      <c r="F303" s="75"/>
      <c r="G303" s="75"/>
      <c r="H303" s="79"/>
      <c r="I303" s="6"/>
      <c r="J303" s="6"/>
      <c r="K303" s="80"/>
      <c r="L303" s="80"/>
    </row>
    <row r="304" spans="1:12" ht="57" customHeight="1">
      <c r="A304" s="71"/>
      <c r="B304" s="81"/>
      <c r="C304" s="74"/>
      <c r="D304" s="73"/>
      <c r="E304" s="74"/>
      <c r="F304" s="75"/>
      <c r="G304" s="76"/>
      <c r="H304" s="93"/>
      <c r="I304" s="6"/>
      <c r="J304" s="6"/>
      <c r="K304" s="6"/>
      <c r="L304" s="77"/>
    </row>
    <row r="305" spans="1:12" ht="57" customHeight="1">
      <c r="A305" s="71"/>
      <c r="B305" s="81"/>
      <c r="C305" s="74"/>
      <c r="D305" s="73"/>
      <c r="E305" s="74"/>
      <c r="F305" s="75"/>
      <c r="G305" s="76"/>
      <c r="H305" s="93"/>
      <c r="I305" s="6"/>
      <c r="J305" s="6"/>
      <c r="K305" s="6"/>
      <c r="L305" s="77"/>
    </row>
    <row r="306" spans="1:12" ht="57" customHeight="1">
      <c r="A306" s="71"/>
      <c r="B306" s="81"/>
      <c r="C306" s="74"/>
      <c r="D306" s="73"/>
      <c r="E306" s="74"/>
      <c r="F306" s="75"/>
      <c r="G306" s="76"/>
      <c r="H306" s="93"/>
      <c r="I306" s="6"/>
      <c r="J306" s="6"/>
      <c r="K306" s="6"/>
      <c r="L306" s="77"/>
    </row>
    <row r="307" spans="1:12" ht="57" customHeight="1">
      <c r="A307" s="71"/>
      <c r="B307" s="81"/>
      <c r="C307" s="74"/>
      <c r="D307" s="73"/>
      <c r="E307" s="74"/>
      <c r="F307" s="75"/>
      <c r="G307" s="76"/>
      <c r="H307" s="93"/>
      <c r="I307" s="6"/>
      <c r="J307" s="6"/>
      <c r="K307" s="6"/>
      <c r="L307" s="77"/>
    </row>
    <row r="308" spans="1:12" ht="57" customHeight="1">
      <c r="A308" s="71"/>
      <c r="B308" s="81"/>
      <c r="C308" s="74"/>
      <c r="D308" s="73"/>
      <c r="E308" s="74"/>
      <c r="F308" s="75"/>
      <c r="G308" s="76"/>
      <c r="H308" s="93"/>
      <c r="I308" s="6"/>
      <c r="J308" s="6"/>
      <c r="K308" s="6"/>
      <c r="L308" s="77"/>
    </row>
    <row r="309" spans="1:12" ht="57" customHeight="1">
      <c r="A309" s="71"/>
      <c r="B309" s="81"/>
      <c r="C309" s="74"/>
      <c r="D309" s="73"/>
      <c r="E309" s="74"/>
      <c r="F309" s="75"/>
      <c r="G309" s="79"/>
      <c r="H309" s="79"/>
      <c r="I309" s="6"/>
      <c r="J309" s="6"/>
      <c r="K309" s="80"/>
      <c r="L309" s="77"/>
    </row>
    <row r="310" spans="1:12" ht="57" customHeight="1">
      <c r="A310" s="71"/>
      <c r="B310" s="81"/>
      <c r="C310" s="74"/>
      <c r="D310" s="73"/>
      <c r="E310" s="74"/>
      <c r="F310" s="75"/>
      <c r="G310" s="76"/>
      <c r="H310" s="93"/>
      <c r="I310" s="6"/>
      <c r="J310" s="6"/>
      <c r="K310" s="6"/>
      <c r="L310" s="77"/>
    </row>
    <row r="311" spans="1:12" ht="57" customHeight="1">
      <c r="A311" s="71"/>
      <c r="B311" s="81"/>
      <c r="C311" s="74"/>
      <c r="D311" s="88"/>
      <c r="E311" s="74"/>
      <c r="F311" s="75"/>
      <c r="G311" s="76"/>
      <c r="H311" s="93"/>
      <c r="I311" s="6"/>
      <c r="J311" s="6"/>
      <c r="K311" s="6"/>
      <c r="L311" s="77"/>
    </row>
    <row r="312" spans="1:12" ht="57" customHeight="1">
      <c r="A312" s="71"/>
      <c r="B312" s="81"/>
      <c r="C312" s="74"/>
      <c r="D312" s="73"/>
      <c r="E312" s="74"/>
      <c r="F312" s="75"/>
      <c r="G312" s="76"/>
      <c r="H312" s="93"/>
      <c r="I312" s="6"/>
      <c r="J312" s="6"/>
      <c r="K312" s="6"/>
      <c r="L312" s="77"/>
    </row>
    <row r="313" spans="1:12" ht="93" customHeight="1">
      <c r="A313" s="71"/>
      <c r="B313" s="81"/>
      <c r="C313" s="74"/>
      <c r="D313" s="96"/>
      <c r="E313" s="74"/>
      <c r="F313" s="75"/>
      <c r="G313" s="75"/>
      <c r="H313" s="79"/>
      <c r="I313" s="6"/>
      <c r="J313" s="6"/>
      <c r="K313" s="80"/>
      <c r="L313" s="77"/>
    </row>
    <row r="314" spans="1:12" ht="57" customHeight="1">
      <c r="A314" s="71"/>
      <c r="B314" s="81"/>
      <c r="C314" s="74"/>
      <c r="D314" s="88"/>
      <c r="E314" s="74"/>
      <c r="F314" s="75"/>
      <c r="G314" s="76"/>
      <c r="H314" s="76"/>
      <c r="I314" s="6"/>
      <c r="J314" s="6"/>
      <c r="K314" s="6"/>
      <c r="L314" s="77"/>
    </row>
    <row r="315" spans="1:12" ht="57" customHeight="1">
      <c r="A315" s="71"/>
      <c r="B315" s="81"/>
      <c r="C315" s="74"/>
      <c r="D315" s="96"/>
      <c r="E315" s="74"/>
      <c r="F315" s="75"/>
      <c r="G315" s="76"/>
      <c r="H315" s="76"/>
      <c r="I315" s="6"/>
      <c r="J315" s="6"/>
      <c r="K315" s="6"/>
      <c r="L315" s="77"/>
    </row>
    <row r="316" spans="1:12" ht="93" customHeight="1">
      <c r="A316" s="71"/>
      <c r="B316" s="81"/>
      <c r="C316" s="74"/>
      <c r="D316" s="73"/>
      <c r="E316" s="74"/>
      <c r="F316" s="75"/>
      <c r="G316" s="75"/>
      <c r="H316" s="79"/>
      <c r="I316" s="6"/>
      <c r="J316" s="6"/>
      <c r="K316" s="6"/>
      <c r="L316" s="77"/>
    </row>
    <row r="317" spans="1:12" ht="57" customHeight="1">
      <c r="A317" s="71"/>
      <c r="B317" s="81"/>
      <c r="C317" s="74"/>
      <c r="D317" s="88"/>
      <c r="E317" s="74"/>
      <c r="F317" s="75"/>
      <c r="G317" s="101"/>
      <c r="H317" s="93"/>
      <c r="I317" s="6"/>
      <c r="J317" s="6"/>
      <c r="K317" s="6"/>
      <c r="L317" s="80"/>
    </row>
    <row r="318" spans="1:12" ht="57" customHeight="1">
      <c r="A318" s="71"/>
      <c r="B318" s="81"/>
      <c r="C318" s="74"/>
      <c r="D318" s="73"/>
      <c r="E318" s="74"/>
      <c r="F318" s="75"/>
      <c r="G318" s="101"/>
      <c r="H318" s="93"/>
      <c r="I318" s="6"/>
      <c r="J318" s="6"/>
      <c r="K318" s="6"/>
      <c r="L318" s="80"/>
    </row>
    <row r="319" spans="1:12" ht="57" customHeight="1">
      <c r="A319" s="71"/>
      <c r="B319" s="81"/>
      <c r="C319" s="74"/>
      <c r="D319" s="84"/>
      <c r="E319" s="74"/>
      <c r="F319" s="75"/>
      <c r="G319" s="75"/>
      <c r="H319" s="102"/>
      <c r="I319" s="6"/>
      <c r="J319" s="6"/>
      <c r="K319" s="6"/>
      <c r="L319" s="86"/>
    </row>
    <row r="320" spans="1:12" ht="57" customHeight="1">
      <c r="A320" s="71"/>
      <c r="B320" s="81"/>
      <c r="C320" s="74"/>
      <c r="D320" s="88"/>
      <c r="E320" s="74"/>
      <c r="F320" s="75"/>
      <c r="G320" s="101"/>
      <c r="H320" s="93"/>
      <c r="I320" s="6"/>
      <c r="J320" s="6"/>
      <c r="K320" s="6"/>
      <c r="L320" s="80"/>
    </row>
    <row r="321" spans="1:13" ht="57" customHeight="1">
      <c r="A321" s="71"/>
      <c r="B321" s="81"/>
      <c r="C321" s="74"/>
      <c r="D321" s="88"/>
      <c r="E321" s="74"/>
      <c r="F321" s="75"/>
      <c r="G321" s="101"/>
      <c r="H321" s="93"/>
      <c r="I321" s="6"/>
      <c r="J321" s="6"/>
      <c r="K321" s="6"/>
      <c r="L321" s="80"/>
    </row>
    <row r="322" spans="1:13" ht="57" customHeight="1">
      <c r="A322" s="71"/>
      <c r="B322" s="81"/>
      <c r="C322" s="74"/>
      <c r="D322" s="88"/>
      <c r="E322" s="74"/>
      <c r="F322" s="75"/>
      <c r="G322" s="101"/>
      <c r="H322" s="93"/>
      <c r="I322" s="6"/>
      <c r="J322" s="6"/>
      <c r="K322" s="6"/>
      <c r="L322" s="80"/>
    </row>
    <row r="323" spans="1:13" ht="93" customHeight="1">
      <c r="A323" s="71"/>
      <c r="B323" s="81"/>
      <c r="C323" s="74"/>
      <c r="D323" s="73"/>
      <c r="E323" s="74"/>
      <c r="F323" s="75"/>
      <c r="G323" s="75"/>
      <c r="H323" s="79"/>
      <c r="I323" s="6"/>
      <c r="J323" s="6"/>
      <c r="K323" s="102"/>
      <c r="L323" s="80"/>
    </row>
    <row r="324" spans="1:13" ht="57" customHeight="1">
      <c r="A324" s="71"/>
      <c r="B324" s="81"/>
      <c r="C324" s="74"/>
      <c r="D324" s="73"/>
      <c r="E324" s="74"/>
      <c r="F324" s="75"/>
      <c r="G324" s="75"/>
      <c r="H324" s="79"/>
      <c r="I324" s="6"/>
      <c r="J324" s="6"/>
      <c r="K324" s="6"/>
      <c r="L324" s="80"/>
    </row>
    <row r="325" spans="1:13" ht="57" customHeight="1">
      <c r="A325" s="71"/>
      <c r="B325" s="81"/>
      <c r="C325" s="74"/>
      <c r="D325" s="73"/>
      <c r="E325" s="74"/>
      <c r="F325" s="75"/>
      <c r="G325" s="101"/>
      <c r="H325" s="93"/>
      <c r="I325" s="6"/>
      <c r="J325" s="6"/>
      <c r="K325" s="6"/>
      <c r="L325" s="80"/>
    </row>
    <row r="326" spans="1:13" ht="93" customHeight="1">
      <c r="A326" s="71"/>
      <c r="B326" s="81"/>
      <c r="C326" s="74"/>
      <c r="D326" s="73"/>
      <c r="E326" s="74"/>
      <c r="F326" s="75"/>
      <c r="G326" s="75"/>
      <c r="H326" s="79"/>
      <c r="I326" s="6"/>
      <c r="J326" s="6"/>
      <c r="K326" s="6"/>
      <c r="L326" s="80"/>
    </row>
    <row r="327" spans="1:13" ht="57" customHeight="1">
      <c r="A327" s="71"/>
      <c r="B327" s="81"/>
      <c r="C327" s="74"/>
      <c r="D327" s="84"/>
      <c r="E327" s="74"/>
      <c r="F327" s="75"/>
      <c r="G327" s="101"/>
      <c r="H327" s="93"/>
      <c r="I327" s="6"/>
      <c r="J327" s="6"/>
      <c r="K327" s="6"/>
      <c r="L327" s="80"/>
    </row>
    <row r="328" spans="1:13" ht="57" customHeight="1">
      <c r="A328" s="71"/>
      <c r="B328" s="81"/>
      <c r="C328" s="74"/>
      <c r="D328" s="84"/>
      <c r="E328" s="74"/>
      <c r="F328" s="75"/>
      <c r="G328" s="101"/>
      <c r="H328" s="93"/>
      <c r="I328" s="6"/>
      <c r="J328" s="6"/>
      <c r="K328" s="6"/>
      <c r="L328" s="80"/>
    </row>
    <row r="329" spans="1:13" ht="57" customHeight="1">
      <c r="A329" s="71"/>
      <c r="B329" s="81"/>
      <c r="C329" s="74"/>
      <c r="D329" s="73"/>
      <c r="E329" s="74"/>
      <c r="F329" s="75"/>
      <c r="G329" s="75"/>
      <c r="H329" s="79"/>
      <c r="I329" s="6"/>
      <c r="J329" s="6"/>
      <c r="K329" s="102"/>
      <c r="L329" s="80"/>
    </row>
    <row r="330" spans="1:13" ht="57" customHeight="1">
      <c r="A330" s="71"/>
      <c r="B330" s="81"/>
      <c r="C330" s="74"/>
      <c r="D330" s="73"/>
      <c r="E330" s="74"/>
      <c r="F330" s="75"/>
      <c r="G330" s="75"/>
      <c r="H330" s="79"/>
      <c r="I330" s="6"/>
      <c r="J330" s="6"/>
      <c r="K330" s="102"/>
      <c r="L330" s="80"/>
    </row>
    <row r="331" spans="1:13" ht="57" customHeight="1">
      <c r="A331" s="71"/>
      <c r="B331" s="81"/>
      <c r="C331" s="74"/>
      <c r="D331" s="73"/>
      <c r="E331" s="74"/>
      <c r="F331" s="75"/>
      <c r="G331" s="75"/>
      <c r="H331" s="79"/>
      <c r="I331" s="6"/>
      <c r="J331" s="6"/>
      <c r="K331" s="102"/>
      <c r="L331" s="80"/>
    </row>
    <row r="332" spans="1:13" ht="93" customHeight="1">
      <c r="A332" s="71"/>
      <c r="B332" s="81"/>
      <c r="C332" s="74"/>
      <c r="D332" s="73"/>
      <c r="E332" s="74"/>
      <c r="F332" s="75"/>
      <c r="G332" s="75"/>
      <c r="H332" s="79"/>
      <c r="I332" s="6"/>
      <c r="J332" s="6"/>
      <c r="K332" s="102"/>
      <c r="L332" s="80"/>
    </row>
    <row r="333" spans="1:13" ht="93" customHeight="1">
      <c r="A333" s="71"/>
      <c r="B333" s="81"/>
      <c r="C333" s="74"/>
      <c r="D333" s="73"/>
      <c r="E333" s="74"/>
      <c r="F333" s="75"/>
      <c r="G333" s="75"/>
      <c r="H333" s="79"/>
      <c r="I333" s="6"/>
      <c r="J333" s="6"/>
      <c r="K333" s="102"/>
      <c r="L333" s="80"/>
    </row>
    <row r="334" spans="1:13" ht="93" customHeight="1">
      <c r="A334" s="71"/>
      <c r="B334" s="81"/>
      <c r="C334" s="74"/>
      <c r="D334" s="73"/>
      <c r="E334" s="74"/>
      <c r="F334" s="75"/>
      <c r="G334" s="75"/>
      <c r="H334" s="79"/>
      <c r="I334" s="6"/>
      <c r="J334" s="6"/>
      <c r="K334" s="102"/>
      <c r="L334" s="80"/>
    </row>
    <row r="335" spans="1:13" ht="93" customHeight="1">
      <c r="A335" s="71"/>
      <c r="B335" s="81"/>
      <c r="C335" s="74"/>
      <c r="D335" s="73"/>
      <c r="E335" s="74"/>
      <c r="F335" s="75"/>
      <c r="G335" s="75"/>
      <c r="H335" s="79"/>
      <c r="I335" s="6"/>
      <c r="J335" s="6"/>
      <c r="K335" s="102"/>
      <c r="L335" s="80"/>
    </row>
    <row r="336" spans="1:13" ht="57" customHeight="1">
      <c r="A336" s="71"/>
      <c r="B336" s="81"/>
      <c r="C336" s="74"/>
      <c r="D336" s="73"/>
      <c r="E336" s="74"/>
      <c r="F336" s="75"/>
      <c r="G336" s="75"/>
      <c r="H336" s="79"/>
      <c r="I336" s="6"/>
      <c r="J336" s="6"/>
      <c r="K336" s="102"/>
      <c r="L336" s="80"/>
      <c r="M336" s="95"/>
    </row>
    <row r="337" spans="1:15" ht="57" customHeight="1">
      <c r="A337" s="71"/>
      <c r="B337" s="81"/>
      <c r="C337" s="74"/>
      <c r="D337" s="73"/>
      <c r="E337" s="74"/>
      <c r="F337" s="75"/>
      <c r="G337" s="75"/>
      <c r="H337" s="79"/>
      <c r="I337" s="6"/>
      <c r="J337" s="6"/>
      <c r="K337" s="102"/>
      <c r="L337" s="80"/>
    </row>
    <row r="338" spans="1:15" ht="57" customHeight="1">
      <c r="A338" s="71"/>
      <c r="B338" s="81"/>
      <c r="C338" s="74"/>
      <c r="D338" s="73"/>
      <c r="E338" s="74"/>
      <c r="F338" s="75"/>
      <c r="G338" s="101"/>
      <c r="H338" s="93"/>
      <c r="I338" s="6"/>
      <c r="J338" s="6"/>
      <c r="K338" s="6"/>
      <c r="L338" s="80"/>
    </row>
    <row r="339" spans="1:15" ht="57" customHeight="1">
      <c r="A339" s="71"/>
      <c r="B339" s="81"/>
      <c r="C339" s="74"/>
      <c r="D339" s="73"/>
      <c r="E339" s="74"/>
      <c r="F339" s="75"/>
      <c r="G339" s="101"/>
      <c r="H339" s="93"/>
      <c r="I339" s="6"/>
      <c r="J339" s="6"/>
      <c r="K339" s="6"/>
      <c r="L339" s="80"/>
    </row>
    <row r="340" spans="1:15" ht="57" customHeight="1">
      <c r="A340" s="71"/>
      <c r="B340" s="81"/>
      <c r="C340" s="74"/>
      <c r="D340" s="73"/>
      <c r="E340" s="74"/>
      <c r="F340" s="75"/>
      <c r="G340" s="101"/>
      <c r="H340" s="93"/>
      <c r="I340" s="102"/>
      <c r="J340" s="102"/>
      <c r="K340" s="102"/>
      <c r="L340" s="80"/>
    </row>
    <row r="341" spans="1:15" ht="93" customHeight="1">
      <c r="A341" s="71"/>
      <c r="B341" s="81"/>
      <c r="C341" s="74"/>
      <c r="D341" s="73"/>
      <c r="E341" s="74"/>
      <c r="F341" s="75"/>
      <c r="G341" s="75"/>
      <c r="H341" s="79"/>
      <c r="I341" s="6"/>
      <c r="J341" s="6"/>
      <c r="K341" s="102"/>
      <c r="L341" s="80"/>
    </row>
    <row r="342" spans="1:15" ht="57" customHeight="1">
      <c r="A342" s="71"/>
      <c r="B342" s="81"/>
      <c r="C342" s="74"/>
      <c r="D342" s="88"/>
      <c r="E342" s="74"/>
      <c r="F342" s="75"/>
      <c r="G342" s="101"/>
      <c r="H342" s="93"/>
      <c r="I342" s="102"/>
      <c r="J342" s="102"/>
      <c r="K342" s="102"/>
      <c r="L342" s="80"/>
    </row>
    <row r="343" spans="1:15" ht="57" customHeight="1">
      <c r="A343" s="71"/>
      <c r="B343" s="81"/>
      <c r="C343" s="74"/>
      <c r="D343" s="73"/>
      <c r="E343" s="74"/>
      <c r="F343" s="75"/>
      <c r="G343" s="75"/>
      <c r="H343" s="79"/>
      <c r="I343" s="6"/>
      <c r="J343" s="6"/>
      <c r="K343" s="102"/>
      <c r="L343" s="80"/>
    </row>
    <row r="344" spans="1:15" ht="93" customHeight="1">
      <c r="A344" s="71"/>
      <c r="B344" s="81"/>
      <c r="C344" s="74"/>
      <c r="D344" s="73"/>
      <c r="E344" s="74"/>
      <c r="F344" s="75"/>
      <c r="G344" s="75"/>
      <c r="H344" s="79"/>
      <c r="I344" s="6"/>
      <c r="J344" s="6"/>
      <c r="K344" s="102"/>
      <c r="L344" s="80"/>
    </row>
    <row r="345" spans="1:15" ht="57" customHeight="1">
      <c r="A345" s="71"/>
      <c r="B345" s="81"/>
      <c r="C345" s="74"/>
      <c r="D345" s="73"/>
      <c r="E345" s="74"/>
      <c r="F345" s="75"/>
      <c r="G345" s="101"/>
      <c r="H345" s="93"/>
      <c r="I345" s="102"/>
      <c r="J345" s="102"/>
      <c r="K345" s="102"/>
      <c r="L345" s="80"/>
    </row>
    <row r="346" spans="1:15" ht="93" customHeight="1">
      <c r="A346" s="71"/>
      <c r="B346" s="81"/>
      <c r="C346" s="74"/>
      <c r="D346" s="73"/>
      <c r="E346" s="74"/>
      <c r="F346" s="75"/>
      <c r="G346" s="75"/>
      <c r="H346" s="79"/>
      <c r="I346" s="6"/>
      <c r="J346" s="6"/>
      <c r="K346" s="102"/>
      <c r="L346" s="80"/>
    </row>
    <row r="347" spans="1:15" ht="57" customHeight="1">
      <c r="A347" s="71"/>
      <c r="B347" s="81"/>
      <c r="C347" s="74"/>
      <c r="D347" s="73"/>
      <c r="E347" s="74"/>
      <c r="F347" s="75"/>
      <c r="G347" s="75"/>
      <c r="H347" s="79"/>
      <c r="I347" s="6"/>
      <c r="J347" s="6"/>
      <c r="K347" s="102"/>
      <c r="L347" s="102"/>
    </row>
    <row r="348" spans="1:15" ht="57" customHeight="1">
      <c r="A348" s="71"/>
      <c r="B348" s="81"/>
      <c r="C348" s="74"/>
      <c r="D348" s="88"/>
      <c r="E348" s="74"/>
      <c r="F348" s="75"/>
      <c r="G348" s="101"/>
      <c r="H348" s="93"/>
      <c r="I348" s="6"/>
      <c r="J348" s="6"/>
      <c r="K348" s="6"/>
      <c r="L348" s="80"/>
    </row>
    <row r="349" spans="1:15" ht="57" customHeight="1">
      <c r="A349" s="71"/>
      <c r="B349" s="81"/>
      <c r="C349" s="74"/>
      <c r="D349" s="73"/>
      <c r="E349" s="74"/>
      <c r="F349" s="75"/>
      <c r="G349" s="101"/>
      <c r="H349" s="93"/>
      <c r="I349" s="6"/>
      <c r="J349" s="6"/>
      <c r="K349" s="6"/>
      <c r="L349" s="80"/>
    </row>
    <row r="350" spans="1:15" ht="57" customHeight="1">
      <c r="A350" s="71"/>
      <c r="B350" s="81"/>
      <c r="C350" s="74"/>
      <c r="D350" s="73"/>
      <c r="E350" s="74"/>
      <c r="F350" s="75"/>
      <c r="G350" s="75"/>
      <c r="H350" s="79"/>
      <c r="I350" s="6"/>
      <c r="J350" s="6"/>
      <c r="K350" s="102"/>
      <c r="L350" s="86"/>
    </row>
    <row r="351" spans="1:15">
      <c r="A351" s="71"/>
      <c r="B351" s="81"/>
      <c r="C351" s="74"/>
      <c r="D351" s="73"/>
      <c r="E351" s="74"/>
      <c r="F351" s="75"/>
      <c r="G351" s="101"/>
      <c r="H351" s="102"/>
      <c r="I351" s="102"/>
      <c r="J351" s="102"/>
      <c r="K351" s="102"/>
      <c r="L351" s="80"/>
      <c r="O351" s="75"/>
    </row>
    <row r="352" spans="1:15" ht="93" customHeight="1">
      <c r="A352" s="71"/>
      <c r="B352" s="81"/>
      <c r="C352" s="74"/>
      <c r="D352" s="73"/>
      <c r="E352" s="74"/>
      <c r="F352" s="75"/>
      <c r="G352" s="75"/>
      <c r="H352" s="79"/>
      <c r="I352" s="6"/>
      <c r="J352" s="6"/>
      <c r="K352" s="102"/>
      <c r="L352" s="80"/>
    </row>
    <row r="353" spans="1:12" ht="57" customHeight="1">
      <c r="A353" s="71"/>
      <c r="B353" s="81"/>
      <c r="C353" s="74"/>
      <c r="D353" s="73"/>
      <c r="E353" s="74"/>
      <c r="F353" s="75"/>
      <c r="G353" s="75"/>
      <c r="H353" s="79"/>
      <c r="I353" s="6"/>
      <c r="J353" s="6"/>
      <c r="K353" s="102"/>
      <c r="L353" s="80"/>
    </row>
    <row r="354" spans="1:12" ht="57" customHeight="1">
      <c r="A354" s="71"/>
      <c r="B354" s="81"/>
      <c r="C354" s="74"/>
      <c r="D354" s="84"/>
      <c r="E354" s="74"/>
      <c r="F354" s="75"/>
      <c r="G354" s="101"/>
      <c r="H354" s="93"/>
      <c r="I354" s="6"/>
      <c r="J354" s="6"/>
      <c r="K354" s="6"/>
      <c r="L354" s="80"/>
    </row>
    <row r="355" spans="1:12" ht="57" customHeight="1">
      <c r="A355" s="71"/>
      <c r="B355" s="81"/>
      <c r="C355" s="74"/>
      <c r="D355" s="88"/>
      <c r="E355" s="74"/>
      <c r="F355" s="75"/>
      <c r="G355" s="101"/>
      <c r="H355" s="93"/>
      <c r="I355" s="6"/>
      <c r="J355" s="6"/>
      <c r="K355" s="6"/>
      <c r="L355" s="80"/>
    </row>
    <row r="356" spans="1:12" ht="57" customHeight="1">
      <c r="A356" s="71"/>
      <c r="B356" s="81"/>
      <c r="C356" s="74"/>
      <c r="D356" s="88"/>
      <c r="E356" s="74"/>
      <c r="F356" s="75"/>
      <c r="G356" s="101"/>
      <c r="H356" s="93"/>
      <c r="I356" s="6"/>
      <c r="J356" s="6"/>
      <c r="K356" s="6"/>
      <c r="L356" s="80"/>
    </row>
    <row r="357" spans="1:12" ht="57" customHeight="1">
      <c r="A357" s="71"/>
      <c r="B357" s="81"/>
      <c r="C357" s="74"/>
      <c r="D357" s="88"/>
      <c r="E357" s="74"/>
      <c r="F357" s="75"/>
      <c r="G357" s="101"/>
      <c r="H357" s="93"/>
      <c r="I357" s="6"/>
      <c r="J357" s="6"/>
      <c r="K357" s="6"/>
      <c r="L357" s="80"/>
    </row>
    <row r="358" spans="1:12" ht="57" customHeight="1">
      <c r="A358" s="71"/>
      <c r="B358" s="81"/>
      <c r="C358" s="74"/>
      <c r="D358" s="88"/>
      <c r="E358" s="74"/>
      <c r="F358" s="75"/>
      <c r="G358" s="101"/>
      <c r="H358" s="99"/>
      <c r="I358" s="6"/>
      <c r="J358" s="6"/>
      <c r="K358" s="6"/>
      <c r="L358" s="80"/>
    </row>
    <row r="359" spans="1:12" ht="57" customHeight="1">
      <c r="A359" s="71"/>
      <c r="B359" s="81"/>
      <c r="C359" s="74"/>
      <c r="D359" s="73"/>
      <c r="E359" s="103"/>
      <c r="F359" s="75"/>
      <c r="G359" s="75"/>
      <c r="H359" s="79"/>
      <c r="I359" s="6"/>
      <c r="J359" s="6"/>
      <c r="K359" s="6"/>
      <c r="L359" s="80"/>
    </row>
    <row r="360" spans="1:12" ht="87.75" customHeight="1">
      <c r="A360" s="71"/>
      <c r="B360" s="81"/>
      <c r="C360" s="74"/>
      <c r="D360" s="88"/>
      <c r="E360" s="6"/>
      <c r="F360" s="75"/>
      <c r="G360" s="101"/>
      <c r="H360" s="93"/>
      <c r="I360" s="6"/>
      <c r="J360" s="6"/>
      <c r="K360" s="6"/>
      <c r="L360" s="80"/>
    </row>
    <row r="361" spans="1:12" ht="57" customHeight="1">
      <c r="A361" s="71"/>
      <c r="B361" s="81"/>
      <c r="C361" s="74"/>
      <c r="D361" s="88"/>
      <c r="E361" s="104"/>
      <c r="F361" s="75"/>
      <c r="G361" s="101"/>
      <c r="H361" s="93"/>
      <c r="I361" s="6"/>
      <c r="J361" s="6"/>
      <c r="K361" s="6"/>
      <c r="L361" s="80"/>
    </row>
    <row r="362" spans="1:12" ht="57" customHeight="1">
      <c r="A362" s="71"/>
      <c r="B362" s="81"/>
      <c r="C362" s="74"/>
      <c r="D362" s="73"/>
      <c r="E362" s="105"/>
      <c r="F362" s="75"/>
      <c r="G362" s="75"/>
      <c r="H362" s="79"/>
      <c r="I362" s="6"/>
      <c r="J362" s="6"/>
      <c r="K362" s="6"/>
      <c r="L362" s="80"/>
    </row>
    <row r="363" spans="1:12" ht="57" customHeight="1">
      <c r="A363" s="71"/>
      <c r="B363" s="81"/>
      <c r="C363" s="74"/>
      <c r="D363" s="73"/>
      <c r="E363" s="74"/>
      <c r="F363" s="75"/>
      <c r="G363" s="75"/>
      <c r="H363" s="79"/>
      <c r="I363" s="6"/>
      <c r="J363" s="6"/>
      <c r="K363" s="6"/>
      <c r="L363" s="80"/>
    </row>
    <row r="364" spans="1:12" ht="57" customHeight="1">
      <c r="A364" s="71"/>
      <c r="B364" s="81"/>
      <c r="C364" s="74"/>
      <c r="D364" s="73"/>
      <c r="E364" s="105"/>
      <c r="F364" s="75"/>
      <c r="G364" s="75"/>
      <c r="H364" s="79"/>
      <c r="I364" s="6"/>
      <c r="J364" s="6"/>
      <c r="K364" s="6"/>
      <c r="L364" s="80"/>
    </row>
    <row r="365" spans="1:12" ht="93" customHeight="1">
      <c r="A365" s="71"/>
      <c r="B365" s="81"/>
      <c r="C365" s="74"/>
      <c r="D365" s="73"/>
      <c r="E365" s="74"/>
      <c r="F365" s="75"/>
      <c r="G365" s="75"/>
      <c r="H365" s="79"/>
      <c r="I365" s="102"/>
      <c r="J365" s="102"/>
      <c r="K365" s="102"/>
      <c r="L365" s="80"/>
    </row>
    <row r="366" spans="1:12" ht="93" customHeight="1">
      <c r="A366" s="71"/>
      <c r="B366" s="81"/>
      <c r="C366" s="74"/>
      <c r="D366" s="73"/>
      <c r="E366" s="74"/>
      <c r="F366" s="75"/>
      <c r="G366" s="75"/>
      <c r="H366" s="79"/>
      <c r="I366" s="102"/>
      <c r="J366" s="102"/>
      <c r="K366" s="102"/>
      <c r="L366" s="80"/>
    </row>
    <row r="367" spans="1:12">
      <c r="A367" s="71"/>
      <c r="B367" s="81"/>
      <c r="C367" s="74"/>
      <c r="D367" s="73"/>
      <c r="E367" s="74"/>
      <c r="F367" s="75"/>
      <c r="G367" s="75"/>
      <c r="H367" s="79"/>
      <c r="I367" s="102"/>
      <c r="J367" s="102"/>
      <c r="K367" s="102"/>
      <c r="L367" s="80"/>
    </row>
    <row r="368" spans="1:12" ht="57" customHeight="1">
      <c r="A368" s="71"/>
      <c r="B368" s="81"/>
      <c r="C368" s="74"/>
      <c r="D368" s="88"/>
      <c r="E368" s="74"/>
      <c r="F368" s="75"/>
      <c r="G368" s="101"/>
      <c r="H368" s="93"/>
      <c r="I368" s="6"/>
      <c r="J368" s="6"/>
      <c r="K368" s="6"/>
      <c r="L368" s="80"/>
    </row>
    <row r="369" spans="1:12" ht="57" customHeight="1">
      <c r="A369" s="71"/>
      <c r="B369" s="81"/>
      <c r="C369" s="74"/>
      <c r="D369" s="73"/>
      <c r="E369" s="74"/>
      <c r="F369" s="75"/>
      <c r="G369" s="75"/>
      <c r="H369" s="79"/>
      <c r="I369" s="102"/>
      <c r="J369" s="102"/>
      <c r="K369" s="102"/>
      <c r="L369" s="80"/>
    </row>
    <row r="370" spans="1:12" ht="57" customHeight="1">
      <c r="A370" s="71"/>
      <c r="B370" s="81"/>
      <c r="C370" s="74"/>
      <c r="D370" s="88"/>
      <c r="E370" s="74"/>
      <c r="F370" s="75"/>
      <c r="G370" s="101"/>
      <c r="H370" s="93"/>
      <c r="I370" s="6"/>
      <c r="J370" s="6"/>
      <c r="K370" s="6"/>
      <c r="L370" s="80"/>
    </row>
    <row r="371" spans="1:12" ht="57" customHeight="1">
      <c r="A371" s="71"/>
      <c r="B371" s="81"/>
      <c r="C371" s="74"/>
      <c r="D371" s="84"/>
      <c r="E371" s="74"/>
      <c r="F371" s="75"/>
      <c r="G371" s="75"/>
      <c r="H371" s="102"/>
      <c r="I371" s="102"/>
      <c r="J371" s="102"/>
      <c r="K371" s="102"/>
      <c r="L371" s="80"/>
    </row>
    <row r="372" spans="1:12" ht="57" customHeight="1">
      <c r="A372" s="71"/>
      <c r="B372" s="81"/>
      <c r="C372" s="74"/>
      <c r="D372" s="73"/>
      <c r="E372" s="74"/>
      <c r="F372" s="75"/>
      <c r="G372" s="101"/>
      <c r="H372" s="93"/>
      <c r="I372" s="6"/>
      <c r="J372" s="6"/>
      <c r="K372" s="6"/>
      <c r="L372" s="80"/>
    </row>
    <row r="373" spans="1:12" ht="93" customHeight="1">
      <c r="A373" s="71"/>
      <c r="B373" s="81"/>
      <c r="C373" s="74"/>
      <c r="D373" s="73"/>
      <c r="E373" s="74"/>
      <c r="F373" s="75"/>
      <c r="G373" s="75"/>
      <c r="H373" s="102"/>
      <c r="I373" s="102"/>
      <c r="J373" s="102"/>
      <c r="K373" s="102"/>
      <c r="L373" s="80"/>
    </row>
    <row r="374" spans="1:12" ht="57" customHeight="1">
      <c r="A374" s="71"/>
      <c r="B374" s="81"/>
      <c r="C374" s="74"/>
      <c r="D374" s="73"/>
      <c r="E374" s="74"/>
      <c r="F374" s="75"/>
      <c r="G374" s="101"/>
      <c r="H374" s="93"/>
      <c r="I374" s="6"/>
      <c r="J374" s="6"/>
      <c r="K374" s="6"/>
      <c r="L374" s="80"/>
    </row>
    <row r="375" spans="1:12" ht="57" customHeight="1">
      <c r="A375" s="71"/>
      <c r="B375" s="81"/>
      <c r="C375" s="74"/>
      <c r="D375" s="73"/>
      <c r="E375" s="74"/>
      <c r="F375" s="75"/>
      <c r="G375" s="75"/>
      <c r="H375" s="79"/>
      <c r="I375" s="102"/>
      <c r="J375" s="102"/>
      <c r="K375" s="102"/>
      <c r="L375" s="80"/>
    </row>
    <row r="376" spans="1:12" ht="57" customHeight="1">
      <c r="A376" s="71"/>
      <c r="B376" s="81"/>
      <c r="C376" s="74"/>
      <c r="D376" s="73"/>
      <c r="E376" s="74"/>
      <c r="F376" s="75"/>
      <c r="G376" s="101"/>
      <c r="H376" s="93"/>
      <c r="I376" s="6"/>
      <c r="J376" s="6"/>
      <c r="K376" s="6"/>
      <c r="L376" s="80"/>
    </row>
    <row r="377" spans="1:12" ht="93" customHeight="1">
      <c r="A377" s="71"/>
      <c r="B377" s="81"/>
      <c r="C377" s="74"/>
      <c r="D377" s="73"/>
      <c r="E377" s="74"/>
      <c r="F377" s="75"/>
      <c r="G377" s="75"/>
      <c r="H377" s="79"/>
      <c r="I377" s="102"/>
      <c r="J377" s="102"/>
      <c r="K377" s="102"/>
      <c r="L377" s="80"/>
    </row>
    <row r="378" spans="1:12" ht="57" customHeight="1">
      <c r="A378" s="71"/>
      <c r="B378" s="81"/>
      <c r="C378" s="74"/>
      <c r="D378" s="73"/>
      <c r="E378" s="105"/>
      <c r="F378" s="75"/>
      <c r="G378" s="75"/>
      <c r="H378" s="79"/>
      <c r="I378" s="102"/>
      <c r="J378" s="102"/>
      <c r="K378" s="102"/>
      <c r="L378" s="80"/>
    </row>
    <row r="379" spans="1:12" ht="93" customHeight="1">
      <c r="A379" s="71"/>
      <c r="B379" s="81"/>
      <c r="C379" s="74"/>
      <c r="D379" s="73"/>
      <c r="E379" s="74"/>
      <c r="F379" s="75"/>
      <c r="G379" s="75"/>
      <c r="H379" s="79"/>
      <c r="I379" s="102"/>
      <c r="J379" s="102"/>
      <c r="K379" s="102"/>
      <c r="L379" s="80"/>
    </row>
    <row r="380" spans="1:12" ht="57" customHeight="1">
      <c r="A380" s="71"/>
      <c r="B380" s="81"/>
      <c r="C380" s="74"/>
      <c r="D380" s="73"/>
      <c r="E380" s="74"/>
      <c r="F380" s="75"/>
      <c r="G380" s="75"/>
      <c r="H380" s="79"/>
      <c r="I380" s="102"/>
      <c r="J380" s="102"/>
      <c r="K380" s="102"/>
      <c r="L380" s="80"/>
    </row>
    <row r="381" spans="1:12" ht="57" customHeight="1">
      <c r="A381" s="71"/>
      <c r="B381" s="81"/>
      <c r="C381" s="74"/>
      <c r="D381" s="95"/>
      <c r="E381" s="74"/>
      <c r="F381" s="75"/>
      <c r="G381" s="75"/>
      <c r="H381" s="79"/>
      <c r="I381" s="102"/>
      <c r="J381" s="102"/>
      <c r="K381" s="75"/>
      <c r="L381" s="80"/>
    </row>
    <row r="382" spans="1:12" ht="57" customHeight="1">
      <c r="A382" s="71"/>
      <c r="B382" s="81"/>
      <c r="C382" s="74"/>
      <c r="D382" s="95"/>
      <c r="E382" s="74"/>
      <c r="F382" s="75"/>
      <c r="G382" s="101"/>
      <c r="H382" s="93"/>
      <c r="I382" s="6"/>
      <c r="J382" s="6"/>
      <c r="K382" s="6"/>
      <c r="L382" s="80"/>
    </row>
    <row r="383" spans="1:12" ht="57" customHeight="1">
      <c r="A383" s="71"/>
      <c r="B383" s="81"/>
      <c r="C383" s="74"/>
      <c r="D383" s="88"/>
      <c r="E383" s="74"/>
      <c r="F383" s="75"/>
      <c r="G383" s="101"/>
      <c r="H383" s="93"/>
      <c r="I383" s="6"/>
      <c r="J383" s="6"/>
      <c r="K383" s="6"/>
      <c r="L383" s="80"/>
    </row>
    <row r="384" spans="1:12" ht="67.5" customHeight="1">
      <c r="A384" s="71"/>
      <c r="B384" s="81"/>
      <c r="C384" s="74"/>
      <c r="D384" s="95"/>
      <c r="E384" s="74"/>
      <c r="F384" s="75"/>
      <c r="G384" s="76"/>
      <c r="H384" s="76"/>
      <c r="I384" s="6"/>
      <c r="J384" s="6"/>
      <c r="K384" s="6"/>
      <c r="L384" s="80"/>
    </row>
    <row r="385" spans="1:12" ht="57" customHeight="1">
      <c r="A385" s="71"/>
      <c r="B385" s="81"/>
      <c r="C385" s="74"/>
      <c r="D385" s="95"/>
      <c r="E385" s="74"/>
      <c r="F385" s="75"/>
      <c r="G385" s="101"/>
      <c r="H385" s="93"/>
      <c r="I385" s="6"/>
      <c r="J385" s="6"/>
      <c r="K385" s="6"/>
      <c r="L385" s="80"/>
    </row>
    <row r="386" spans="1:12" ht="57" customHeight="1">
      <c r="A386" s="71"/>
      <c r="B386" s="81"/>
      <c r="C386" s="74"/>
      <c r="D386" s="95"/>
      <c r="E386" s="74"/>
      <c r="F386" s="75"/>
      <c r="G386" s="101"/>
      <c r="H386" s="93"/>
      <c r="I386" s="6"/>
      <c r="J386" s="6"/>
      <c r="K386" s="6"/>
      <c r="L386" s="80"/>
    </row>
    <row r="387" spans="1:12" ht="57" customHeight="1">
      <c r="A387" s="71"/>
      <c r="B387" s="81"/>
      <c r="C387" s="74"/>
      <c r="D387" s="84"/>
      <c r="E387" s="74"/>
      <c r="F387" s="75"/>
      <c r="G387" s="75"/>
      <c r="H387" s="97"/>
      <c r="I387" s="102"/>
      <c r="J387" s="102"/>
      <c r="K387" s="102"/>
      <c r="L387" s="102"/>
    </row>
    <row r="388" spans="1:12" ht="57" customHeight="1">
      <c r="A388" s="71"/>
      <c r="B388" s="81"/>
      <c r="C388" s="74"/>
      <c r="D388" s="88"/>
      <c r="E388" s="74"/>
      <c r="F388" s="75"/>
      <c r="G388" s="101"/>
      <c r="H388" s="93"/>
      <c r="I388" s="6"/>
      <c r="J388" s="6"/>
      <c r="K388" s="6"/>
      <c r="L388" s="80"/>
    </row>
    <row r="389" spans="1:12" ht="93" customHeight="1">
      <c r="A389" s="71"/>
      <c r="B389" s="81"/>
      <c r="C389" s="74"/>
      <c r="D389" s="73"/>
      <c r="E389" s="74"/>
      <c r="F389" s="75"/>
      <c r="G389" s="75"/>
      <c r="H389" s="79"/>
      <c r="I389" s="102"/>
      <c r="J389" s="102"/>
      <c r="K389" s="102"/>
      <c r="L389" s="80"/>
    </row>
    <row r="390" spans="1:12" ht="57" customHeight="1">
      <c r="A390" s="71"/>
      <c r="B390" s="81"/>
      <c r="C390" s="74"/>
      <c r="D390" s="88"/>
      <c r="E390" s="74"/>
      <c r="F390" s="75"/>
      <c r="G390" s="101"/>
      <c r="H390" s="93"/>
      <c r="I390" s="6"/>
      <c r="J390" s="6"/>
      <c r="K390" s="6"/>
      <c r="L390" s="80"/>
    </row>
    <row r="391" spans="1:12" ht="93" customHeight="1">
      <c r="A391" s="71"/>
      <c r="B391" s="81"/>
      <c r="C391" s="74"/>
      <c r="D391" s="73"/>
      <c r="E391" s="74"/>
      <c r="F391" s="75"/>
      <c r="G391" s="75"/>
      <c r="H391" s="79"/>
      <c r="I391" s="102"/>
      <c r="J391" s="102"/>
      <c r="K391" s="102"/>
      <c r="L391" s="80"/>
    </row>
    <row r="392" spans="1:12" ht="57" customHeight="1">
      <c r="A392" s="71"/>
      <c r="B392" s="81"/>
      <c r="C392" s="74"/>
      <c r="D392" s="73"/>
      <c r="E392" s="74"/>
      <c r="F392" s="75"/>
      <c r="G392" s="75"/>
      <c r="H392" s="79"/>
      <c r="I392" s="102"/>
      <c r="J392" s="102"/>
      <c r="K392" s="102"/>
      <c r="L392" s="80"/>
    </row>
    <row r="393" spans="1:12" ht="57" customHeight="1">
      <c r="A393" s="71"/>
      <c r="B393" s="81"/>
      <c r="C393" s="74"/>
      <c r="D393" s="73"/>
      <c r="E393" s="74"/>
      <c r="F393" s="75"/>
      <c r="G393" s="75"/>
      <c r="H393" s="79"/>
      <c r="I393" s="102"/>
      <c r="J393" s="102"/>
      <c r="K393" s="102"/>
      <c r="L393" s="80"/>
    </row>
    <row r="394" spans="1:12" ht="93" customHeight="1">
      <c r="A394" s="71"/>
      <c r="B394" s="81"/>
      <c r="C394" s="74"/>
      <c r="D394" s="73"/>
      <c r="E394" s="74"/>
      <c r="F394" s="75"/>
      <c r="G394" s="75"/>
      <c r="H394" s="79"/>
      <c r="I394" s="102"/>
      <c r="J394" s="102"/>
      <c r="K394" s="102"/>
      <c r="L394" s="80"/>
    </row>
    <row r="395" spans="1:12" ht="57" customHeight="1">
      <c r="A395" s="71"/>
      <c r="B395" s="81"/>
      <c r="C395" s="74"/>
      <c r="D395" s="73"/>
      <c r="E395" s="74"/>
      <c r="F395" s="75"/>
      <c r="G395" s="75"/>
      <c r="H395" s="79"/>
      <c r="I395" s="102"/>
      <c r="J395" s="102"/>
      <c r="K395" s="102"/>
      <c r="L395" s="77"/>
    </row>
    <row r="396" spans="1:12" ht="57" customHeight="1">
      <c r="A396" s="71"/>
      <c r="B396" s="81"/>
      <c r="C396" s="74"/>
      <c r="D396" s="73"/>
      <c r="E396" s="74"/>
      <c r="F396" s="75"/>
      <c r="G396" s="75"/>
      <c r="H396" s="79"/>
      <c r="I396" s="102"/>
      <c r="J396" s="102"/>
      <c r="K396" s="102"/>
      <c r="L396" s="77"/>
    </row>
    <row r="397" spans="1:12" ht="57" customHeight="1">
      <c r="A397" s="71"/>
      <c r="B397" s="81"/>
      <c r="C397" s="74"/>
      <c r="D397" s="73"/>
      <c r="E397" s="74"/>
      <c r="F397" s="75"/>
      <c r="G397" s="75"/>
      <c r="H397" s="79"/>
      <c r="I397" s="102"/>
      <c r="J397" s="102"/>
      <c r="K397" s="102"/>
      <c r="L397" s="77"/>
    </row>
    <row r="398" spans="1:12" ht="57" customHeight="1">
      <c r="A398" s="71"/>
      <c r="B398" s="81"/>
      <c r="C398" s="74"/>
      <c r="D398" s="73"/>
      <c r="E398" s="74"/>
      <c r="F398" s="75"/>
      <c r="G398" s="101"/>
      <c r="H398" s="93"/>
      <c r="I398" s="6"/>
      <c r="J398" s="6"/>
      <c r="K398" s="6"/>
      <c r="L398" s="77"/>
    </row>
    <row r="399" spans="1:12" ht="93" customHeight="1">
      <c r="A399" s="71"/>
      <c r="B399" s="81"/>
      <c r="C399" s="74"/>
      <c r="D399" s="73"/>
      <c r="E399" s="74"/>
      <c r="F399" s="75"/>
      <c r="G399" s="75"/>
      <c r="H399" s="79"/>
      <c r="I399" s="102"/>
      <c r="J399" s="102"/>
      <c r="K399" s="102"/>
      <c r="L399" s="80"/>
    </row>
    <row r="400" spans="1:12" ht="57" customHeight="1">
      <c r="A400" s="71"/>
      <c r="B400" s="81"/>
      <c r="C400" s="74"/>
      <c r="D400" s="73"/>
      <c r="E400" s="74"/>
      <c r="F400" s="75"/>
      <c r="G400" s="75"/>
      <c r="H400" s="79"/>
      <c r="I400" s="102"/>
      <c r="J400" s="102"/>
      <c r="K400" s="102"/>
      <c r="L400" s="80"/>
    </row>
    <row r="401" spans="1:12" ht="57" customHeight="1">
      <c r="A401" s="71"/>
      <c r="B401" s="81"/>
      <c r="C401" s="74"/>
      <c r="D401" s="73"/>
      <c r="E401" s="74"/>
      <c r="F401" s="75"/>
      <c r="G401" s="75"/>
      <c r="H401" s="79"/>
      <c r="I401" s="102"/>
      <c r="J401" s="102"/>
      <c r="K401" s="102"/>
      <c r="L401" s="80"/>
    </row>
    <row r="402" spans="1:12" ht="57" customHeight="1">
      <c r="A402" s="71"/>
      <c r="B402" s="81"/>
      <c r="C402" s="74"/>
      <c r="D402" s="88"/>
      <c r="E402" s="74"/>
      <c r="F402" s="75"/>
      <c r="G402" s="101"/>
      <c r="H402" s="93"/>
      <c r="I402" s="6"/>
      <c r="J402" s="6"/>
      <c r="K402" s="6"/>
      <c r="L402" s="80"/>
    </row>
    <row r="403" spans="1:12" ht="57" customHeight="1">
      <c r="A403" s="71"/>
      <c r="B403" s="81"/>
      <c r="C403" s="74"/>
      <c r="D403" s="88"/>
      <c r="E403" s="74"/>
      <c r="F403" s="75"/>
      <c r="G403" s="101"/>
      <c r="H403" s="93"/>
      <c r="I403" s="6"/>
      <c r="J403" s="6"/>
      <c r="K403" s="6"/>
      <c r="L403" s="80"/>
    </row>
    <row r="404" spans="1:12" ht="57" customHeight="1">
      <c r="A404" s="71"/>
      <c r="B404" s="81"/>
      <c r="C404" s="74"/>
      <c r="D404" s="73"/>
      <c r="E404" s="74"/>
      <c r="F404" s="75"/>
      <c r="G404" s="75"/>
      <c r="H404" s="79"/>
      <c r="I404" s="102"/>
      <c r="J404" s="102"/>
      <c r="K404" s="102"/>
      <c r="L404" s="80"/>
    </row>
    <row r="405" spans="1:12" ht="57" customHeight="1">
      <c r="A405" s="71"/>
      <c r="B405" s="81"/>
      <c r="C405" s="74"/>
      <c r="D405" s="88"/>
      <c r="E405" s="74"/>
      <c r="F405" s="75"/>
      <c r="G405" s="101"/>
      <c r="H405" s="93"/>
      <c r="I405" s="6"/>
      <c r="J405" s="6"/>
      <c r="K405" s="6"/>
      <c r="L405" s="77"/>
    </row>
    <row r="406" spans="1:12" ht="57" customHeight="1">
      <c r="A406" s="71"/>
      <c r="B406" s="81"/>
      <c r="C406" s="74"/>
      <c r="D406" s="73"/>
      <c r="E406" s="74"/>
      <c r="F406" s="75"/>
      <c r="G406" s="75"/>
      <c r="H406" s="79"/>
      <c r="I406" s="102"/>
      <c r="J406" s="102"/>
      <c r="K406" s="102"/>
      <c r="L406" s="80"/>
    </row>
    <row r="407" spans="1:12" ht="57" customHeight="1">
      <c r="A407" s="71"/>
      <c r="B407" s="81"/>
      <c r="C407" s="74"/>
      <c r="D407" s="73"/>
      <c r="E407" s="74"/>
      <c r="F407" s="75"/>
      <c r="G407" s="75"/>
      <c r="H407" s="79"/>
      <c r="I407" s="102"/>
      <c r="J407" s="102"/>
      <c r="K407" s="102"/>
      <c r="L407" s="77"/>
    </row>
    <row r="408" spans="1:12" ht="57" customHeight="1">
      <c r="A408" s="71"/>
      <c r="B408" s="81"/>
      <c r="C408" s="74"/>
      <c r="D408" s="88"/>
      <c r="E408" s="74"/>
      <c r="F408" s="75"/>
      <c r="G408" s="101"/>
      <c r="H408" s="93"/>
      <c r="I408" s="6"/>
      <c r="J408" s="6"/>
      <c r="K408" s="6"/>
      <c r="L408" s="77"/>
    </row>
    <row r="409" spans="1:12" ht="57" customHeight="1">
      <c r="A409" s="71"/>
      <c r="B409" s="81"/>
      <c r="C409" s="74"/>
      <c r="D409" s="73"/>
      <c r="E409" s="74"/>
      <c r="F409" s="75"/>
      <c r="G409" s="75"/>
      <c r="H409" s="79"/>
      <c r="I409" s="102"/>
      <c r="J409" s="102"/>
      <c r="K409" s="102"/>
      <c r="L409" s="80"/>
    </row>
    <row r="410" spans="1:12" ht="57" customHeight="1">
      <c r="A410" s="71"/>
      <c r="B410" s="81"/>
      <c r="C410" s="74"/>
      <c r="D410" s="73"/>
      <c r="E410" s="74"/>
      <c r="F410" s="75"/>
      <c r="G410" s="75"/>
      <c r="H410" s="79"/>
      <c r="I410" s="102"/>
      <c r="J410" s="102"/>
      <c r="K410" s="102"/>
    </row>
    <row r="411" spans="1:12" ht="57" customHeight="1">
      <c r="A411" s="71"/>
      <c r="B411" s="81"/>
      <c r="C411" s="74"/>
      <c r="D411" s="73"/>
      <c r="E411" s="74"/>
      <c r="F411" s="75"/>
      <c r="G411" s="75"/>
      <c r="H411" s="79"/>
      <c r="I411" s="102"/>
      <c r="J411" s="102"/>
      <c r="K411" s="102"/>
      <c r="L411" s="77"/>
    </row>
    <row r="412" spans="1:12" ht="57" customHeight="1">
      <c r="A412" s="71"/>
      <c r="B412" s="81"/>
      <c r="C412" s="74"/>
      <c r="D412" s="73"/>
      <c r="E412" s="74"/>
      <c r="F412" s="75"/>
      <c r="G412" s="75"/>
      <c r="H412" s="79"/>
      <c r="I412" s="102"/>
      <c r="J412" s="102"/>
      <c r="K412" s="102"/>
      <c r="L412" s="77"/>
    </row>
    <row r="413" spans="1:12" ht="57" customHeight="1">
      <c r="A413" s="71"/>
      <c r="B413" s="81"/>
      <c r="C413" s="74"/>
      <c r="D413" s="88"/>
      <c r="E413" s="74"/>
      <c r="F413" s="75"/>
      <c r="G413" s="101"/>
      <c r="H413" s="93"/>
      <c r="I413" s="6"/>
      <c r="J413" s="6"/>
      <c r="K413" s="6"/>
      <c r="L413" s="77"/>
    </row>
    <row r="414" spans="1:12" ht="57" customHeight="1">
      <c r="A414" s="71"/>
      <c r="B414" s="81"/>
      <c r="C414" s="74"/>
      <c r="D414" s="73"/>
      <c r="E414" s="74"/>
      <c r="F414" s="75"/>
      <c r="G414" s="75"/>
      <c r="H414" s="79"/>
      <c r="I414" s="102"/>
      <c r="J414" s="102"/>
      <c r="K414" s="102"/>
      <c r="L414" s="80"/>
    </row>
    <row r="415" spans="1:12">
      <c r="A415" s="71"/>
      <c r="B415" s="81"/>
      <c r="C415" s="74"/>
      <c r="D415" s="73"/>
      <c r="E415" s="74"/>
      <c r="F415" s="75"/>
      <c r="G415" s="75"/>
      <c r="H415" s="79"/>
      <c r="I415" s="102"/>
      <c r="J415" s="102"/>
      <c r="K415" s="102"/>
      <c r="L415" s="80"/>
    </row>
    <row r="416" spans="1:12" ht="57" customHeight="1">
      <c r="A416" s="71"/>
      <c r="B416" s="81"/>
      <c r="C416" s="74"/>
      <c r="D416" s="73"/>
      <c r="E416" s="74"/>
      <c r="F416" s="75"/>
      <c r="G416" s="101"/>
      <c r="H416" s="93"/>
      <c r="I416" s="6"/>
      <c r="J416" s="6"/>
      <c r="K416" s="6"/>
      <c r="L416" s="77"/>
    </row>
    <row r="417" spans="1:12" ht="57" customHeight="1">
      <c r="A417" s="71"/>
      <c r="B417" s="81"/>
      <c r="C417" s="74"/>
      <c r="D417" s="73"/>
      <c r="E417" s="74"/>
      <c r="F417" s="75"/>
      <c r="G417" s="75"/>
      <c r="H417" s="79"/>
      <c r="I417" s="102"/>
      <c r="J417" s="102"/>
      <c r="K417" s="102"/>
      <c r="L417" s="80"/>
    </row>
    <row r="418" spans="1:12" ht="57" customHeight="1">
      <c r="A418" s="71"/>
      <c r="B418" s="81"/>
      <c r="C418" s="74"/>
      <c r="D418" s="73"/>
      <c r="E418" s="74"/>
      <c r="F418" s="75"/>
      <c r="G418" s="75"/>
      <c r="H418" s="79"/>
      <c r="I418" s="102"/>
      <c r="J418" s="102"/>
      <c r="K418" s="102"/>
      <c r="L418" s="80"/>
    </row>
    <row r="419" spans="1:12" ht="57" customHeight="1">
      <c r="A419" s="71"/>
      <c r="B419" s="81"/>
      <c r="C419" s="74"/>
      <c r="D419" s="73"/>
      <c r="E419" s="74"/>
      <c r="F419" s="75"/>
      <c r="G419" s="75"/>
      <c r="H419" s="79"/>
      <c r="I419" s="102"/>
      <c r="J419" s="102"/>
      <c r="K419" s="102"/>
      <c r="L419" s="77"/>
    </row>
    <row r="420" spans="1:12" ht="93" customHeight="1">
      <c r="A420" s="71"/>
      <c r="B420" s="81"/>
      <c r="C420" s="74"/>
      <c r="D420" s="73"/>
      <c r="E420" s="74"/>
      <c r="F420" s="75"/>
      <c r="G420" s="75"/>
      <c r="H420" s="79"/>
      <c r="I420" s="102"/>
      <c r="J420" s="102"/>
      <c r="K420" s="102"/>
      <c r="L420" s="80"/>
    </row>
    <row r="421" spans="1:12">
      <c r="A421" s="71"/>
      <c r="B421" s="81"/>
      <c r="C421" s="74"/>
      <c r="D421" s="73"/>
      <c r="E421" s="74"/>
      <c r="F421" s="75"/>
      <c r="G421" s="75"/>
      <c r="H421" s="79"/>
      <c r="I421" s="102"/>
      <c r="J421" s="102"/>
      <c r="K421" s="102"/>
      <c r="L421" s="80"/>
    </row>
    <row r="422" spans="1:12" ht="93" customHeight="1">
      <c r="A422" s="71"/>
      <c r="B422" s="81"/>
      <c r="C422" s="74"/>
      <c r="D422" s="73"/>
      <c r="E422" s="74"/>
      <c r="F422" s="75"/>
      <c r="G422" s="75"/>
      <c r="H422" s="79"/>
      <c r="I422" s="102"/>
      <c r="J422" s="102"/>
      <c r="K422" s="102"/>
      <c r="L422" s="80"/>
    </row>
    <row r="423" spans="1:12" ht="57" customHeight="1">
      <c r="A423" s="71"/>
      <c r="B423" s="81"/>
      <c r="C423" s="74"/>
      <c r="D423" s="73"/>
      <c r="E423" s="74"/>
      <c r="F423" s="75"/>
      <c r="G423" s="75"/>
      <c r="H423" s="79"/>
      <c r="I423" s="102"/>
      <c r="J423" s="102"/>
      <c r="K423" s="102"/>
      <c r="L423" s="80"/>
    </row>
    <row r="424" spans="1:12" ht="57" customHeight="1">
      <c r="A424" s="71"/>
      <c r="B424" s="81"/>
      <c r="C424" s="74"/>
      <c r="D424" s="73"/>
      <c r="E424" s="74"/>
      <c r="F424" s="75"/>
      <c r="G424" s="75"/>
      <c r="H424" s="79"/>
      <c r="I424" s="102"/>
      <c r="J424" s="102"/>
      <c r="K424" s="102"/>
      <c r="L424" s="77"/>
    </row>
    <row r="425" spans="1:12" ht="93" customHeight="1">
      <c r="A425" s="71"/>
      <c r="B425" s="81"/>
      <c r="C425" s="74"/>
      <c r="D425" s="73"/>
      <c r="E425" s="74"/>
      <c r="F425" s="75"/>
      <c r="G425" s="75"/>
      <c r="H425" s="79"/>
      <c r="I425" s="102"/>
      <c r="J425" s="102"/>
      <c r="K425" s="102"/>
      <c r="L425" s="80"/>
    </row>
    <row r="426" spans="1:12" ht="57" customHeight="1">
      <c r="A426" s="71"/>
      <c r="B426" s="81"/>
      <c r="C426" s="74"/>
      <c r="D426" s="73"/>
      <c r="E426" s="74"/>
      <c r="F426" s="75"/>
      <c r="G426" s="75"/>
      <c r="H426" s="79"/>
      <c r="I426" s="102"/>
      <c r="J426" s="102"/>
      <c r="K426" s="102"/>
      <c r="L426" s="77"/>
    </row>
    <row r="427" spans="1:12" ht="57" customHeight="1">
      <c r="A427" s="71"/>
      <c r="B427" s="81"/>
      <c r="C427" s="74"/>
      <c r="D427" s="73"/>
      <c r="E427" s="74"/>
      <c r="F427" s="75"/>
      <c r="G427" s="75"/>
      <c r="H427" s="79"/>
      <c r="I427" s="102"/>
      <c r="J427" s="102"/>
      <c r="K427" s="102"/>
      <c r="L427" s="80"/>
    </row>
    <row r="428" spans="1:12" ht="57" customHeight="1">
      <c r="A428" s="71"/>
      <c r="B428" s="81"/>
      <c r="C428" s="74"/>
      <c r="D428" s="88"/>
      <c r="E428" s="74"/>
      <c r="F428" s="75"/>
      <c r="G428" s="101"/>
      <c r="H428" s="93"/>
      <c r="I428" s="6"/>
      <c r="J428" s="6"/>
      <c r="K428" s="6"/>
      <c r="L428" s="77"/>
    </row>
    <row r="429" spans="1:12" ht="57" customHeight="1">
      <c r="A429" s="71"/>
      <c r="B429" s="81"/>
      <c r="C429" s="74"/>
      <c r="D429" s="88"/>
      <c r="E429" s="74"/>
      <c r="F429" s="75"/>
      <c r="G429" s="101"/>
      <c r="H429" s="93"/>
      <c r="I429" s="6"/>
      <c r="J429" s="6"/>
      <c r="K429" s="6"/>
      <c r="L429" s="77"/>
    </row>
    <row r="430" spans="1:12">
      <c r="A430" s="71"/>
      <c r="B430" s="81"/>
      <c r="C430" s="74"/>
      <c r="D430" s="73"/>
      <c r="E430" s="74"/>
      <c r="F430" s="75"/>
      <c r="G430" s="75"/>
      <c r="H430" s="79"/>
      <c r="I430" s="102"/>
      <c r="J430" s="102"/>
      <c r="K430" s="102"/>
      <c r="L430" s="80"/>
    </row>
    <row r="431" spans="1:12" ht="76.5" customHeight="1">
      <c r="A431" s="71"/>
      <c r="B431" s="81"/>
      <c r="C431" s="74"/>
      <c r="D431" s="88"/>
      <c r="E431" s="74"/>
      <c r="F431" s="75"/>
      <c r="G431" s="75"/>
      <c r="H431" s="6"/>
      <c r="I431" s="6"/>
      <c r="J431" s="6"/>
      <c r="K431" s="6"/>
      <c r="L431" s="77"/>
    </row>
    <row r="432" spans="1:12" ht="57" customHeight="1">
      <c r="A432" s="71"/>
      <c r="B432" s="81"/>
      <c r="C432" s="74"/>
      <c r="D432" s="73"/>
      <c r="E432" s="74"/>
      <c r="F432" s="75"/>
      <c r="G432" s="75"/>
      <c r="H432" s="79"/>
      <c r="I432" s="102"/>
      <c r="J432" s="102"/>
      <c r="K432" s="6"/>
      <c r="L432" s="80"/>
    </row>
    <row r="433" spans="1:12" ht="93" customHeight="1">
      <c r="A433" s="71"/>
      <c r="B433" s="81"/>
      <c r="C433" s="74"/>
      <c r="D433" s="73"/>
      <c r="E433" s="74"/>
      <c r="F433" s="75"/>
      <c r="G433" s="75"/>
      <c r="H433" s="79"/>
      <c r="I433" s="102"/>
      <c r="J433" s="102"/>
      <c r="K433" s="6"/>
      <c r="L433" s="80"/>
    </row>
    <row r="434" spans="1:12" ht="93" customHeight="1">
      <c r="A434" s="71"/>
      <c r="B434" s="81"/>
      <c r="C434" s="74"/>
      <c r="D434" s="73"/>
      <c r="E434" s="74"/>
      <c r="F434" s="75"/>
      <c r="G434" s="75"/>
      <c r="H434" s="79"/>
      <c r="I434" s="102"/>
      <c r="J434" s="102"/>
      <c r="K434" s="6"/>
      <c r="L434" s="80"/>
    </row>
    <row r="435" spans="1:12" ht="93" customHeight="1">
      <c r="A435" s="71"/>
      <c r="B435" s="81"/>
      <c r="C435" s="74"/>
      <c r="D435" s="73"/>
      <c r="E435" s="74"/>
      <c r="F435" s="75"/>
      <c r="G435" s="75"/>
      <c r="H435" s="79"/>
      <c r="I435" s="102"/>
      <c r="J435" s="102"/>
      <c r="K435" s="6"/>
      <c r="L435" s="80"/>
    </row>
    <row r="436" spans="1:12" ht="93" customHeight="1">
      <c r="A436" s="71"/>
      <c r="B436" s="81"/>
      <c r="C436" s="74"/>
      <c r="D436" s="73"/>
      <c r="E436" s="74"/>
      <c r="F436" s="75"/>
      <c r="G436" s="75"/>
      <c r="H436" s="79"/>
      <c r="I436" s="102"/>
      <c r="J436" s="102"/>
      <c r="K436" s="6"/>
      <c r="L436" s="80"/>
    </row>
    <row r="437" spans="1:12" ht="57" customHeight="1">
      <c r="A437" s="71"/>
      <c r="B437" s="81"/>
      <c r="C437" s="74"/>
      <c r="D437" s="73"/>
      <c r="E437" s="74"/>
      <c r="F437" s="75"/>
      <c r="G437" s="75"/>
      <c r="H437" s="79"/>
      <c r="I437" s="102"/>
      <c r="J437" s="102"/>
      <c r="K437" s="6"/>
      <c r="L437" s="80"/>
    </row>
    <row r="438" spans="1:12" ht="57" customHeight="1">
      <c r="A438" s="71"/>
      <c r="B438" s="81"/>
      <c r="C438" s="74"/>
      <c r="D438" s="73"/>
      <c r="E438" s="74"/>
      <c r="F438" s="75"/>
      <c r="G438" s="101"/>
      <c r="H438" s="93"/>
      <c r="I438" s="6"/>
      <c r="J438" s="6"/>
      <c r="K438" s="6"/>
      <c r="L438" s="77"/>
    </row>
    <row r="439" spans="1:12" ht="93" customHeight="1">
      <c r="A439" s="71"/>
      <c r="B439" s="81"/>
      <c r="C439" s="74"/>
      <c r="D439" s="73"/>
      <c r="E439" s="74"/>
      <c r="F439" s="75"/>
      <c r="G439" s="75"/>
      <c r="H439" s="79"/>
      <c r="I439" s="102"/>
      <c r="J439" s="102"/>
      <c r="K439" s="6"/>
      <c r="L439" s="80"/>
    </row>
    <row r="440" spans="1:12">
      <c r="A440" s="71"/>
      <c r="B440" s="81"/>
      <c r="C440" s="74"/>
      <c r="D440" s="73"/>
      <c r="E440" s="74"/>
      <c r="F440" s="75"/>
      <c r="G440" s="75"/>
      <c r="H440" s="79"/>
      <c r="I440" s="102"/>
      <c r="J440" s="102"/>
      <c r="K440" s="6"/>
      <c r="L440" s="80"/>
    </row>
    <row r="441" spans="1:12" ht="57" customHeight="1">
      <c r="A441" s="71"/>
      <c r="B441" s="81"/>
      <c r="C441" s="74"/>
      <c r="D441" s="73"/>
      <c r="E441" s="74"/>
      <c r="F441" s="75"/>
      <c r="G441" s="75"/>
      <c r="H441" s="79"/>
      <c r="I441" s="102"/>
      <c r="J441" s="102"/>
      <c r="K441" s="6"/>
      <c r="L441" s="80"/>
    </row>
    <row r="442" spans="1:12" ht="93" customHeight="1">
      <c r="A442" s="71"/>
      <c r="B442" s="81"/>
      <c r="C442" s="74"/>
      <c r="D442" s="73"/>
      <c r="E442" s="74"/>
      <c r="F442" s="75"/>
      <c r="G442" s="75"/>
      <c r="H442" s="79"/>
      <c r="I442" s="102"/>
      <c r="J442" s="102"/>
      <c r="K442" s="6"/>
      <c r="L442" s="80"/>
    </row>
    <row r="443" spans="1:12" ht="93" customHeight="1">
      <c r="A443" s="71"/>
      <c r="B443" s="81"/>
      <c r="C443" s="74"/>
      <c r="D443" s="73"/>
      <c r="E443" s="74"/>
      <c r="F443" s="75"/>
      <c r="G443" s="75"/>
      <c r="H443" s="79"/>
      <c r="I443" s="102"/>
      <c r="J443" s="102"/>
      <c r="K443" s="6"/>
      <c r="L443" s="80"/>
    </row>
    <row r="444" spans="1:12" ht="57" customHeight="1">
      <c r="A444" s="71"/>
      <c r="B444" s="81"/>
      <c r="C444" s="74"/>
      <c r="D444" s="73"/>
      <c r="E444" s="74"/>
      <c r="F444" s="75"/>
      <c r="G444" s="75"/>
      <c r="H444" s="79"/>
      <c r="I444" s="102"/>
      <c r="J444" s="102"/>
      <c r="K444" s="6"/>
      <c r="L444" s="77"/>
    </row>
    <row r="445" spans="1:12" ht="57" customHeight="1">
      <c r="A445" s="71"/>
      <c r="B445" s="81"/>
      <c r="C445" s="74"/>
      <c r="D445" s="73"/>
      <c r="E445" s="74"/>
      <c r="F445" s="75"/>
      <c r="G445" s="75"/>
      <c r="H445" s="79"/>
      <c r="I445" s="102"/>
      <c r="J445" s="102"/>
      <c r="K445" s="6"/>
      <c r="L445" s="80"/>
    </row>
    <row r="446" spans="1:12" ht="57" customHeight="1">
      <c r="A446" s="71"/>
      <c r="B446" s="81"/>
      <c r="C446" s="74"/>
      <c r="D446" s="73"/>
      <c r="E446" s="74"/>
      <c r="F446" s="75"/>
      <c r="G446" s="75"/>
      <c r="H446" s="79"/>
      <c r="I446" s="102"/>
      <c r="J446" s="102"/>
      <c r="K446" s="6"/>
      <c r="L446" s="80"/>
    </row>
    <row r="447" spans="1:12" ht="57" customHeight="1">
      <c r="A447" s="71"/>
      <c r="B447" s="81"/>
      <c r="C447" s="74"/>
      <c r="D447" s="84"/>
      <c r="E447" s="74"/>
      <c r="F447" s="75"/>
      <c r="G447" s="101"/>
      <c r="H447" s="98"/>
      <c r="I447" s="6"/>
      <c r="J447" s="6"/>
      <c r="K447" s="6"/>
      <c r="L447" s="77"/>
    </row>
    <row r="448" spans="1:12" ht="93" customHeight="1">
      <c r="A448" s="71"/>
      <c r="B448" s="81"/>
      <c r="C448" s="74"/>
      <c r="D448" s="73"/>
      <c r="E448" s="74"/>
      <c r="F448" s="75"/>
      <c r="G448" s="75"/>
      <c r="H448" s="79"/>
      <c r="I448" s="102"/>
      <c r="J448" s="102"/>
      <c r="K448" s="6"/>
      <c r="L448" s="80"/>
    </row>
    <row r="449" spans="1:12" ht="93" customHeight="1">
      <c r="A449" s="71"/>
      <c r="B449" s="81"/>
      <c r="C449" s="74"/>
      <c r="D449" s="73"/>
      <c r="E449" s="74"/>
      <c r="F449" s="75"/>
      <c r="G449" s="75"/>
      <c r="H449" s="79"/>
      <c r="I449" s="102"/>
      <c r="J449" s="102"/>
      <c r="K449" s="6"/>
      <c r="L449" s="80"/>
    </row>
    <row r="450" spans="1:12">
      <c r="A450" s="71"/>
      <c r="B450" s="81"/>
      <c r="C450" s="74"/>
      <c r="D450" s="73"/>
      <c r="E450" s="74"/>
      <c r="F450" s="75"/>
      <c r="G450" s="75"/>
      <c r="H450" s="79"/>
      <c r="I450" s="102"/>
      <c r="J450" s="102"/>
      <c r="K450" s="6"/>
      <c r="L450" s="80"/>
    </row>
    <row r="451" spans="1:12" ht="57" customHeight="1">
      <c r="A451" s="71"/>
      <c r="B451" s="81"/>
      <c r="C451" s="74"/>
      <c r="D451" s="73"/>
      <c r="E451" s="74"/>
      <c r="F451" s="75"/>
      <c r="G451" s="101"/>
      <c r="H451" s="98"/>
      <c r="I451" s="6"/>
      <c r="J451" s="6"/>
      <c r="K451" s="6"/>
      <c r="L451" s="77"/>
    </row>
    <row r="452" spans="1:12" ht="93" customHeight="1">
      <c r="A452" s="71"/>
      <c r="B452" s="81"/>
      <c r="C452" s="74"/>
      <c r="D452" s="73"/>
      <c r="E452" s="74"/>
      <c r="F452" s="75"/>
      <c r="G452" s="75"/>
      <c r="H452" s="79"/>
      <c r="I452" s="102"/>
      <c r="J452" s="102"/>
      <c r="K452" s="6"/>
      <c r="L452" s="80"/>
    </row>
    <row r="453" spans="1:12">
      <c r="A453" s="71"/>
      <c r="B453" s="81"/>
      <c r="C453" s="74"/>
      <c r="D453" s="73"/>
      <c r="E453" s="74"/>
      <c r="F453" s="75"/>
      <c r="G453" s="75"/>
      <c r="H453" s="79"/>
      <c r="I453" s="102"/>
      <c r="J453" s="102"/>
      <c r="K453" s="6"/>
      <c r="L453" s="80"/>
    </row>
    <row r="454" spans="1:12" ht="57" customHeight="1">
      <c r="A454" s="71"/>
      <c r="B454" s="81"/>
      <c r="C454" s="74"/>
      <c r="D454" s="73"/>
      <c r="E454" s="74"/>
      <c r="F454" s="75"/>
      <c r="G454" s="101"/>
      <c r="H454" s="107"/>
      <c r="I454" s="6"/>
      <c r="J454" s="6"/>
      <c r="K454" s="6"/>
      <c r="L454" s="77"/>
    </row>
    <row r="455" spans="1:12" ht="57" customHeight="1">
      <c r="A455" s="71"/>
      <c r="B455" s="81"/>
      <c r="C455" s="74"/>
      <c r="D455" s="73"/>
      <c r="E455" s="74"/>
      <c r="F455" s="75"/>
      <c r="G455" s="101"/>
      <c r="H455" s="107"/>
      <c r="I455" s="75"/>
      <c r="J455" s="75"/>
      <c r="K455" s="75"/>
      <c r="L455" s="77"/>
    </row>
    <row r="456" spans="1:12" ht="57" customHeight="1">
      <c r="A456" s="71"/>
      <c r="B456" s="81"/>
      <c r="C456" s="74"/>
      <c r="D456" s="73"/>
      <c r="E456" s="74"/>
      <c r="F456" s="75"/>
      <c r="G456" s="75"/>
      <c r="H456" s="79"/>
      <c r="I456" s="102"/>
      <c r="J456" s="102"/>
      <c r="K456" s="6"/>
      <c r="L456" s="80"/>
    </row>
    <row r="457" spans="1:12" ht="57" customHeight="1">
      <c r="A457" s="71"/>
      <c r="B457" s="81"/>
      <c r="C457" s="74"/>
      <c r="D457" s="73"/>
      <c r="E457" s="74"/>
      <c r="F457" s="75"/>
      <c r="G457" s="101"/>
      <c r="H457" s="107"/>
      <c r="I457" s="6"/>
      <c r="J457" s="6"/>
      <c r="K457" s="6"/>
      <c r="L457" s="77"/>
    </row>
    <row r="458" spans="1:12" ht="57" customHeight="1">
      <c r="A458" s="71"/>
      <c r="B458" s="81"/>
      <c r="C458" s="74"/>
      <c r="D458" s="73"/>
      <c r="E458" s="74"/>
      <c r="F458" s="75"/>
      <c r="G458" s="101"/>
      <c r="H458" s="107"/>
      <c r="I458" s="6"/>
      <c r="J458" s="6"/>
      <c r="K458" s="6"/>
      <c r="L458" s="77"/>
    </row>
    <row r="459" spans="1:12" ht="57" customHeight="1">
      <c r="A459" s="71"/>
      <c r="B459" s="81"/>
      <c r="C459" s="74"/>
      <c r="D459" s="73"/>
      <c r="E459" s="74"/>
      <c r="F459" s="75"/>
      <c r="G459" s="101"/>
      <c r="H459" s="107"/>
      <c r="I459" s="6"/>
      <c r="J459" s="6"/>
      <c r="K459" s="6"/>
      <c r="L459" s="77"/>
    </row>
    <row r="460" spans="1:12" ht="93" customHeight="1">
      <c r="A460" s="71"/>
      <c r="B460" s="81"/>
      <c r="C460" s="74"/>
      <c r="D460" s="84"/>
      <c r="E460" s="74"/>
      <c r="F460" s="75"/>
      <c r="G460" s="75"/>
      <c r="H460" s="80"/>
      <c r="I460" s="102"/>
      <c r="J460" s="102"/>
      <c r="K460" s="6"/>
      <c r="L460" s="80"/>
    </row>
    <row r="461" spans="1:12">
      <c r="A461" s="71"/>
      <c r="B461" s="81"/>
      <c r="C461" s="74"/>
      <c r="D461" s="73"/>
      <c r="E461" s="74"/>
      <c r="F461" s="75"/>
      <c r="G461" s="75"/>
      <c r="H461" s="79"/>
      <c r="I461" s="102"/>
      <c r="J461" s="102"/>
      <c r="K461" s="6"/>
      <c r="L461" s="80"/>
    </row>
    <row r="462" spans="1:12" ht="93" customHeight="1">
      <c r="A462" s="71"/>
      <c r="B462" s="81"/>
      <c r="C462" s="74"/>
      <c r="D462" s="73"/>
      <c r="E462" s="74"/>
      <c r="F462" s="75"/>
      <c r="G462" s="75"/>
      <c r="H462" s="79"/>
      <c r="I462" s="102"/>
      <c r="J462" s="102"/>
      <c r="K462" s="6"/>
      <c r="L462" s="80"/>
    </row>
    <row r="463" spans="1:12" ht="59.45" customHeight="1">
      <c r="A463" s="71"/>
      <c r="B463" s="81"/>
      <c r="C463" s="74"/>
      <c r="D463" s="73"/>
      <c r="E463" s="74"/>
      <c r="F463" s="75"/>
      <c r="G463" s="101"/>
      <c r="H463" s="107"/>
      <c r="I463" s="6"/>
      <c r="J463" s="6"/>
      <c r="K463" s="6"/>
      <c r="L463" s="77"/>
    </row>
    <row r="464" spans="1:12" ht="59.45" customHeight="1">
      <c r="A464" s="71"/>
      <c r="B464" s="81"/>
      <c r="C464" s="74"/>
      <c r="D464" s="73"/>
      <c r="E464" s="74"/>
      <c r="F464" s="75"/>
      <c r="G464" s="101"/>
      <c r="H464" s="107"/>
      <c r="I464" s="6"/>
      <c r="J464" s="6"/>
      <c r="K464" s="6"/>
      <c r="L464" s="77"/>
    </row>
    <row r="465" spans="1:12">
      <c r="A465" s="71"/>
      <c r="B465" s="81"/>
      <c r="C465" s="74"/>
      <c r="D465" s="88"/>
      <c r="E465" s="74"/>
      <c r="F465" s="75"/>
      <c r="G465" s="101"/>
      <c r="H465" s="107"/>
      <c r="I465" s="6"/>
      <c r="J465" s="6"/>
      <c r="K465" s="6"/>
      <c r="L465" s="77"/>
    </row>
    <row r="466" spans="1:12">
      <c r="A466" s="71"/>
      <c r="B466" s="81"/>
      <c r="C466" s="74"/>
      <c r="D466" s="88"/>
      <c r="E466" s="74"/>
      <c r="F466" s="75"/>
      <c r="G466" s="101"/>
      <c r="H466" s="107"/>
      <c r="I466" s="6"/>
      <c r="J466" s="6"/>
      <c r="K466" s="6"/>
      <c r="L466" s="77"/>
    </row>
    <row r="467" spans="1:12">
      <c r="A467" s="71"/>
      <c r="B467" s="81"/>
      <c r="C467" s="74"/>
      <c r="D467" s="88"/>
      <c r="E467" s="74"/>
      <c r="F467" s="75"/>
      <c r="G467" s="101"/>
      <c r="H467" s="107"/>
      <c r="I467" s="6"/>
      <c r="J467" s="6"/>
      <c r="K467" s="6"/>
      <c r="L467" s="77"/>
    </row>
    <row r="468" spans="1:12" ht="31.9" customHeight="1">
      <c r="A468" s="71"/>
      <c r="B468" s="112"/>
      <c r="C468" s="112"/>
      <c r="D468" s="108"/>
      <c r="E468" s="71"/>
      <c r="F468" s="109"/>
      <c r="G468" s="109"/>
      <c r="H468" s="110"/>
      <c r="I468" s="110"/>
      <c r="J468" s="110"/>
      <c r="K468" s="110"/>
      <c r="L468" s="111"/>
    </row>
  </sheetData>
  <autoFilter ref="A3:M39">
    <filterColumn colId="1" showButton="0"/>
    <filterColumn colId="10" showButton="0"/>
  </autoFilter>
  <mergeCells count="35">
    <mergeCell ref="A41:L41"/>
    <mergeCell ref="A42:M42"/>
    <mergeCell ref="B468:C468"/>
    <mergeCell ref="K16:L17"/>
    <mergeCell ref="M16:M17"/>
    <mergeCell ref="K22:L22"/>
    <mergeCell ref="K32:L32"/>
    <mergeCell ref="K33:L33"/>
    <mergeCell ref="K38:L38"/>
    <mergeCell ref="K12:L12"/>
    <mergeCell ref="K15:L15"/>
    <mergeCell ref="A16:A17"/>
    <mergeCell ref="B16:B17"/>
    <mergeCell ref="C16:C17"/>
    <mergeCell ref="D16:D17"/>
    <mergeCell ref="E16:E17"/>
    <mergeCell ref="F16:F17"/>
    <mergeCell ref="G16:G17"/>
    <mergeCell ref="J16:J17"/>
    <mergeCell ref="K3:L6"/>
    <mergeCell ref="M3:M6"/>
    <mergeCell ref="B7:C7"/>
    <mergeCell ref="K7:L7"/>
    <mergeCell ref="K10:L10"/>
    <mergeCell ref="K11:L11"/>
    <mergeCell ref="A1:M1"/>
    <mergeCell ref="A3:A6"/>
    <mergeCell ref="B3:C6"/>
    <mergeCell ref="D3:D6"/>
    <mergeCell ref="E3:E6"/>
    <mergeCell ref="F3:F6"/>
    <mergeCell ref="G3:G6"/>
    <mergeCell ref="H3:H6"/>
    <mergeCell ref="I3:I6"/>
    <mergeCell ref="J3:J6"/>
  </mergeCells>
  <pageMargins left="0.19685039370078741" right="0" top="0" bottom="0.35433070866141736" header="0.31496062992125984" footer="0.31496062992125984"/>
  <pageSetup paperSize="8" scale="48" fitToHeight="0" orientation="landscape" r:id="rId1"/>
  <headerFooter>
    <oddFooter>&amp;RЛист &amp;P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79998168889431442"/>
    <pageSetUpPr fitToPage="1"/>
  </sheetPr>
  <dimension ref="A1:Y59"/>
  <sheetViews>
    <sheetView view="pageBreakPreview" zoomScale="50" zoomScaleNormal="50" zoomScaleSheetLayoutView="50" workbookViewId="0">
      <pane ySplit="2" topLeftCell="A3" activePane="bottomLeft" state="frozen"/>
      <selection pane="bottomLeft" activeCell="J17" sqref="J17"/>
    </sheetView>
  </sheetViews>
  <sheetFormatPr defaultColWidth="9.140625" defaultRowHeight="18.75"/>
  <cols>
    <col min="1" max="1" width="10.28515625" style="114" customWidth="1"/>
    <col min="2" max="2" width="28.85546875" style="78" customWidth="1"/>
    <col min="3" max="3" width="10.140625" style="72" customWidth="1"/>
    <col min="4" max="4" width="50.7109375" style="72" customWidth="1"/>
    <col min="5" max="5" width="25.42578125" style="72" customWidth="1"/>
    <col min="6" max="6" width="27.28515625" style="72" customWidth="1"/>
    <col min="7" max="7" width="50.28515625" style="72" customWidth="1"/>
    <col min="8" max="8" width="27.140625" style="72" customWidth="1"/>
    <col min="9" max="9" width="25.7109375" style="72" customWidth="1"/>
    <col min="10" max="10" width="27.5703125" style="72" customWidth="1"/>
    <col min="11" max="11" width="19" style="72" customWidth="1"/>
    <col min="12" max="12" width="12.5703125" style="72" customWidth="1"/>
    <col min="13" max="13" width="90.140625" style="72" customWidth="1"/>
    <col min="14" max="14" width="26.7109375" style="163" hidden="1" customWidth="1"/>
    <col min="15" max="15" width="19.5703125" style="163" hidden="1" customWidth="1"/>
    <col min="16" max="19" width="21.42578125" style="138" hidden="1" customWidth="1"/>
    <col min="20" max="20" width="29.85546875" style="139" hidden="1" customWidth="1"/>
    <col min="21" max="23" width="37.28515625" style="115" hidden="1" customWidth="1"/>
    <col min="24" max="24" width="28.42578125" style="115" hidden="1" customWidth="1"/>
    <col min="25" max="25" width="5.42578125" style="115" hidden="1" customWidth="1"/>
    <col min="26" max="16384" width="9.140625" style="78"/>
  </cols>
  <sheetData>
    <row r="1" spans="1:25" s="114" customFormat="1" ht="57" customHeight="1">
      <c r="A1" s="1" t="s">
        <v>275</v>
      </c>
      <c r="B1" s="1"/>
      <c r="C1" s="1"/>
      <c r="D1" s="1"/>
      <c r="E1" s="1"/>
      <c r="F1" s="1"/>
      <c r="G1" s="1"/>
      <c r="H1" s="1"/>
      <c r="I1" s="1"/>
      <c r="J1" s="1"/>
      <c r="K1" s="1"/>
      <c r="L1" s="1"/>
      <c r="M1" s="1"/>
      <c r="N1" s="1"/>
      <c r="O1" s="1"/>
      <c r="P1" s="1"/>
      <c r="Q1" s="1"/>
      <c r="R1" s="1"/>
      <c r="S1" s="1"/>
      <c r="T1" s="1"/>
      <c r="U1" s="1"/>
      <c r="V1" s="1"/>
      <c r="W1" s="1"/>
      <c r="X1" s="1"/>
      <c r="Y1" s="1"/>
    </row>
    <row r="2" spans="1:25" s="115" customFormat="1" ht="30.75" customHeight="1">
      <c r="A2" s="4"/>
      <c r="B2" s="4"/>
      <c r="C2" s="4"/>
      <c r="D2" s="4"/>
      <c r="E2" s="4"/>
      <c r="F2" s="4"/>
      <c r="G2" s="4"/>
      <c r="H2" s="4"/>
      <c r="I2" s="4"/>
      <c r="J2" s="4"/>
      <c r="K2" s="4"/>
      <c r="L2" s="4"/>
      <c r="M2" s="5" t="s">
        <v>1</v>
      </c>
      <c r="N2" s="4"/>
      <c r="O2" s="4"/>
      <c r="P2" s="4"/>
      <c r="Q2" s="4"/>
      <c r="R2" s="4"/>
      <c r="S2" s="4"/>
      <c r="T2" s="4"/>
      <c r="U2" s="4"/>
      <c r="V2" s="4"/>
      <c r="W2" s="4"/>
      <c r="X2" s="4"/>
      <c r="Y2" s="4"/>
    </row>
    <row r="3" spans="1:25" s="123" customFormat="1" ht="120.75" customHeight="1">
      <c r="A3" s="306" t="s">
        <v>2</v>
      </c>
      <c r="B3" s="121" t="s">
        <v>3</v>
      </c>
      <c r="C3" s="121"/>
      <c r="D3" s="307" t="s">
        <v>4</v>
      </c>
      <c r="E3" s="308" t="s">
        <v>5</v>
      </c>
      <c r="F3" s="309" t="s">
        <v>45</v>
      </c>
      <c r="G3" s="309" t="s">
        <v>7</v>
      </c>
      <c r="H3" s="309" t="s">
        <v>8</v>
      </c>
      <c r="I3" s="309" t="s">
        <v>9</v>
      </c>
      <c r="J3" s="309" t="s">
        <v>10</v>
      </c>
      <c r="K3" s="218" t="s">
        <v>11</v>
      </c>
      <c r="L3" s="219"/>
      <c r="M3" s="309" t="s">
        <v>12</v>
      </c>
      <c r="N3" s="117" t="s">
        <v>46</v>
      </c>
      <c r="O3" s="117"/>
      <c r="P3" s="118" t="s">
        <v>47</v>
      </c>
      <c r="Q3" s="117" t="s">
        <v>48</v>
      </c>
      <c r="R3" s="119" t="s">
        <v>49</v>
      </c>
      <c r="S3" s="120"/>
      <c r="T3" s="121" t="s">
        <v>50</v>
      </c>
      <c r="U3" s="121" t="s">
        <v>51</v>
      </c>
      <c r="V3" s="122" t="s">
        <v>52</v>
      </c>
      <c r="W3" s="122" t="s">
        <v>53</v>
      </c>
      <c r="X3" s="122" t="s">
        <v>54</v>
      </c>
      <c r="Y3" s="122" t="s">
        <v>12</v>
      </c>
    </row>
    <row r="4" spans="1:25" s="127" customFormat="1" ht="18" customHeight="1">
      <c r="A4" s="306"/>
      <c r="B4" s="121"/>
      <c r="C4" s="121"/>
      <c r="D4" s="310"/>
      <c r="E4" s="311"/>
      <c r="F4" s="312"/>
      <c r="G4" s="312"/>
      <c r="H4" s="312"/>
      <c r="I4" s="312"/>
      <c r="J4" s="312"/>
      <c r="K4" s="313"/>
      <c r="L4" s="314"/>
      <c r="M4" s="312"/>
      <c r="N4" s="124" t="s">
        <v>55</v>
      </c>
      <c r="O4" s="124" t="s">
        <v>56</v>
      </c>
      <c r="P4" s="118"/>
      <c r="Q4" s="117"/>
      <c r="R4" s="125" t="s">
        <v>57</v>
      </c>
      <c r="S4" s="126" t="s">
        <v>58</v>
      </c>
      <c r="T4" s="121"/>
      <c r="U4" s="121"/>
      <c r="V4" s="122"/>
      <c r="W4" s="122"/>
      <c r="X4" s="122"/>
      <c r="Y4" s="122"/>
    </row>
    <row r="5" spans="1:25" s="127" customFormat="1" ht="24" customHeight="1">
      <c r="A5" s="128">
        <v>1</v>
      </c>
      <c r="B5" s="129">
        <v>2</v>
      </c>
      <c r="C5" s="129"/>
      <c r="D5" s="128">
        <v>3</v>
      </c>
      <c r="E5" s="128">
        <v>4</v>
      </c>
      <c r="F5" s="128">
        <v>5</v>
      </c>
      <c r="G5" s="128">
        <v>6</v>
      </c>
      <c r="H5" s="128">
        <v>7</v>
      </c>
      <c r="I5" s="223">
        <v>8</v>
      </c>
      <c r="J5" s="223">
        <v>9</v>
      </c>
      <c r="K5" s="224">
        <v>10</v>
      </c>
      <c r="L5" s="225"/>
      <c r="M5" s="223">
        <v>11</v>
      </c>
      <c r="N5" s="226">
        <v>3</v>
      </c>
      <c r="O5" s="128">
        <v>4</v>
      </c>
      <c r="P5" s="133">
        <v>5</v>
      </c>
      <c r="Q5" s="128">
        <v>6</v>
      </c>
      <c r="R5" s="128">
        <v>7</v>
      </c>
      <c r="S5" s="128">
        <v>8</v>
      </c>
      <c r="T5" s="133">
        <v>9</v>
      </c>
      <c r="U5" s="133">
        <v>10</v>
      </c>
      <c r="V5" s="133">
        <v>11</v>
      </c>
      <c r="W5" s="133">
        <v>12</v>
      </c>
      <c r="X5" s="133">
        <v>13</v>
      </c>
      <c r="Y5" s="133">
        <v>14</v>
      </c>
    </row>
    <row r="6" spans="1:25" s="115" customFormat="1" ht="65.099999999999994" customHeight="1">
      <c r="A6" s="227">
        <v>1</v>
      </c>
      <c r="B6" s="401" t="s">
        <v>276</v>
      </c>
      <c r="C6" s="402">
        <v>6</v>
      </c>
      <c r="D6" s="146" t="s">
        <v>277</v>
      </c>
      <c r="E6" s="147" t="s">
        <v>15</v>
      </c>
      <c r="F6" s="147" t="s">
        <v>22</v>
      </c>
      <c r="G6" s="38" t="s">
        <v>278</v>
      </c>
      <c r="H6" s="403"/>
      <c r="I6" s="232"/>
      <c r="J6" s="232"/>
      <c r="K6" s="155"/>
      <c r="L6" s="156"/>
      <c r="M6" s="404" t="s">
        <v>84</v>
      </c>
      <c r="N6" s="134"/>
      <c r="O6" s="134"/>
      <c r="P6" s="135"/>
      <c r="Q6" s="135"/>
      <c r="R6" s="135"/>
      <c r="S6" s="135"/>
      <c r="T6" s="136"/>
      <c r="U6" s="127"/>
      <c r="V6" s="127"/>
      <c r="W6" s="127"/>
      <c r="X6" s="127"/>
      <c r="Y6" s="127"/>
    </row>
    <row r="7" spans="1:25" s="115" customFormat="1" ht="65.099999999999994" customHeight="1">
      <c r="A7" s="227">
        <v>2</v>
      </c>
      <c r="B7" s="405" t="s">
        <v>279</v>
      </c>
      <c r="C7" s="406">
        <v>9</v>
      </c>
      <c r="D7" s="146" t="s">
        <v>277</v>
      </c>
      <c r="E7" s="147" t="s">
        <v>15</v>
      </c>
      <c r="F7" s="147" t="s">
        <v>22</v>
      </c>
      <c r="G7" s="38" t="s">
        <v>278</v>
      </c>
      <c r="H7" s="403"/>
      <c r="I7" s="232"/>
      <c r="J7" s="232"/>
      <c r="K7" s="155"/>
      <c r="L7" s="156"/>
      <c r="M7" s="404" t="s">
        <v>84</v>
      </c>
      <c r="N7" s="134"/>
      <c r="O7" s="134"/>
      <c r="P7" s="135"/>
      <c r="Q7" s="135"/>
      <c r="R7" s="135"/>
      <c r="S7" s="135"/>
      <c r="T7" s="136"/>
      <c r="U7" s="127"/>
      <c r="V7" s="127"/>
      <c r="W7" s="127"/>
      <c r="X7" s="127"/>
      <c r="Y7" s="127"/>
    </row>
    <row r="8" spans="1:25" s="115" customFormat="1" ht="65.099999999999994" customHeight="1">
      <c r="A8" s="227">
        <v>3</v>
      </c>
      <c r="B8" s="405" t="s">
        <v>279</v>
      </c>
      <c r="C8" s="406">
        <v>17</v>
      </c>
      <c r="D8" s="146" t="s">
        <v>277</v>
      </c>
      <c r="E8" s="147" t="s">
        <v>15</v>
      </c>
      <c r="F8" s="147" t="s">
        <v>22</v>
      </c>
      <c r="G8" s="38" t="s">
        <v>278</v>
      </c>
      <c r="H8" s="403"/>
      <c r="I8" s="147"/>
      <c r="J8" s="147"/>
      <c r="K8" s="234"/>
      <c r="L8" s="234"/>
      <c r="M8" s="404" t="s">
        <v>84</v>
      </c>
      <c r="N8" s="137"/>
      <c r="O8" s="137"/>
      <c r="P8" s="138"/>
      <c r="Q8" s="138"/>
      <c r="R8" s="138"/>
      <c r="S8" s="138"/>
      <c r="T8" s="139"/>
    </row>
    <row r="9" spans="1:25" s="115" customFormat="1" ht="65.099999999999994" customHeight="1">
      <c r="A9" s="227">
        <v>4</v>
      </c>
      <c r="B9" s="405" t="s">
        <v>279</v>
      </c>
      <c r="C9" s="406">
        <v>19</v>
      </c>
      <c r="D9" s="146" t="s">
        <v>277</v>
      </c>
      <c r="E9" s="147" t="s">
        <v>15</v>
      </c>
      <c r="F9" s="147" t="s">
        <v>22</v>
      </c>
      <c r="G9" s="38" t="s">
        <v>278</v>
      </c>
      <c r="H9" s="148"/>
      <c r="I9" s="147"/>
      <c r="J9" s="147"/>
      <c r="K9" s="155"/>
      <c r="L9" s="156"/>
      <c r="M9" s="404" t="s">
        <v>84</v>
      </c>
      <c r="N9" s="137"/>
      <c r="O9" s="137"/>
      <c r="P9" s="138"/>
      <c r="Q9" s="138"/>
      <c r="R9" s="138"/>
      <c r="S9" s="138"/>
      <c r="T9" s="139"/>
    </row>
    <row r="10" spans="1:25" s="115" customFormat="1" ht="65.099999999999994" customHeight="1">
      <c r="A10" s="227">
        <v>5</v>
      </c>
      <c r="B10" s="405" t="s">
        <v>279</v>
      </c>
      <c r="C10" s="406">
        <v>25</v>
      </c>
      <c r="D10" s="146" t="s">
        <v>277</v>
      </c>
      <c r="E10" s="147" t="s">
        <v>15</v>
      </c>
      <c r="F10" s="147" t="s">
        <v>22</v>
      </c>
      <c r="G10" s="38" t="s">
        <v>278</v>
      </c>
      <c r="H10" s="148"/>
      <c r="I10" s="147"/>
      <c r="J10" s="147"/>
      <c r="K10" s="155"/>
      <c r="L10" s="156"/>
      <c r="M10" s="404" t="s">
        <v>84</v>
      </c>
      <c r="N10" s="137"/>
      <c r="O10" s="137"/>
      <c r="P10" s="138"/>
      <c r="Q10" s="138"/>
      <c r="R10" s="138"/>
      <c r="S10" s="138"/>
      <c r="T10" s="139"/>
    </row>
    <row r="11" spans="1:25" s="115" customFormat="1" ht="65.099999999999994" customHeight="1">
      <c r="A11" s="227">
        <v>6</v>
      </c>
      <c r="B11" s="405" t="s">
        <v>279</v>
      </c>
      <c r="C11" s="406">
        <v>27</v>
      </c>
      <c r="D11" s="146" t="s">
        <v>277</v>
      </c>
      <c r="E11" s="147" t="s">
        <v>15</v>
      </c>
      <c r="F11" s="147" t="s">
        <v>22</v>
      </c>
      <c r="G11" s="38" t="s">
        <v>278</v>
      </c>
      <c r="H11" s="403"/>
      <c r="I11" s="147"/>
      <c r="J11" s="147"/>
      <c r="K11" s="155"/>
      <c r="L11" s="156"/>
      <c r="M11" s="404" t="s">
        <v>84</v>
      </c>
      <c r="N11" s="137"/>
      <c r="O11" s="137"/>
      <c r="P11" s="138"/>
      <c r="Q11" s="138"/>
      <c r="R11" s="138"/>
      <c r="S11" s="138"/>
      <c r="T11" s="139"/>
    </row>
    <row r="12" spans="1:25" s="115" customFormat="1" ht="65.099999999999994" customHeight="1">
      <c r="A12" s="227">
        <v>7</v>
      </c>
      <c r="B12" s="405" t="s">
        <v>279</v>
      </c>
      <c r="C12" s="406">
        <v>34</v>
      </c>
      <c r="D12" s="146" t="s">
        <v>277</v>
      </c>
      <c r="E12" s="147" t="s">
        <v>15</v>
      </c>
      <c r="F12" s="147" t="s">
        <v>22</v>
      </c>
      <c r="G12" s="38" t="s">
        <v>278</v>
      </c>
      <c r="H12" s="148"/>
      <c r="I12" s="147"/>
      <c r="J12" s="147"/>
      <c r="K12" s="155"/>
      <c r="L12" s="156"/>
      <c r="M12" s="404" t="s">
        <v>84</v>
      </c>
      <c r="N12" s="137"/>
      <c r="O12" s="137"/>
      <c r="P12" s="138"/>
      <c r="Q12" s="138"/>
      <c r="R12" s="138"/>
      <c r="S12" s="138"/>
      <c r="T12" s="139"/>
    </row>
    <row r="13" spans="1:25" s="115" customFormat="1" ht="65.099999999999994" customHeight="1">
      <c r="A13" s="227">
        <v>8</v>
      </c>
      <c r="B13" s="407" t="s">
        <v>279</v>
      </c>
      <c r="C13" s="406">
        <v>36</v>
      </c>
      <c r="D13" s="146" t="s">
        <v>277</v>
      </c>
      <c r="E13" s="147" t="s">
        <v>15</v>
      </c>
      <c r="F13" s="147" t="s">
        <v>22</v>
      </c>
      <c r="G13" s="38" t="s">
        <v>278</v>
      </c>
      <c r="H13" s="148"/>
      <c r="I13" s="147"/>
      <c r="J13" s="147"/>
      <c r="K13" s="236"/>
      <c r="L13" s="237"/>
      <c r="M13" s="404" t="s">
        <v>84</v>
      </c>
      <c r="N13" s="137"/>
      <c r="O13" s="137"/>
      <c r="P13" s="138"/>
      <c r="Q13" s="138"/>
      <c r="R13" s="138"/>
      <c r="S13" s="138"/>
      <c r="T13" s="139"/>
    </row>
    <row r="14" spans="1:25" s="115" customFormat="1" ht="65.099999999999994" customHeight="1">
      <c r="A14" s="227">
        <v>9</v>
      </c>
      <c r="B14" s="407" t="s">
        <v>279</v>
      </c>
      <c r="C14" s="406">
        <v>40</v>
      </c>
      <c r="D14" s="146" t="s">
        <v>277</v>
      </c>
      <c r="E14" s="147" t="s">
        <v>15</v>
      </c>
      <c r="F14" s="147" t="s">
        <v>22</v>
      </c>
      <c r="G14" s="38" t="s">
        <v>278</v>
      </c>
      <c r="H14" s="148"/>
      <c r="I14" s="147"/>
      <c r="J14" s="147"/>
      <c r="K14" s="155"/>
      <c r="L14" s="156"/>
      <c r="M14" s="404" t="s">
        <v>84</v>
      </c>
      <c r="N14" s="137"/>
      <c r="O14" s="137"/>
      <c r="P14" s="138"/>
      <c r="Q14" s="138"/>
      <c r="R14" s="138"/>
      <c r="S14" s="138"/>
      <c r="T14" s="139"/>
    </row>
    <row r="15" spans="1:25" s="115" customFormat="1" ht="65.099999999999994" customHeight="1">
      <c r="A15" s="227">
        <v>10</v>
      </c>
      <c r="B15" s="407" t="s">
        <v>280</v>
      </c>
      <c r="C15" s="406">
        <v>1</v>
      </c>
      <c r="D15" s="146" t="s">
        <v>277</v>
      </c>
      <c r="E15" s="147" t="s">
        <v>15</v>
      </c>
      <c r="F15" s="147" t="s">
        <v>22</v>
      </c>
      <c r="G15" s="38" t="s">
        <v>278</v>
      </c>
      <c r="H15" s="148"/>
      <c r="I15" s="147"/>
      <c r="J15" s="147"/>
      <c r="K15" s="408"/>
      <c r="L15" s="409"/>
      <c r="M15" s="404" t="s">
        <v>84</v>
      </c>
      <c r="N15" s="137"/>
      <c r="O15" s="137"/>
      <c r="P15" s="138"/>
      <c r="Q15" s="138"/>
      <c r="R15" s="138"/>
      <c r="S15" s="138"/>
      <c r="T15" s="139"/>
    </row>
    <row r="16" spans="1:25" s="115" customFormat="1" ht="65.099999999999994" customHeight="1">
      <c r="A16" s="227">
        <v>11</v>
      </c>
      <c r="B16" s="407" t="s">
        <v>280</v>
      </c>
      <c r="C16" s="406" t="s">
        <v>118</v>
      </c>
      <c r="D16" s="146" t="s">
        <v>277</v>
      </c>
      <c r="E16" s="147" t="s">
        <v>15</v>
      </c>
      <c r="F16" s="147" t="s">
        <v>22</v>
      </c>
      <c r="G16" s="38" t="s">
        <v>278</v>
      </c>
      <c r="H16" s="403"/>
      <c r="I16" s="147"/>
      <c r="J16" s="147"/>
      <c r="K16" s="155"/>
      <c r="L16" s="156"/>
      <c r="M16" s="404" t="s">
        <v>84</v>
      </c>
      <c r="N16" s="137"/>
      <c r="O16" s="137"/>
      <c r="P16" s="138"/>
      <c r="Q16" s="138"/>
      <c r="R16" s="138"/>
      <c r="S16" s="138"/>
      <c r="T16" s="139"/>
    </row>
    <row r="17" spans="1:20" s="115" customFormat="1" ht="65.099999999999994" customHeight="1">
      <c r="A17" s="227">
        <v>12</v>
      </c>
      <c r="B17" s="407" t="s">
        <v>280</v>
      </c>
      <c r="C17" s="406" t="s">
        <v>110</v>
      </c>
      <c r="D17" s="146" t="s">
        <v>277</v>
      </c>
      <c r="E17" s="147" t="s">
        <v>15</v>
      </c>
      <c r="F17" s="147" t="s">
        <v>22</v>
      </c>
      <c r="G17" s="38" t="s">
        <v>278</v>
      </c>
      <c r="H17" s="403"/>
      <c r="I17" s="147"/>
      <c r="J17" s="147"/>
      <c r="K17" s="155"/>
      <c r="L17" s="156"/>
      <c r="M17" s="404" t="s">
        <v>84</v>
      </c>
      <c r="N17" s="137"/>
      <c r="O17" s="137"/>
      <c r="P17" s="138"/>
      <c r="Q17" s="138"/>
      <c r="R17" s="138"/>
      <c r="S17" s="138"/>
      <c r="T17" s="139"/>
    </row>
    <row r="18" spans="1:20" s="115" customFormat="1" ht="65.099999999999994" customHeight="1">
      <c r="A18" s="227">
        <v>13</v>
      </c>
      <c r="B18" s="407" t="s">
        <v>280</v>
      </c>
      <c r="C18" s="406" t="s">
        <v>138</v>
      </c>
      <c r="D18" s="146" t="s">
        <v>277</v>
      </c>
      <c r="E18" s="147" t="s">
        <v>15</v>
      </c>
      <c r="F18" s="147" t="s">
        <v>22</v>
      </c>
      <c r="G18" s="38" t="s">
        <v>278</v>
      </c>
      <c r="H18" s="403"/>
      <c r="I18" s="147"/>
      <c r="J18" s="147"/>
      <c r="K18" s="155"/>
      <c r="L18" s="156"/>
      <c r="M18" s="404" t="s">
        <v>84</v>
      </c>
      <c r="N18" s="137"/>
      <c r="O18" s="137"/>
      <c r="P18" s="138"/>
      <c r="Q18" s="138"/>
      <c r="R18" s="138"/>
      <c r="S18" s="138"/>
      <c r="T18" s="139"/>
    </row>
    <row r="19" spans="1:20" s="115" customFormat="1" ht="65.099999999999994" customHeight="1">
      <c r="A19" s="227">
        <v>14</v>
      </c>
      <c r="B19" s="407" t="s">
        <v>280</v>
      </c>
      <c r="C19" s="406" t="s">
        <v>145</v>
      </c>
      <c r="D19" s="146" t="s">
        <v>277</v>
      </c>
      <c r="E19" s="147" t="s">
        <v>15</v>
      </c>
      <c r="F19" s="147" t="s">
        <v>22</v>
      </c>
      <c r="G19" s="38" t="s">
        <v>278</v>
      </c>
      <c r="H19" s="403"/>
      <c r="I19" s="147"/>
      <c r="J19" s="147"/>
      <c r="K19" s="155"/>
      <c r="L19" s="156"/>
      <c r="M19" s="404" t="s">
        <v>84</v>
      </c>
      <c r="N19" s="137"/>
      <c r="O19" s="137"/>
      <c r="P19" s="138"/>
      <c r="Q19" s="138"/>
      <c r="R19" s="138"/>
      <c r="S19" s="138"/>
      <c r="T19" s="139"/>
    </row>
    <row r="20" spans="1:20" s="115" customFormat="1" ht="65.099999999999994" customHeight="1">
      <c r="A20" s="227">
        <v>15</v>
      </c>
      <c r="B20" s="407" t="s">
        <v>280</v>
      </c>
      <c r="C20" s="406" t="s">
        <v>281</v>
      </c>
      <c r="D20" s="146" t="s">
        <v>277</v>
      </c>
      <c r="E20" s="147" t="s">
        <v>15</v>
      </c>
      <c r="F20" s="147" t="s">
        <v>22</v>
      </c>
      <c r="G20" s="38" t="s">
        <v>278</v>
      </c>
      <c r="H20" s="403"/>
      <c r="I20" s="147"/>
      <c r="J20" s="147"/>
      <c r="K20" s="155"/>
      <c r="L20" s="156"/>
      <c r="M20" s="404" t="s">
        <v>84</v>
      </c>
      <c r="N20" s="137"/>
      <c r="O20" s="137"/>
      <c r="P20" s="138"/>
      <c r="Q20" s="138"/>
      <c r="R20" s="138"/>
      <c r="S20" s="138"/>
      <c r="T20" s="139"/>
    </row>
    <row r="21" spans="1:20" s="115" customFormat="1" ht="65.099999999999994" customHeight="1">
      <c r="A21" s="227">
        <v>16</v>
      </c>
      <c r="B21" s="407" t="s">
        <v>280</v>
      </c>
      <c r="C21" s="406" t="s">
        <v>282</v>
      </c>
      <c r="D21" s="146" t="s">
        <v>277</v>
      </c>
      <c r="E21" s="147" t="s">
        <v>15</v>
      </c>
      <c r="F21" s="147" t="s">
        <v>22</v>
      </c>
      <c r="G21" s="38" t="s">
        <v>278</v>
      </c>
      <c r="H21" s="403"/>
      <c r="I21" s="147"/>
      <c r="J21" s="147"/>
      <c r="K21" s="155"/>
      <c r="L21" s="156"/>
      <c r="M21" s="404" t="s">
        <v>84</v>
      </c>
      <c r="N21" s="137"/>
      <c r="O21" s="137"/>
      <c r="P21" s="138"/>
      <c r="Q21" s="138"/>
      <c r="R21" s="138"/>
      <c r="S21" s="138"/>
      <c r="T21" s="139"/>
    </row>
    <row r="22" spans="1:20" s="115" customFormat="1" ht="65.099999999999994" customHeight="1">
      <c r="A22" s="227">
        <v>17</v>
      </c>
      <c r="B22" s="407" t="s">
        <v>280</v>
      </c>
      <c r="C22" s="406" t="s">
        <v>283</v>
      </c>
      <c r="D22" s="146" t="s">
        <v>277</v>
      </c>
      <c r="E22" s="147" t="s">
        <v>15</v>
      </c>
      <c r="F22" s="147" t="s">
        <v>22</v>
      </c>
      <c r="G22" s="38" t="s">
        <v>278</v>
      </c>
      <c r="H22" s="403"/>
      <c r="I22" s="147"/>
      <c r="J22" s="147"/>
      <c r="K22" s="410"/>
      <c r="L22" s="411"/>
      <c r="M22" s="404" t="s">
        <v>84</v>
      </c>
      <c r="N22" s="137"/>
      <c r="O22" s="137"/>
      <c r="P22" s="138"/>
      <c r="Q22" s="138"/>
      <c r="R22" s="138"/>
      <c r="S22" s="138"/>
      <c r="T22" s="139"/>
    </row>
    <row r="23" spans="1:20" s="115" customFormat="1" ht="65.099999999999994" customHeight="1">
      <c r="A23" s="227">
        <v>18</v>
      </c>
      <c r="B23" s="407" t="s">
        <v>280</v>
      </c>
      <c r="C23" s="406" t="s">
        <v>284</v>
      </c>
      <c r="D23" s="146" t="s">
        <v>277</v>
      </c>
      <c r="E23" s="147" t="s">
        <v>15</v>
      </c>
      <c r="F23" s="147" t="s">
        <v>22</v>
      </c>
      <c r="G23" s="38" t="s">
        <v>278</v>
      </c>
      <c r="H23" s="403"/>
      <c r="I23" s="147"/>
      <c r="J23" s="147"/>
      <c r="K23" s="410"/>
      <c r="L23" s="411"/>
      <c r="M23" s="404" t="s">
        <v>84</v>
      </c>
      <c r="N23" s="137"/>
      <c r="O23" s="137"/>
      <c r="P23" s="138"/>
      <c r="Q23" s="138"/>
      <c r="R23" s="138"/>
      <c r="S23" s="138"/>
      <c r="T23" s="139"/>
    </row>
    <row r="24" spans="1:20" s="115" customFormat="1" ht="65.099999999999994" customHeight="1">
      <c r="A24" s="227">
        <v>19</v>
      </c>
      <c r="B24" s="407" t="s">
        <v>280</v>
      </c>
      <c r="C24" s="406">
        <v>8</v>
      </c>
      <c r="D24" s="146" t="s">
        <v>277</v>
      </c>
      <c r="E24" s="147" t="s">
        <v>15</v>
      </c>
      <c r="F24" s="147" t="s">
        <v>22</v>
      </c>
      <c r="G24" s="38" t="s">
        <v>278</v>
      </c>
      <c r="H24" s="403"/>
      <c r="I24" s="147"/>
      <c r="J24" s="147"/>
      <c r="K24" s="410"/>
      <c r="L24" s="411"/>
      <c r="M24" s="404" t="s">
        <v>84</v>
      </c>
      <c r="N24" s="137"/>
      <c r="O24" s="137"/>
      <c r="P24" s="138"/>
      <c r="Q24" s="138"/>
      <c r="R24" s="138"/>
      <c r="S24" s="138"/>
      <c r="T24" s="139"/>
    </row>
    <row r="25" spans="1:20" s="115" customFormat="1" ht="65.099999999999994" customHeight="1">
      <c r="A25" s="227">
        <v>20</v>
      </c>
      <c r="B25" s="405" t="s">
        <v>280</v>
      </c>
      <c r="C25" s="406">
        <v>9</v>
      </c>
      <c r="D25" s="146" t="s">
        <v>277</v>
      </c>
      <c r="E25" s="147" t="s">
        <v>15</v>
      </c>
      <c r="F25" s="147" t="s">
        <v>22</v>
      </c>
      <c r="G25" s="38" t="s">
        <v>278</v>
      </c>
      <c r="H25" s="403"/>
      <c r="I25" s="147"/>
      <c r="J25" s="147"/>
      <c r="K25" s="410"/>
      <c r="L25" s="411"/>
      <c r="M25" s="404" t="s">
        <v>84</v>
      </c>
      <c r="N25" s="137"/>
      <c r="O25" s="137"/>
      <c r="P25" s="138"/>
      <c r="Q25" s="138"/>
      <c r="R25" s="138"/>
      <c r="S25" s="138"/>
      <c r="T25" s="139"/>
    </row>
    <row r="26" spans="1:20" s="115" customFormat="1" ht="65.099999999999994" customHeight="1">
      <c r="A26" s="227">
        <v>21</v>
      </c>
      <c r="B26" s="405" t="s">
        <v>280</v>
      </c>
      <c r="C26" s="406">
        <v>10</v>
      </c>
      <c r="D26" s="146" t="s">
        <v>277</v>
      </c>
      <c r="E26" s="147" t="s">
        <v>15</v>
      </c>
      <c r="F26" s="147" t="s">
        <v>22</v>
      </c>
      <c r="G26" s="38" t="s">
        <v>278</v>
      </c>
      <c r="H26" s="403"/>
      <c r="I26" s="147"/>
      <c r="J26" s="147"/>
      <c r="K26" s="410"/>
      <c r="L26" s="411"/>
      <c r="M26" s="404" t="s">
        <v>84</v>
      </c>
      <c r="N26" s="137"/>
      <c r="O26" s="137"/>
      <c r="P26" s="138"/>
      <c r="Q26" s="138"/>
      <c r="R26" s="138"/>
      <c r="S26" s="138"/>
      <c r="T26" s="139"/>
    </row>
    <row r="27" spans="1:20" s="115" customFormat="1" ht="65.099999999999994" customHeight="1">
      <c r="A27" s="227">
        <v>22</v>
      </c>
      <c r="B27" s="405" t="s">
        <v>280</v>
      </c>
      <c r="C27" s="406" t="s">
        <v>285</v>
      </c>
      <c r="D27" s="146" t="s">
        <v>277</v>
      </c>
      <c r="E27" s="147" t="s">
        <v>15</v>
      </c>
      <c r="F27" s="147" t="s">
        <v>22</v>
      </c>
      <c r="G27" s="38" t="s">
        <v>278</v>
      </c>
      <c r="H27" s="403"/>
      <c r="I27" s="147"/>
      <c r="J27" s="147"/>
      <c r="K27" s="410"/>
      <c r="L27" s="411"/>
      <c r="M27" s="404" t="s">
        <v>84</v>
      </c>
      <c r="N27" s="137"/>
      <c r="O27" s="137"/>
      <c r="P27" s="138"/>
      <c r="Q27" s="138"/>
      <c r="R27" s="138"/>
      <c r="S27" s="138"/>
      <c r="T27" s="139"/>
    </row>
    <row r="28" spans="1:20" s="115" customFormat="1" ht="65.099999999999994" customHeight="1">
      <c r="A28" s="227">
        <v>23</v>
      </c>
      <c r="B28" s="405" t="s">
        <v>280</v>
      </c>
      <c r="C28" s="406" t="s">
        <v>286</v>
      </c>
      <c r="D28" s="146" t="s">
        <v>277</v>
      </c>
      <c r="E28" s="147" t="s">
        <v>15</v>
      </c>
      <c r="F28" s="147" t="s">
        <v>22</v>
      </c>
      <c r="G28" s="38" t="s">
        <v>278</v>
      </c>
      <c r="H28" s="403"/>
      <c r="I28" s="147"/>
      <c r="J28" s="147"/>
      <c r="K28" s="410"/>
      <c r="L28" s="411"/>
      <c r="M28" s="404" t="s">
        <v>84</v>
      </c>
      <c r="N28" s="137"/>
      <c r="O28" s="137"/>
      <c r="P28" s="138"/>
      <c r="Q28" s="138"/>
      <c r="R28" s="138"/>
      <c r="S28" s="138"/>
      <c r="T28" s="139"/>
    </row>
    <row r="29" spans="1:20" s="115" customFormat="1" ht="65.099999999999994" customHeight="1">
      <c r="A29" s="227">
        <v>24</v>
      </c>
      <c r="B29" s="405" t="s">
        <v>280</v>
      </c>
      <c r="C29" s="406" t="s">
        <v>287</v>
      </c>
      <c r="D29" s="146" t="s">
        <v>277</v>
      </c>
      <c r="E29" s="147" t="s">
        <v>15</v>
      </c>
      <c r="F29" s="147" t="s">
        <v>22</v>
      </c>
      <c r="G29" s="38" t="s">
        <v>278</v>
      </c>
      <c r="H29" s="403"/>
      <c r="I29" s="147"/>
      <c r="J29" s="147"/>
      <c r="K29" s="410"/>
      <c r="L29" s="411"/>
      <c r="M29" s="404" t="s">
        <v>84</v>
      </c>
      <c r="N29" s="137"/>
      <c r="O29" s="137"/>
      <c r="P29" s="138"/>
      <c r="Q29" s="138"/>
      <c r="R29" s="138"/>
      <c r="S29" s="138"/>
      <c r="T29" s="139"/>
    </row>
    <row r="30" spans="1:20" s="115" customFormat="1" ht="65.099999999999994" customHeight="1">
      <c r="A30" s="227">
        <v>25</v>
      </c>
      <c r="B30" s="405" t="s">
        <v>280</v>
      </c>
      <c r="C30" s="406">
        <v>13</v>
      </c>
      <c r="D30" s="146" t="s">
        <v>277</v>
      </c>
      <c r="E30" s="147" t="s">
        <v>15</v>
      </c>
      <c r="F30" s="147" t="s">
        <v>22</v>
      </c>
      <c r="G30" s="38" t="s">
        <v>278</v>
      </c>
      <c r="H30" s="403"/>
      <c r="I30" s="147"/>
      <c r="J30" s="147"/>
      <c r="K30" s="410"/>
      <c r="L30" s="411"/>
      <c r="M30" s="404" t="s">
        <v>84</v>
      </c>
      <c r="N30" s="137"/>
      <c r="O30" s="137"/>
      <c r="P30" s="138"/>
      <c r="Q30" s="138"/>
      <c r="R30" s="138"/>
      <c r="S30" s="138"/>
      <c r="T30" s="139"/>
    </row>
    <row r="31" spans="1:20" s="115" customFormat="1" ht="65.099999999999994" customHeight="1">
      <c r="A31" s="227">
        <v>26</v>
      </c>
      <c r="B31" s="405" t="s">
        <v>280</v>
      </c>
      <c r="C31" s="406">
        <v>15</v>
      </c>
      <c r="D31" s="146" t="s">
        <v>277</v>
      </c>
      <c r="E31" s="147" t="s">
        <v>15</v>
      </c>
      <c r="F31" s="147" t="s">
        <v>22</v>
      </c>
      <c r="G31" s="38" t="s">
        <v>278</v>
      </c>
      <c r="H31" s="403"/>
      <c r="I31" s="147"/>
      <c r="J31" s="147"/>
      <c r="K31" s="410"/>
      <c r="L31" s="411"/>
      <c r="M31" s="404" t="s">
        <v>84</v>
      </c>
      <c r="N31" s="137"/>
      <c r="O31" s="137"/>
      <c r="P31" s="138"/>
      <c r="Q31" s="138"/>
      <c r="R31" s="138"/>
      <c r="S31" s="138"/>
      <c r="T31" s="139"/>
    </row>
    <row r="32" spans="1:20" s="115" customFormat="1" ht="65.099999999999994" customHeight="1">
      <c r="A32" s="227">
        <v>27</v>
      </c>
      <c r="B32" s="405" t="s">
        <v>288</v>
      </c>
      <c r="C32" s="406" t="s">
        <v>110</v>
      </c>
      <c r="D32" s="146" t="s">
        <v>277</v>
      </c>
      <c r="E32" s="147" t="s">
        <v>15</v>
      </c>
      <c r="F32" s="147" t="s">
        <v>22</v>
      </c>
      <c r="G32" s="38" t="s">
        <v>278</v>
      </c>
      <c r="H32" s="403"/>
      <c r="I32" s="147"/>
      <c r="J32" s="147"/>
      <c r="K32" s="410"/>
      <c r="L32" s="411"/>
      <c r="M32" s="404" t="s">
        <v>84</v>
      </c>
      <c r="N32" s="137"/>
      <c r="O32" s="137"/>
      <c r="P32" s="138"/>
      <c r="Q32" s="138"/>
      <c r="R32" s="138"/>
      <c r="S32" s="138"/>
      <c r="T32" s="139"/>
    </row>
    <row r="33" spans="1:25" s="115" customFormat="1" ht="65.099999999999994" customHeight="1">
      <c r="A33" s="227">
        <v>28</v>
      </c>
      <c r="B33" s="405" t="s">
        <v>288</v>
      </c>
      <c r="C33" s="406" t="s">
        <v>138</v>
      </c>
      <c r="D33" s="146" t="s">
        <v>277</v>
      </c>
      <c r="E33" s="147" t="s">
        <v>15</v>
      </c>
      <c r="F33" s="147" t="s">
        <v>22</v>
      </c>
      <c r="G33" s="38" t="s">
        <v>278</v>
      </c>
      <c r="H33" s="403"/>
      <c r="I33" s="147"/>
      <c r="J33" s="147"/>
      <c r="K33" s="410"/>
      <c r="L33" s="411"/>
      <c r="M33" s="404" t="s">
        <v>84</v>
      </c>
      <c r="N33" s="137"/>
      <c r="O33" s="137"/>
      <c r="P33" s="138"/>
      <c r="Q33" s="138"/>
      <c r="R33" s="138"/>
      <c r="S33" s="138"/>
      <c r="T33" s="139"/>
    </row>
    <row r="34" spans="1:25" s="115" customFormat="1" ht="65.099999999999994" customHeight="1">
      <c r="A34" s="227">
        <v>29</v>
      </c>
      <c r="B34" s="405" t="s">
        <v>289</v>
      </c>
      <c r="C34" s="406" t="s">
        <v>118</v>
      </c>
      <c r="D34" s="146" t="s">
        <v>277</v>
      </c>
      <c r="E34" s="147" t="s">
        <v>15</v>
      </c>
      <c r="F34" s="147" t="s">
        <v>22</v>
      </c>
      <c r="G34" s="38" t="s">
        <v>278</v>
      </c>
      <c r="H34" s="403"/>
      <c r="I34" s="147"/>
      <c r="J34" s="147"/>
      <c r="K34" s="410"/>
      <c r="L34" s="411"/>
      <c r="M34" s="404" t="s">
        <v>84</v>
      </c>
      <c r="N34" s="137"/>
      <c r="O34" s="137"/>
      <c r="P34" s="138"/>
      <c r="Q34" s="138"/>
      <c r="R34" s="138"/>
      <c r="S34" s="138"/>
      <c r="T34" s="139"/>
    </row>
    <row r="35" spans="1:25" s="115" customFormat="1" ht="65.099999999999994" customHeight="1">
      <c r="A35" s="227">
        <v>30</v>
      </c>
      <c r="B35" s="405" t="s">
        <v>289</v>
      </c>
      <c r="C35" s="406" t="s">
        <v>138</v>
      </c>
      <c r="D35" s="146" t="s">
        <v>277</v>
      </c>
      <c r="E35" s="147" t="s">
        <v>15</v>
      </c>
      <c r="F35" s="147" t="s">
        <v>22</v>
      </c>
      <c r="G35" s="38" t="s">
        <v>278</v>
      </c>
      <c r="H35" s="403"/>
      <c r="I35" s="147"/>
      <c r="J35" s="147"/>
      <c r="K35" s="410"/>
      <c r="L35" s="411"/>
      <c r="M35" s="404" t="s">
        <v>84</v>
      </c>
      <c r="N35" s="137"/>
      <c r="O35" s="137"/>
      <c r="P35" s="138"/>
      <c r="Q35" s="138"/>
      <c r="R35" s="138"/>
      <c r="S35" s="138"/>
      <c r="T35" s="139"/>
    </row>
    <row r="36" spans="1:25" s="115" customFormat="1" ht="65.099999999999994" customHeight="1">
      <c r="A36" s="227">
        <v>31</v>
      </c>
      <c r="B36" s="405" t="s">
        <v>289</v>
      </c>
      <c r="C36" s="406" t="s">
        <v>145</v>
      </c>
      <c r="D36" s="146" t="s">
        <v>277</v>
      </c>
      <c r="E36" s="147" t="s">
        <v>15</v>
      </c>
      <c r="F36" s="147" t="s">
        <v>22</v>
      </c>
      <c r="G36" s="38" t="s">
        <v>278</v>
      </c>
      <c r="H36" s="403"/>
      <c r="I36" s="147"/>
      <c r="J36" s="147"/>
      <c r="K36" s="410"/>
      <c r="L36" s="411"/>
      <c r="M36" s="404" t="s">
        <v>84</v>
      </c>
      <c r="N36" s="137"/>
      <c r="O36" s="137"/>
      <c r="P36" s="138"/>
      <c r="Q36" s="138"/>
      <c r="R36" s="138"/>
      <c r="S36" s="138"/>
      <c r="T36" s="139"/>
    </row>
    <row r="37" spans="1:25" s="138" customFormat="1" ht="65.099999999999994" customHeight="1">
      <c r="A37" s="227">
        <v>32</v>
      </c>
      <c r="B37" s="405" t="s">
        <v>140</v>
      </c>
      <c r="C37" s="412" t="s">
        <v>101</v>
      </c>
      <c r="D37" s="146" t="s">
        <v>277</v>
      </c>
      <c r="E37" s="147" t="s">
        <v>15</v>
      </c>
      <c r="F37" s="147" t="s">
        <v>22</v>
      </c>
      <c r="G37" s="38" t="s">
        <v>278</v>
      </c>
      <c r="H37" s="147"/>
      <c r="I37" s="147"/>
      <c r="J37" s="147"/>
      <c r="K37" s="155"/>
      <c r="L37" s="156"/>
      <c r="M37" s="404" t="s">
        <v>84</v>
      </c>
      <c r="N37" s="137"/>
      <c r="O37" s="137"/>
      <c r="T37" s="139"/>
      <c r="U37" s="115"/>
      <c r="V37" s="115"/>
      <c r="W37" s="115"/>
      <c r="X37" s="115"/>
      <c r="Y37" s="115"/>
    </row>
    <row r="38" spans="1:25" s="115" customFormat="1" ht="65.099999999999994" customHeight="1">
      <c r="A38" s="227">
        <v>33</v>
      </c>
      <c r="B38" s="405" t="s">
        <v>140</v>
      </c>
      <c r="C38" s="406" t="s">
        <v>123</v>
      </c>
      <c r="D38" s="146" t="s">
        <v>277</v>
      </c>
      <c r="E38" s="147" t="s">
        <v>15</v>
      </c>
      <c r="F38" s="147" t="s">
        <v>22</v>
      </c>
      <c r="G38" s="38" t="s">
        <v>278</v>
      </c>
      <c r="H38" s="157"/>
      <c r="I38" s="147"/>
      <c r="J38" s="147"/>
      <c r="K38" s="155"/>
      <c r="L38" s="156"/>
      <c r="M38" s="404" t="s">
        <v>84</v>
      </c>
      <c r="N38" s="137"/>
      <c r="O38" s="137"/>
      <c r="P38" s="138"/>
      <c r="Q38" s="138"/>
      <c r="R38" s="138"/>
      <c r="S38" s="138"/>
      <c r="T38" s="139"/>
    </row>
    <row r="39" spans="1:25" s="115" customFormat="1" ht="65.099999999999994" customHeight="1">
      <c r="A39" s="227">
        <v>34</v>
      </c>
      <c r="B39" s="405" t="s">
        <v>140</v>
      </c>
      <c r="C39" s="406" t="s">
        <v>290</v>
      </c>
      <c r="D39" s="146" t="s">
        <v>277</v>
      </c>
      <c r="E39" s="147" t="s">
        <v>15</v>
      </c>
      <c r="F39" s="147" t="s">
        <v>22</v>
      </c>
      <c r="G39" s="38" t="s">
        <v>278</v>
      </c>
      <c r="H39" s="403"/>
      <c r="I39" s="147"/>
      <c r="J39" s="147"/>
      <c r="K39" s="155"/>
      <c r="L39" s="156"/>
      <c r="M39" s="404" t="s">
        <v>84</v>
      </c>
      <c r="N39" s="137"/>
      <c r="O39" s="137"/>
      <c r="P39" s="138"/>
      <c r="Q39" s="138"/>
      <c r="R39" s="138"/>
      <c r="S39" s="138"/>
      <c r="T39" s="139"/>
    </row>
    <row r="40" spans="1:25" s="115" customFormat="1" ht="65.099999999999994" customHeight="1">
      <c r="A40" s="227">
        <v>35</v>
      </c>
      <c r="B40" s="405" t="s">
        <v>140</v>
      </c>
      <c r="C40" s="406" t="s">
        <v>291</v>
      </c>
      <c r="D40" s="146" t="s">
        <v>277</v>
      </c>
      <c r="E40" s="147" t="s">
        <v>15</v>
      </c>
      <c r="F40" s="147" t="s">
        <v>22</v>
      </c>
      <c r="G40" s="38" t="s">
        <v>278</v>
      </c>
      <c r="H40" s="403"/>
      <c r="I40" s="147"/>
      <c r="J40" s="147"/>
      <c r="K40" s="410"/>
      <c r="L40" s="411"/>
      <c r="M40" s="404" t="s">
        <v>84</v>
      </c>
      <c r="N40" s="137"/>
      <c r="O40" s="137"/>
      <c r="P40" s="138"/>
      <c r="Q40" s="138"/>
      <c r="R40" s="138"/>
      <c r="S40" s="138"/>
      <c r="T40" s="139"/>
    </row>
    <row r="41" spans="1:25" s="115" customFormat="1" ht="65.099999999999994" customHeight="1">
      <c r="A41" s="227">
        <v>36</v>
      </c>
      <c r="B41" s="405" t="s">
        <v>140</v>
      </c>
      <c r="C41" s="406" t="s">
        <v>156</v>
      </c>
      <c r="D41" s="146" t="s">
        <v>277</v>
      </c>
      <c r="E41" s="147" t="s">
        <v>15</v>
      </c>
      <c r="F41" s="147" t="s">
        <v>22</v>
      </c>
      <c r="G41" s="38" t="s">
        <v>278</v>
      </c>
      <c r="H41" s="403"/>
      <c r="I41" s="147"/>
      <c r="J41" s="147"/>
      <c r="K41" s="410"/>
      <c r="L41" s="411"/>
      <c r="M41" s="404" t="s">
        <v>84</v>
      </c>
      <c r="N41" s="137"/>
      <c r="O41" s="137"/>
      <c r="P41" s="138"/>
      <c r="Q41" s="138"/>
      <c r="R41" s="138"/>
      <c r="S41" s="138"/>
      <c r="T41" s="139"/>
    </row>
    <row r="42" spans="1:25" s="115" customFormat="1" ht="65.099999999999994" customHeight="1">
      <c r="A42" s="227">
        <v>37</v>
      </c>
      <c r="B42" s="405" t="s">
        <v>140</v>
      </c>
      <c r="C42" s="406" t="s">
        <v>157</v>
      </c>
      <c r="D42" s="146" t="s">
        <v>277</v>
      </c>
      <c r="E42" s="147" t="s">
        <v>15</v>
      </c>
      <c r="F42" s="147" t="s">
        <v>22</v>
      </c>
      <c r="G42" s="38" t="s">
        <v>278</v>
      </c>
      <c r="H42" s="403"/>
      <c r="I42" s="147"/>
      <c r="J42" s="147"/>
      <c r="K42" s="410"/>
      <c r="L42" s="411"/>
      <c r="M42" s="404" t="s">
        <v>84</v>
      </c>
      <c r="N42" s="137"/>
      <c r="O42" s="137"/>
      <c r="P42" s="138"/>
      <c r="Q42" s="138"/>
      <c r="R42" s="138"/>
      <c r="S42" s="138"/>
      <c r="T42" s="139"/>
    </row>
    <row r="43" spans="1:25" s="115" customFormat="1" ht="65.099999999999994" customHeight="1">
      <c r="A43" s="227">
        <v>38</v>
      </c>
      <c r="B43" s="405" t="s">
        <v>140</v>
      </c>
      <c r="C43" s="406" t="s">
        <v>292</v>
      </c>
      <c r="D43" s="146" t="s">
        <v>277</v>
      </c>
      <c r="E43" s="147" t="s">
        <v>15</v>
      </c>
      <c r="F43" s="147" t="s">
        <v>22</v>
      </c>
      <c r="G43" s="38" t="s">
        <v>278</v>
      </c>
      <c r="H43" s="403"/>
      <c r="I43" s="147"/>
      <c r="J43" s="147"/>
      <c r="K43" s="155"/>
      <c r="L43" s="156"/>
      <c r="M43" s="404" t="s">
        <v>84</v>
      </c>
      <c r="N43" s="137"/>
      <c r="O43" s="137"/>
      <c r="P43" s="138"/>
      <c r="Q43" s="138"/>
      <c r="R43" s="138"/>
      <c r="S43" s="138"/>
      <c r="T43" s="139"/>
    </row>
    <row r="44" spans="1:25" s="115" customFormat="1" ht="65.099999999999994" customHeight="1">
      <c r="A44" s="227">
        <v>39</v>
      </c>
      <c r="B44" s="405" t="s">
        <v>140</v>
      </c>
      <c r="C44" s="406" t="s">
        <v>158</v>
      </c>
      <c r="D44" s="146" t="s">
        <v>277</v>
      </c>
      <c r="E44" s="147" t="s">
        <v>15</v>
      </c>
      <c r="F44" s="147" t="s">
        <v>22</v>
      </c>
      <c r="G44" s="38" t="s">
        <v>278</v>
      </c>
      <c r="I44" s="147"/>
      <c r="J44" s="147"/>
      <c r="K44" s="236"/>
      <c r="L44" s="237"/>
      <c r="M44" s="404" t="s">
        <v>84</v>
      </c>
      <c r="N44" s="137"/>
      <c r="O44" s="137"/>
      <c r="P44" s="138"/>
      <c r="Q44" s="138"/>
      <c r="R44" s="138"/>
      <c r="S44" s="138"/>
      <c r="T44" s="139"/>
    </row>
    <row r="45" spans="1:25" s="115" customFormat="1" ht="65.099999999999994" customHeight="1">
      <c r="A45" s="227">
        <v>40</v>
      </c>
      <c r="B45" s="405" t="s">
        <v>140</v>
      </c>
      <c r="C45" s="406" t="s">
        <v>160</v>
      </c>
      <c r="D45" s="146" t="s">
        <v>277</v>
      </c>
      <c r="E45" s="147" t="s">
        <v>15</v>
      </c>
      <c r="F45" s="147" t="s">
        <v>22</v>
      </c>
      <c r="G45" s="38" t="s">
        <v>278</v>
      </c>
      <c r="H45" s="403"/>
      <c r="I45" s="147"/>
      <c r="J45" s="147"/>
      <c r="K45" s="155"/>
      <c r="L45" s="156"/>
      <c r="M45" s="404" t="s">
        <v>84</v>
      </c>
      <c r="N45" s="137"/>
      <c r="O45" s="137"/>
      <c r="P45" s="138"/>
      <c r="Q45" s="138"/>
      <c r="R45" s="138"/>
      <c r="S45" s="138"/>
      <c r="T45" s="139"/>
    </row>
    <row r="46" spans="1:25" s="115" customFormat="1" ht="65.099999999999994" customHeight="1">
      <c r="A46" s="227">
        <v>41</v>
      </c>
      <c r="B46" s="405" t="s">
        <v>140</v>
      </c>
      <c r="C46" s="406" t="s">
        <v>161</v>
      </c>
      <c r="D46" s="146" t="s">
        <v>277</v>
      </c>
      <c r="E46" s="147" t="s">
        <v>15</v>
      </c>
      <c r="F46" s="147" t="s">
        <v>22</v>
      </c>
      <c r="G46" s="38" t="s">
        <v>278</v>
      </c>
      <c r="H46" s="403"/>
      <c r="I46" s="147"/>
      <c r="J46" s="147"/>
      <c r="K46" s="155"/>
      <c r="L46" s="156"/>
      <c r="M46" s="404" t="s">
        <v>84</v>
      </c>
      <c r="N46" s="137"/>
      <c r="O46" s="137"/>
      <c r="P46" s="138"/>
      <c r="Q46" s="138"/>
      <c r="R46" s="138"/>
      <c r="S46" s="138"/>
      <c r="T46" s="139"/>
    </row>
    <row r="47" spans="1:25" s="115" customFormat="1" ht="65.099999999999994" customHeight="1">
      <c r="A47" s="227">
        <v>42</v>
      </c>
      <c r="B47" s="405" t="s">
        <v>140</v>
      </c>
      <c r="C47" s="406" t="s">
        <v>163</v>
      </c>
      <c r="D47" s="146" t="s">
        <v>277</v>
      </c>
      <c r="E47" s="147" t="s">
        <v>15</v>
      </c>
      <c r="F47" s="147" t="s">
        <v>22</v>
      </c>
      <c r="G47" s="38" t="s">
        <v>278</v>
      </c>
      <c r="H47" s="147"/>
      <c r="I47" s="147"/>
      <c r="J47" s="147"/>
      <c r="K47" s="155"/>
      <c r="L47" s="156"/>
      <c r="M47" s="404" t="s">
        <v>84</v>
      </c>
      <c r="N47" s="137"/>
      <c r="O47" s="137"/>
      <c r="P47" s="138"/>
      <c r="Q47" s="138"/>
      <c r="R47" s="138"/>
      <c r="S47" s="138"/>
      <c r="T47" s="139"/>
    </row>
    <row r="48" spans="1:25" s="115" customFormat="1" ht="65.099999999999994" customHeight="1">
      <c r="A48" s="227">
        <v>43</v>
      </c>
      <c r="B48" s="405" t="s">
        <v>293</v>
      </c>
      <c r="C48" s="406" t="s">
        <v>137</v>
      </c>
      <c r="D48" s="146" t="s">
        <v>277</v>
      </c>
      <c r="E48" s="147" t="s">
        <v>15</v>
      </c>
      <c r="F48" s="147" t="s">
        <v>22</v>
      </c>
      <c r="G48" s="38" t="s">
        <v>278</v>
      </c>
      <c r="H48" s="157"/>
      <c r="I48" s="147"/>
      <c r="J48" s="147"/>
      <c r="K48" s="155"/>
      <c r="L48" s="156"/>
      <c r="M48" s="404" t="s">
        <v>84</v>
      </c>
      <c r="N48" s="137"/>
      <c r="O48" s="137"/>
      <c r="P48" s="138"/>
      <c r="Q48" s="138"/>
      <c r="R48" s="138"/>
      <c r="S48" s="138"/>
      <c r="T48" s="139"/>
    </row>
    <row r="49" spans="1:25" s="115" customFormat="1" ht="65.099999999999994" customHeight="1">
      <c r="A49" s="227">
        <v>44</v>
      </c>
      <c r="B49" s="405" t="s">
        <v>293</v>
      </c>
      <c r="C49" s="406" t="s">
        <v>118</v>
      </c>
      <c r="D49" s="146" t="s">
        <v>277</v>
      </c>
      <c r="E49" s="147" t="s">
        <v>15</v>
      </c>
      <c r="F49" s="147" t="s">
        <v>22</v>
      </c>
      <c r="G49" s="38" t="s">
        <v>278</v>
      </c>
      <c r="H49" s="403"/>
      <c r="I49" s="147"/>
      <c r="J49" s="147"/>
      <c r="K49" s="155"/>
      <c r="L49" s="156"/>
      <c r="M49" s="404" t="s">
        <v>84</v>
      </c>
      <c r="N49" s="137"/>
      <c r="O49" s="137"/>
      <c r="P49" s="138"/>
      <c r="Q49" s="138"/>
      <c r="R49" s="138"/>
      <c r="S49" s="138"/>
      <c r="T49" s="139"/>
    </row>
    <row r="50" spans="1:25" s="115" customFormat="1" ht="65.099999999999994" customHeight="1">
      <c r="A50" s="227">
        <v>45</v>
      </c>
      <c r="B50" s="405" t="s">
        <v>294</v>
      </c>
      <c r="C50" s="406" t="s">
        <v>110</v>
      </c>
      <c r="D50" s="146" t="s">
        <v>277</v>
      </c>
      <c r="E50" s="147" t="s">
        <v>15</v>
      </c>
      <c r="F50" s="147" t="s">
        <v>22</v>
      </c>
      <c r="G50" s="38" t="s">
        <v>278</v>
      </c>
      <c r="I50" s="147"/>
      <c r="J50" s="147"/>
      <c r="K50" s="236"/>
      <c r="L50" s="237"/>
      <c r="M50" s="404" t="s">
        <v>84</v>
      </c>
      <c r="N50" s="137"/>
      <c r="O50" s="137"/>
      <c r="P50" s="138"/>
      <c r="Q50" s="138"/>
      <c r="R50" s="138"/>
      <c r="S50" s="138"/>
      <c r="T50" s="139"/>
    </row>
    <row r="51" spans="1:25" s="115" customFormat="1" ht="65.099999999999994" customHeight="1">
      <c r="A51" s="227">
        <v>46</v>
      </c>
      <c r="B51" s="405" t="s">
        <v>294</v>
      </c>
      <c r="C51" s="406" t="s">
        <v>113</v>
      </c>
      <c r="D51" s="146" t="s">
        <v>277</v>
      </c>
      <c r="E51" s="147" t="s">
        <v>15</v>
      </c>
      <c r="F51" s="147" t="s">
        <v>22</v>
      </c>
      <c r="G51" s="38" t="s">
        <v>278</v>
      </c>
      <c r="H51" s="403"/>
      <c r="I51" s="147"/>
      <c r="J51" s="147"/>
      <c r="K51" s="155"/>
      <c r="L51" s="156"/>
      <c r="M51" s="404" t="s">
        <v>84</v>
      </c>
      <c r="N51" s="137"/>
      <c r="O51" s="137"/>
      <c r="P51" s="138"/>
      <c r="Q51" s="138"/>
      <c r="R51" s="138"/>
      <c r="S51" s="138"/>
      <c r="T51" s="139"/>
    </row>
    <row r="52" spans="1:25" s="115" customFormat="1" ht="65.099999999999994" customHeight="1">
      <c r="A52" s="227">
        <v>47</v>
      </c>
      <c r="B52" s="405" t="s">
        <v>294</v>
      </c>
      <c r="C52" s="406" t="s">
        <v>114</v>
      </c>
      <c r="D52" s="146" t="s">
        <v>277</v>
      </c>
      <c r="E52" s="147" t="s">
        <v>15</v>
      </c>
      <c r="F52" s="147" t="s">
        <v>22</v>
      </c>
      <c r="G52" s="38" t="s">
        <v>278</v>
      </c>
      <c r="H52" s="403"/>
      <c r="I52" s="147"/>
      <c r="J52" s="147"/>
      <c r="K52" s="155"/>
      <c r="L52" s="156"/>
      <c r="M52" s="404" t="s">
        <v>84</v>
      </c>
      <c r="N52" s="137"/>
      <c r="O52" s="137"/>
      <c r="P52" s="138"/>
      <c r="Q52" s="138"/>
      <c r="R52" s="138"/>
      <c r="S52" s="138"/>
      <c r="T52" s="139"/>
    </row>
    <row r="53" spans="1:25" s="138" customFormat="1" ht="65.099999999999994" customHeight="1">
      <c r="A53" s="227">
        <v>48</v>
      </c>
      <c r="B53" s="413" t="s">
        <v>294</v>
      </c>
      <c r="C53" s="414" t="s">
        <v>122</v>
      </c>
      <c r="D53" s="146" t="s">
        <v>277</v>
      </c>
      <c r="E53" s="147" t="s">
        <v>15</v>
      </c>
      <c r="F53" s="147" t="s">
        <v>22</v>
      </c>
      <c r="G53" s="38" t="s">
        <v>278</v>
      </c>
      <c r="H53" s="147"/>
      <c r="I53" s="147"/>
      <c r="J53" s="147"/>
      <c r="K53" s="155"/>
      <c r="L53" s="156"/>
      <c r="M53" s="404" t="s">
        <v>84</v>
      </c>
      <c r="N53" s="137"/>
      <c r="O53" s="137"/>
      <c r="T53" s="139"/>
      <c r="U53" s="115"/>
      <c r="V53" s="115"/>
      <c r="W53" s="115"/>
      <c r="X53" s="115"/>
      <c r="Y53" s="115"/>
    </row>
    <row r="54" spans="1:25" ht="65.099999999999994" customHeight="1">
      <c r="A54" s="227">
        <v>49</v>
      </c>
      <c r="B54" s="405" t="s">
        <v>279</v>
      </c>
      <c r="C54" s="232" t="s">
        <v>137</v>
      </c>
      <c r="D54" s="232" t="s">
        <v>295</v>
      </c>
      <c r="E54" s="147" t="s">
        <v>15</v>
      </c>
      <c r="F54" s="147" t="s">
        <v>22</v>
      </c>
      <c r="G54" s="38" t="s">
        <v>278</v>
      </c>
      <c r="H54" s="403"/>
      <c r="I54" s="147"/>
      <c r="J54" s="147"/>
      <c r="K54" s="241"/>
      <c r="L54" s="241"/>
      <c r="M54" s="404" t="s">
        <v>84</v>
      </c>
      <c r="N54" s="137"/>
      <c r="O54" s="137"/>
    </row>
    <row r="55" spans="1:25" ht="31.5" customHeight="1">
      <c r="A55" s="160" t="s">
        <v>42</v>
      </c>
      <c r="B55" s="415">
        <v>49</v>
      </c>
      <c r="C55" s="416"/>
      <c r="D55" s="162"/>
      <c r="E55" s="162"/>
      <c r="F55" s="162"/>
      <c r="G55" s="162"/>
      <c r="H55" s="162"/>
      <c r="I55" s="162"/>
      <c r="J55" s="162"/>
      <c r="K55" s="162"/>
      <c r="L55" s="162"/>
      <c r="M55" s="162"/>
    </row>
    <row r="56" spans="1:25" ht="31.5" customHeight="1">
      <c r="A56" s="162"/>
      <c r="B56" s="417"/>
      <c r="C56" s="416"/>
      <c r="D56" s="162"/>
      <c r="E56" s="162"/>
      <c r="F56" s="162"/>
      <c r="G56" s="162"/>
      <c r="H56" s="162"/>
      <c r="I56" s="162"/>
      <c r="J56" s="162"/>
      <c r="K56" s="162"/>
      <c r="L56" s="162"/>
      <c r="M56" s="162"/>
    </row>
    <row r="58" spans="1:25" s="419" customFormat="1" ht="22.5">
      <c r="A58" s="418" t="s">
        <v>273</v>
      </c>
      <c r="B58" s="418"/>
      <c r="C58" s="418"/>
      <c r="D58" s="418"/>
      <c r="E58" s="418"/>
      <c r="F58" s="418"/>
      <c r="G58" s="418"/>
      <c r="H58" s="418"/>
      <c r="I58" s="418"/>
      <c r="J58" s="418"/>
      <c r="K58" s="418"/>
      <c r="L58" s="418"/>
    </row>
    <row r="59" spans="1:25" s="419" customFormat="1" ht="22.5">
      <c r="A59" s="420"/>
      <c r="B59" s="420"/>
      <c r="C59" s="420"/>
      <c r="D59" s="420"/>
      <c r="E59" s="420"/>
      <c r="F59" s="420"/>
      <c r="G59" s="420"/>
      <c r="H59" s="420"/>
      <c r="I59" s="420"/>
      <c r="J59" s="420"/>
      <c r="K59" s="420"/>
      <c r="L59" s="420"/>
    </row>
  </sheetData>
  <autoFilter ref="A3:Y55">
    <filterColumn colId="1" showButton="0"/>
    <filterColumn colId="10" showButton="0"/>
    <filterColumn colId="13" showButton="0"/>
    <filterColumn colId="17" showButton="0"/>
  </autoFilter>
  <mergeCells count="56">
    <mergeCell ref="K52:L52"/>
    <mergeCell ref="K53:L53"/>
    <mergeCell ref="K54:L54"/>
    <mergeCell ref="A58:L58"/>
    <mergeCell ref="K46:L46"/>
    <mergeCell ref="K47:L47"/>
    <mergeCell ref="K48:L48"/>
    <mergeCell ref="K49:L49"/>
    <mergeCell ref="K50:L50"/>
    <mergeCell ref="K51:L51"/>
    <mergeCell ref="K37:L37"/>
    <mergeCell ref="K38:L38"/>
    <mergeCell ref="K39:L39"/>
    <mergeCell ref="K43:L43"/>
    <mergeCell ref="K44:L44"/>
    <mergeCell ref="K45:L45"/>
    <mergeCell ref="K16:L16"/>
    <mergeCell ref="K17:L17"/>
    <mergeCell ref="K18:L18"/>
    <mergeCell ref="K19:L19"/>
    <mergeCell ref="K20:L20"/>
    <mergeCell ref="K21:L21"/>
    <mergeCell ref="K10:L10"/>
    <mergeCell ref="K11:L11"/>
    <mergeCell ref="K12:L12"/>
    <mergeCell ref="K13:L13"/>
    <mergeCell ref="K14:L14"/>
    <mergeCell ref="K15:L15"/>
    <mergeCell ref="B5:C5"/>
    <mergeCell ref="K5:L5"/>
    <mergeCell ref="K6:L6"/>
    <mergeCell ref="K7:L7"/>
    <mergeCell ref="K8:L8"/>
    <mergeCell ref="K9:L9"/>
    <mergeCell ref="T3:T4"/>
    <mergeCell ref="U3:U4"/>
    <mergeCell ref="V3:V4"/>
    <mergeCell ref="W3:W4"/>
    <mergeCell ref="X3:X4"/>
    <mergeCell ref="Y3:Y4"/>
    <mergeCell ref="K3:L4"/>
    <mergeCell ref="M3:M4"/>
    <mergeCell ref="N3:O3"/>
    <mergeCell ref="P3:P4"/>
    <mergeCell ref="Q3:Q4"/>
    <mergeCell ref="R3:S3"/>
    <mergeCell ref="A1:Y1"/>
    <mergeCell ref="A3:A4"/>
    <mergeCell ref="B3:C4"/>
    <mergeCell ref="D3:D4"/>
    <mergeCell ref="E3:E4"/>
    <mergeCell ref="F3:F4"/>
    <mergeCell ref="G3:G4"/>
    <mergeCell ref="H3:H4"/>
    <mergeCell ref="I3:I4"/>
    <mergeCell ref="J3:J4"/>
  </mergeCells>
  <pageMargins left="0.19685039370078741" right="0" top="0" bottom="0.35433070866141736" header="0.31496062992125984" footer="0.31496062992125984"/>
  <pageSetup paperSize="8" scale="50" fitToHeight="0" orientation="landscape" r:id="rId1"/>
  <headerFooter>
    <oddFooter>&amp;RЛист &amp;P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79998168889431442"/>
    <pageSetUpPr fitToPage="1"/>
  </sheetPr>
  <dimension ref="A1:Y570"/>
  <sheetViews>
    <sheetView view="pageBreakPreview" zoomScale="60" zoomScaleNormal="50" workbookViewId="0">
      <pane ySplit="7" topLeftCell="A8" activePane="bottomLeft" state="frozen"/>
      <selection pane="bottomLeft" activeCell="G35" sqref="G35"/>
    </sheetView>
  </sheetViews>
  <sheetFormatPr defaultColWidth="9.140625" defaultRowHeight="18.75"/>
  <cols>
    <col min="1" max="1" width="8.85546875" style="596" customWidth="1"/>
    <col min="2" max="2" width="27" style="42" customWidth="1"/>
    <col min="3" max="3" width="10" style="596" customWidth="1"/>
    <col min="4" max="4" width="42" style="598" customWidth="1"/>
    <col min="5" max="5" width="25.28515625" style="596" customWidth="1"/>
    <col min="6" max="6" width="28.85546875" style="599" customWidth="1"/>
    <col min="7" max="7" width="53.7109375" style="599" customWidth="1"/>
    <col min="8" max="8" width="32.7109375" style="600" customWidth="1"/>
    <col min="9" max="9" width="30.5703125" style="600" customWidth="1"/>
    <col min="10" max="10" width="33.140625" style="600" customWidth="1"/>
    <col min="11" max="11" width="37.5703125" style="600" customWidth="1"/>
    <col min="12" max="12" width="22" style="601" customWidth="1"/>
    <col min="13" max="13" width="81.85546875" style="600" customWidth="1"/>
    <col min="14" max="16384" width="9.140625" style="43"/>
  </cols>
  <sheetData>
    <row r="1" spans="1:25" s="114" customFormat="1" ht="57" customHeight="1">
      <c r="A1" s="602" t="s">
        <v>1020</v>
      </c>
      <c r="B1" s="602"/>
      <c r="C1" s="602"/>
      <c r="D1" s="602"/>
      <c r="E1" s="602"/>
      <c r="F1" s="602"/>
      <c r="G1" s="602"/>
      <c r="H1" s="602"/>
      <c r="I1" s="602"/>
      <c r="J1" s="602"/>
      <c r="K1" s="602"/>
      <c r="L1" s="602"/>
      <c r="M1" s="602"/>
      <c r="N1" s="2"/>
      <c r="O1" s="2"/>
      <c r="P1" s="2"/>
      <c r="Q1" s="2"/>
      <c r="R1" s="2"/>
      <c r="S1" s="2"/>
      <c r="T1" s="2"/>
      <c r="U1" s="2"/>
      <c r="V1" s="2"/>
      <c r="W1" s="2"/>
      <c r="X1" s="2"/>
      <c r="Y1" s="2"/>
    </row>
    <row r="2" spans="1:25" s="115" customFormat="1" ht="30.75" customHeight="1">
      <c r="A2" s="603"/>
      <c r="B2" s="603"/>
      <c r="C2" s="603"/>
      <c r="D2" s="603"/>
      <c r="E2" s="603"/>
      <c r="F2" s="603"/>
      <c r="G2" s="603"/>
      <c r="H2" s="603"/>
      <c r="I2" s="603"/>
      <c r="J2" s="603"/>
      <c r="K2" s="603"/>
      <c r="L2" s="603"/>
      <c r="M2" s="606" t="s">
        <v>1</v>
      </c>
      <c r="N2" s="4"/>
      <c r="O2" s="4"/>
      <c r="P2" s="4"/>
      <c r="Q2" s="4"/>
      <c r="R2" s="4"/>
      <c r="S2" s="4"/>
      <c r="T2" s="4"/>
      <c r="U2" s="4"/>
      <c r="V2" s="4"/>
      <c r="W2" s="4"/>
      <c r="X2" s="4"/>
      <c r="Y2" s="4"/>
    </row>
    <row r="3" spans="1:25" s="6" customFormat="1" ht="76.5" customHeight="1">
      <c r="A3" s="246" t="s">
        <v>2</v>
      </c>
      <c r="B3" s="247" t="s">
        <v>3</v>
      </c>
      <c r="C3" s="247"/>
      <c r="D3" s="247" t="s">
        <v>4</v>
      </c>
      <c r="E3" s="247" t="s">
        <v>5</v>
      </c>
      <c r="F3" s="249" t="s">
        <v>6</v>
      </c>
      <c r="G3" s="249" t="s">
        <v>7</v>
      </c>
      <c r="H3" s="251" t="s">
        <v>8</v>
      </c>
      <c r="I3" s="251" t="s">
        <v>9</v>
      </c>
      <c r="J3" s="251" t="s">
        <v>10</v>
      </c>
      <c r="K3" s="249" t="s">
        <v>11</v>
      </c>
      <c r="L3" s="249"/>
      <c r="M3" s="590" t="s">
        <v>12</v>
      </c>
    </row>
    <row r="4" spans="1:25" s="6" customFormat="1" ht="19.5" customHeight="1">
      <c r="A4" s="246"/>
      <c r="B4" s="247"/>
      <c r="C4" s="247"/>
      <c r="D4" s="247"/>
      <c r="E4" s="247"/>
      <c r="F4" s="249"/>
      <c r="G4" s="249"/>
      <c r="H4" s="251"/>
      <c r="I4" s="251"/>
      <c r="J4" s="251"/>
      <c r="K4" s="249"/>
      <c r="L4" s="249"/>
      <c r="M4" s="590"/>
    </row>
    <row r="5" spans="1:25" s="6" customFormat="1" ht="23.45" customHeight="1">
      <c r="A5" s="246"/>
      <c r="B5" s="247"/>
      <c r="C5" s="247"/>
      <c r="D5" s="247"/>
      <c r="E5" s="247"/>
      <c r="F5" s="249"/>
      <c r="G5" s="249"/>
      <c r="H5" s="251"/>
      <c r="I5" s="251"/>
      <c r="J5" s="251"/>
      <c r="K5" s="249"/>
      <c r="L5" s="249"/>
      <c r="M5" s="590"/>
    </row>
    <row r="6" spans="1:25" s="6" customFormat="1" ht="102" customHeight="1">
      <c r="A6" s="246"/>
      <c r="B6" s="247"/>
      <c r="C6" s="247"/>
      <c r="D6" s="247"/>
      <c r="E6" s="247"/>
      <c r="F6" s="249"/>
      <c r="G6" s="249"/>
      <c r="H6" s="251"/>
      <c r="I6" s="251"/>
      <c r="J6" s="251"/>
      <c r="K6" s="249"/>
      <c r="L6" s="249"/>
      <c r="M6" s="590"/>
    </row>
    <row r="7" spans="1:25" s="25" customFormat="1" ht="24" customHeight="1">
      <c r="A7" s="591">
        <v>1</v>
      </c>
      <c r="B7" s="249">
        <v>2</v>
      </c>
      <c r="C7" s="249"/>
      <c r="D7" s="591">
        <v>3</v>
      </c>
      <c r="E7" s="591">
        <v>4</v>
      </c>
      <c r="F7" s="591">
        <v>5</v>
      </c>
      <c r="G7" s="591">
        <v>6</v>
      </c>
      <c r="H7" s="29">
        <v>7</v>
      </c>
      <c r="I7" s="29">
        <v>8</v>
      </c>
      <c r="J7" s="29">
        <v>9</v>
      </c>
      <c r="K7" s="592">
        <v>10</v>
      </c>
      <c r="L7" s="592"/>
      <c r="M7" s="29">
        <v>11</v>
      </c>
    </row>
    <row r="8" spans="1:25" ht="49.9" customHeight="1">
      <c r="A8" s="262">
        <v>1</v>
      </c>
      <c r="B8" s="263" t="s">
        <v>1021</v>
      </c>
      <c r="C8" s="263">
        <v>8</v>
      </c>
      <c r="D8" s="263" t="s">
        <v>1022</v>
      </c>
      <c r="E8" s="37" t="s">
        <v>15</v>
      </c>
      <c r="F8" s="593" t="s">
        <v>22</v>
      </c>
      <c r="G8" s="42" t="s">
        <v>212</v>
      </c>
      <c r="H8" s="39"/>
      <c r="I8" s="594"/>
      <c r="J8" s="265"/>
      <c r="K8" s="44"/>
      <c r="L8" s="45"/>
      <c r="M8" s="42"/>
    </row>
    <row r="9" spans="1:25" ht="49.9" customHeight="1">
      <c r="A9" s="262">
        <v>2</v>
      </c>
      <c r="B9" s="263" t="s">
        <v>1021</v>
      </c>
      <c r="C9" s="263">
        <v>10</v>
      </c>
      <c r="D9" s="263" t="s">
        <v>1022</v>
      </c>
      <c r="E9" s="37" t="s">
        <v>15</v>
      </c>
      <c r="F9" s="593" t="s">
        <v>22</v>
      </c>
      <c r="G9" s="42" t="s">
        <v>212</v>
      </c>
      <c r="H9" s="39"/>
      <c r="I9" s="595"/>
      <c r="J9" s="39"/>
      <c r="K9" s="44"/>
      <c r="L9" s="45"/>
      <c r="M9" s="42"/>
    </row>
    <row r="10" spans="1:25" ht="80.099999999999994" customHeight="1">
      <c r="A10" s="262">
        <v>3</v>
      </c>
      <c r="B10" s="263" t="s">
        <v>1021</v>
      </c>
      <c r="C10" s="263">
        <v>11</v>
      </c>
      <c r="D10" s="263" t="s">
        <v>1022</v>
      </c>
      <c r="E10" s="37" t="s">
        <v>15</v>
      </c>
      <c r="F10" s="271" t="s">
        <v>16</v>
      </c>
      <c r="G10" s="271"/>
      <c r="H10" s="2176">
        <v>42428</v>
      </c>
      <c r="I10" s="595" t="s">
        <v>17</v>
      </c>
      <c r="J10" s="39" t="s">
        <v>18</v>
      </c>
      <c r="K10" s="44" t="s">
        <v>19</v>
      </c>
      <c r="L10" s="45"/>
      <c r="M10" s="2259" t="s">
        <v>1023</v>
      </c>
    </row>
    <row r="11" spans="1:25" ht="80.099999999999994" customHeight="1">
      <c r="A11" s="262">
        <v>4</v>
      </c>
      <c r="B11" s="263" t="s">
        <v>1021</v>
      </c>
      <c r="C11" s="263">
        <v>12</v>
      </c>
      <c r="D11" s="263" t="s">
        <v>1022</v>
      </c>
      <c r="E11" s="37" t="s">
        <v>15</v>
      </c>
      <c r="F11" s="271" t="s">
        <v>16</v>
      </c>
      <c r="G11" s="271"/>
      <c r="H11" s="2176">
        <v>42471</v>
      </c>
      <c r="I11" s="595" t="s">
        <v>17</v>
      </c>
      <c r="J11" s="39" t="s">
        <v>18</v>
      </c>
      <c r="K11" s="44" t="s">
        <v>19</v>
      </c>
      <c r="L11" s="45"/>
      <c r="M11" s="2259" t="s">
        <v>1024</v>
      </c>
    </row>
    <row r="12" spans="1:25" ht="49.9" customHeight="1">
      <c r="A12" s="262">
        <v>5</v>
      </c>
      <c r="B12" s="263" t="s">
        <v>1021</v>
      </c>
      <c r="C12" s="263">
        <v>15</v>
      </c>
      <c r="D12" s="263" t="s">
        <v>1022</v>
      </c>
      <c r="E12" s="37" t="s">
        <v>15</v>
      </c>
      <c r="F12" s="271" t="s">
        <v>22</v>
      </c>
      <c r="G12" s="42" t="s">
        <v>212</v>
      </c>
      <c r="H12" s="266"/>
      <c r="I12" s="595"/>
      <c r="J12" s="39"/>
      <c r="K12" s="44"/>
      <c r="L12" s="45"/>
      <c r="M12" s="42"/>
    </row>
    <row r="13" spans="1:25" ht="49.9" customHeight="1">
      <c r="A13" s="262">
        <v>6</v>
      </c>
      <c r="B13" s="263" t="s">
        <v>1021</v>
      </c>
      <c r="C13" s="263">
        <v>17</v>
      </c>
      <c r="D13" s="263" t="s">
        <v>1022</v>
      </c>
      <c r="E13" s="37" t="s">
        <v>15</v>
      </c>
      <c r="F13" s="271" t="s">
        <v>22</v>
      </c>
      <c r="G13" s="42" t="s">
        <v>212</v>
      </c>
      <c r="H13" s="267"/>
      <c r="I13" s="595"/>
      <c r="J13" s="39"/>
      <c r="K13" s="44"/>
      <c r="L13" s="45"/>
      <c r="M13" s="42"/>
    </row>
    <row r="14" spans="1:25" ht="49.9" customHeight="1">
      <c r="A14" s="262">
        <v>7</v>
      </c>
      <c r="B14" s="263" t="s">
        <v>1021</v>
      </c>
      <c r="C14" s="263">
        <v>19</v>
      </c>
      <c r="D14" s="263" t="s">
        <v>1022</v>
      </c>
      <c r="E14" s="37" t="s">
        <v>15</v>
      </c>
      <c r="F14" s="271" t="s">
        <v>22</v>
      </c>
      <c r="G14" s="42" t="s">
        <v>212</v>
      </c>
      <c r="H14" s="39"/>
      <c r="I14" s="595"/>
      <c r="J14" s="39"/>
      <c r="K14" s="44"/>
      <c r="L14" s="45"/>
      <c r="M14" s="42"/>
    </row>
    <row r="15" spans="1:25" ht="80.099999999999994" customHeight="1">
      <c r="A15" s="262">
        <v>8</v>
      </c>
      <c r="B15" s="263" t="s">
        <v>1025</v>
      </c>
      <c r="C15" s="263">
        <v>60</v>
      </c>
      <c r="D15" s="263" t="s">
        <v>1022</v>
      </c>
      <c r="E15" s="37" t="s">
        <v>15</v>
      </c>
      <c r="F15" s="271" t="s">
        <v>16</v>
      </c>
      <c r="G15" s="271"/>
      <c r="H15" s="2176">
        <v>42428</v>
      </c>
      <c r="I15" s="595" t="s">
        <v>17</v>
      </c>
      <c r="J15" s="39" t="s">
        <v>33</v>
      </c>
      <c r="K15" s="44" t="s">
        <v>19</v>
      </c>
      <c r="L15" s="45"/>
      <c r="M15" s="2259" t="s">
        <v>1023</v>
      </c>
    </row>
    <row r="16" spans="1:25" ht="80.099999999999994" customHeight="1">
      <c r="A16" s="262">
        <v>9</v>
      </c>
      <c r="B16" s="263" t="s">
        <v>1025</v>
      </c>
      <c r="C16" s="263">
        <v>62</v>
      </c>
      <c r="D16" s="263" t="s">
        <v>1022</v>
      </c>
      <c r="E16" s="37" t="s">
        <v>15</v>
      </c>
      <c r="F16" s="271" t="s">
        <v>16</v>
      </c>
      <c r="G16" s="271"/>
      <c r="H16" s="2176">
        <v>42428</v>
      </c>
      <c r="I16" s="595" t="s">
        <v>17</v>
      </c>
      <c r="J16" s="39" t="s">
        <v>33</v>
      </c>
      <c r="K16" s="44" t="s">
        <v>19</v>
      </c>
      <c r="L16" s="45"/>
      <c r="M16" s="2259" t="s">
        <v>1023</v>
      </c>
    </row>
    <row r="17" spans="1:13" s="32" customFormat="1" ht="49.9" customHeight="1">
      <c r="A17" s="262">
        <v>10</v>
      </c>
      <c r="B17" s="263" t="s">
        <v>1025</v>
      </c>
      <c r="C17" s="263">
        <v>63</v>
      </c>
      <c r="D17" s="263" t="s">
        <v>1022</v>
      </c>
      <c r="E17" s="37" t="s">
        <v>15</v>
      </c>
      <c r="F17" s="271" t="s">
        <v>22</v>
      </c>
      <c r="G17" s="42" t="s">
        <v>212</v>
      </c>
      <c r="H17" s="39"/>
      <c r="I17" s="595"/>
      <c r="J17" s="39"/>
      <c r="K17" s="44"/>
      <c r="L17" s="45"/>
      <c r="M17" s="42"/>
    </row>
    <row r="18" spans="1:13" s="32" customFormat="1" ht="49.9" customHeight="1">
      <c r="A18" s="262">
        <v>11</v>
      </c>
      <c r="B18" s="263" t="s">
        <v>1025</v>
      </c>
      <c r="C18" s="263">
        <v>64</v>
      </c>
      <c r="D18" s="263" t="s">
        <v>1022</v>
      </c>
      <c r="E18" s="37" t="s">
        <v>15</v>
      </c>
      <c r="F18" s="593" t="s">
        <v>22</v>
      </c>
      <c r="G18" s="42" t="s">
        <v>212</v>
      </c>
      <c r="H18" s="268"/>
      <c r="I18" s="595"/>
      <c r="J18" s="39"/>
      <c r="K18" s="44"/>
      <c r="L18" s="45"/>
      <c r="M18" s="42"/>
    </row>
    <row r="19" spans="1:13" s="32" customFormat="1" ht="80.099999999999994" customHeight="1">
      <c r="A19" s="262">
        <v>12</v>
      </c>
      <c r="B19" s="263" t="s">
        <v>1025</v>
      </c>
      <c r="C19" s="263">
        <v>66</v>
      </c>
      <c r="D19" s="263" t="s">
        <v>1022</v>
      </c>
      <c r="E19" s="37" t="s">
        <v>15</v>
      </c>
      <c r="F19" s="593" t="s">
        <v>16</v>
      </c>
      <c r="G19" s="593"/>
      <c r="H19" s="2176">
        <v>42428</v>
      </c>
      <c r="I19" s="595" t="s">
        <v>17</v>
      </c>
      <c r="J19" s="39" t="s">
        <v>33</v>
      </c>
      <c r="K19" s="44" t="s">
        <v>19</v>
      </c>
      <c r="L19" s="45"/>
      <c r="M19" s="2259" t="s">
        <v>1023</v>
      </c>
    </row>
    <row r="20" spans="1:13" s="32" customFormat="1" ht="80.099999999999994" customHeight="1">
      <c r="A20" s="262">
        <v>13</v>
      </c>
      <c r="B20" s="263" t="s">
        <v>1025</v>
      </c>
      <c r="C20" s="263">
        <v>68</v>
      </c>
      <c r="D20" s="263" t="s">
        <v>1022</v>
      </c>
      <c r="E20" s="37" t="s">
        <v>15</v>
      </c>
      <c r="F20" s="593" t="s">
        <v>16</v>
      </c>
      <c r="G20" s="593"/>
      <c r="H20" s="2176">
        <v>42428</v>
      </c>
      <c r="I20" s="595" t="s">
        <v>17</v>
      </c>
      <c r="J20" s="39" t="s">
        <v>18</v>
      </c>
      <c r="K20" s="44" t="s">
        <v>19</v>
      </c>
      <c r="L20" s="45"/>
      <c r="M20" s="2259" t="s">
        <v>1023</v>
      </c>
    </row>
    <row r="21" spans="1:13" s="281" customFormat="1" ht="80.099999999999994" customHeight="1">
      <c r="A21" s="262">
        <v>14</v>
      </c>
      <c r="B21" s="263" t="s">
        <v>1026</v>
      </c>
      <c r="C21" s="263">
        <v>10</v>
      </c>
      <c r="D21" s="263" t="s">
        <v>1022</v>
      </c>
      <c r="E21" s="37" t="s">
        <v>15</v>
      </c>
      <c r="F21" s="593" t="s">
        <v>16</v>
      </c>
      <c r="G21" s="593"/>
      <c r="H21" s="2176">
        <v>42428</v>
      </c>
      <c r="I21" s="595" t="s">
        <v>17</v>
      </c>
      <c r="J21" s="39" t="s">
        <v>33</v>
      </c>
      <c r="K21" s="2260" t="s">
        <v>19</v>
      </c>
      <c r="L21" s="2261"/>
      <c r="M21" s="2259" t="s">
        <v>1023</v>
      </c>
    </row>
    <row r="22" spans="1:13" ht="80.099999999999994" customHeight="1">
      <c r="A22" s="262">
        <v>15</v>
      </c>
      <c r="B22" s="263" t="s">
        <v>1026</v>
      </c>
      <c r="C22" s="263">
        <v>12</v>
      </c>
      <c r="D22" s="263" t="s">
        <v>1022</v>
      </c>
      <c r="E22" s="37" t="s">
        <v>15</v>
      </c>
      <c r="F22" s="271" t="s">
        <v>16</v>
      </c>
      <c r="G22" s="2262"/>
      <c r="H22" s="2176">
        <v>42471</v>
      </c>
      <c r="I22" s="596" t="s">
        <v>17</v>
      </c>
      <c r="J22" s="42" t="s">
        <v>33</v>
      </c>
      <c r="K22" s="2260" t="s">
        <v>19</v>
      </c>
      <c r="L22" s="2261"/>
      <c r="M22" s="2259" t="s">
        <v>1024</v>
      </c>
    </row>
    <row r="23" spans="1:13" ht="80.099999999999994" customHeight="1">
      <c r="A23" s="262">
        <v>16</v>
      </c>
      <c r="B23" s="263" t="s">
        <v>1026</v>
      </c>
      <c r="C23" s="263">
        <v>14</v>
      </c>
      <c r="D23" s="263" t="s">
        <v>1022</v>
      </c>
      <c r="E23" s="37" t="s">
        <v>15</v>
      </c>
      <c r="F23" s="271" t="s">
        <v>16</v>
      </c>
      <c r="G23" s="2262"/>
      <c r="H23" s="2176">
        <v>42428</v>
      </c>
      <c r="I23" s="596" t="s">
        <v>17</v>
      </c>
      <c r="J23" s="42" t="s">
        <v>33</v>
      </c>
      <c r="K23" s="2260" t="s">
        <v>19</v>
      </c>
      <c r="L23" s="2261"/>
      <c r="M23" s="2259" t="s">
        <v>1023</v>
      </c>
    </row>
    <row r="24" spans="1:13" ht="49.9" customHeight="1">
      <c r="A24" s="262">
        <v>17</v>
      </c>
      <c r="B24" s="263" t="s">
        <v>1026</v>
      </c>
      <c r="C24" s="263">
        <v>16</v>
      </c>
      <c r="D24" s="263" t="s">
        <v>1022</v>
      </c>
      <c r="E24" s="37" t="s">
        <v>15</v>
      </c>
      <c r="F24" s="271" t="s">
        <v>22</v>
      </c>
      <c r="G24" s="42" t="s">
        <v>212</v>
      </c>
      <c r="H24" s="42"/>
      <c r="I24" s="596"/>
      <c r="J24" s="42"/>
      <c r="K24" s="272"/>
      <c r="L24" s="273"/>
      <c r="M24" s="42"/>
    </row>
    <row r="25" spans="1:13" ht="80.099999999999994" customHeight="1">
      <c r="A25" s="262">
        <v>18</v>
      </c>
      <c r="B25" s="263" t="s">
        <v>1026</v>
      </c>
      <c r="C25" s="263">
        <v>17</v>
      </c>
      <c r="D25" s="263" t="s">
        <v>1022</v>
      </c>
      <c r="E25" s="37" t="s">
        <v>15</v>
      </c>
      <c r="F25" s="271" t="s">
        <v>16</v>
      </c>
      <c r="G25" s="2262"/>
      <c r="H25" s="2176">
        <v>42428</v>
      </c>
      <c r="I25" s="596" t="s">
        <v>17</v>
      </c>
      <c r="J25" s="42" t="s">
        <v>18</v>
      </c>
      <c r="K25" s="2260" t="s">
        <v>19</v>
      </c>
      <c r="L25" s="2261"/>
      <c r="M25" s="2259" t="s">
        <v>1023</v>
      </c>
    </row>
    <row r="26" spans="1:13" ht="49.9" customHeight="1">
      <c r="A26" s="262">
        <v>19</v>
      </c>
      <c r="B26" s="263" t="s">
        <v>1026</v>
      </c>
      <c r="C26" s="263">
        <v>18</v>
      </c>
      <c r="D26" s="263" t="s">
        <v>1022</v>
      </c>
      <c r="E26" s="37" t="s">
        <v>15</v>
      </c>
      <c r="F26" s="271" t="s">
        <v>22</v>
      </c>
      <c r="G26" s="42" t="s">
        <v>212</v>
      </c>
      <c r="H26" s="42"/>
      <c r="I26" s="596"/>
      <c r="J26" s="42"/>
      <c r="K26" s="272"/>
      <c r="L26" s="273"/>
      <c r="M26" s="42"/>
    </row>
    <row r="27" spans="1:13" ht="80.099999999999994" customHeight="1">
      <c r="A27" s="262">
        <v>20</v>
      </c>
      <c r="B27" s="263" t="s">
        <v>1026</v>
      </c>
      <c r="C27" s="263">
        <v>19</v>
      </c>
      <c r="D27" s="263" t="s">
        <v>1022</v>
      </c>
      <c r="E27" s="37" t="s">
        <v>15</v>
      </c>
      <c r="F27" s="271" t="s">
        <v>16</v>
      </c>
      <c r="G27" s="2262"/>
      <c r="H27" s="2176">
        <v>42428</v>
      </c>
      <c r="I27" s="596" t="s">
        <v>17</v>
      </c>
      <c r="J27" s="42" t="s">
        <v>18</v>
      </c>
      <c r="K27" s="2260" t="s">
        <v>19</v>
      </c>
      <c r="L27" s="2261"/>
      <c r="M27" s="2259" t="s">
        <v>1023</v>
      </c>
    </row>
    <row r="28" spans="1:13" ht="80.099999999999994" customHeight="1">
      <c r="A28" s="262">
        <v>21</v>
      </c>
      <c r="B28" s="263" t="s">
        <v>1026</v>
      </c>
      <c r="C28" s="263">
        <v>20</v>
      </c>
      <c r="D28" s="263" t="s">
        <v>1022</v>
      </c>
      <c r="E28" s="37" t="s">
        <v>15</v>
      </c>
      <c r="F28" s="271" t="s">
        <v>16</v>
      </c>
      <c r="G28" s="2262"/>
      <c r="H28" s="2176">
        <v>42486</v>
      </c>
      <c r="I28" s="596" t="s">
        <v>17</v>
      </c>
      <c r="J28" s="42" t="s">
        <v>18</v>
      </c>
      <c r="K28" s="2260" t="s">
        <v>19</v>
      </c>
      <c r="L28" s="2261"/>
      <c r="M28" s="2259" t="s">
        <v>1027</v>
      </c>
    </row>
    <row r="29" spans="1:13" ht="80.099999999999994" customHeight="1">
      <c r="A29" s="262">
        <v>22</v>
      </c>
      <c r="B29" s="263" t="s">
        <v>1026</v>
      </c>
      <c r="C29" s="263">
        <v>21</v>
      </c>
      <c r="D29" s="263" t="s">
        <v>1022</v>
      </c>
      <c r="E29" s="37" t="s">
        <v>15</v>
      </c>
      <c r="F29" s="271" t="s">
        <v>16</v>
      </c>
      <c r="G29" s="2262"/>
      <c r="H29" s="2176">
        <v>42428</v>
      </c>
      <c r="I29" s="596" t="s">
        <v>17</v>
      </c>
      <c r="J29" s="42" t="s">
        <v>18</v>
      </c>
      <c r="K29" s="2260" t="s">
        <v>19</v>
      </c>
      <c r="L29" s="2261"/>
      <c r="M29" s="2259" t="s">
        <v>1023</v>
      </c>
    </row>
    <row r="30" spans="1:13" ht="60.75" customHeight="1">
      <c r="A30" s="262">
        <v>23</v>
      </c>
      <c r="B30" s="263" t="s">
        <v>1026</v>
      </c>
      <c r="C30" s="263" t="s">
        <v>1028</v>
      </c>
      <c r="D30" s="263" t="s">
        <v>1022</v>
      </c>
      <c r="E30" s="37" t="s">
        <v>15</v>
      </c>
      <c r="F30" s="271" t="s">
        <v>22</v>
      </c>
      <c r="G30" s="264" t="s">
        <v>1029</v>
      </c>
      <c r="H30" s="42"/>
      <c r="I30" s="596"/>
      <c r="J30" s="42"/>
      <c r="K30" s="272"/>
      <c r="L30" s="273"/>
      <c r="M30" s="42"/>
    </row>
    <row r="31" spans="1:13" ht="80.099999999999994" customHeight="1">
      <c r="A31" s="262">
        <v>24</v>
      </c>
      <c r="B31" s="263" t="s">
        <v>1026</v>
      </c>
      <c r="C31" s="263" t="s">
        <v>1030</v>
      </c>
      <c r="D31" s="263" t="s">
        <v>1022</v>
      </c>
      <c r="E31" s="37" t="s">
        <v>15</v>
      </c>
      <c r="F31" s="271" t="s">
        <v>16</v>
      </c>
      <c r="G31" s="2262"/>
      <c r="H31" s="2176">
        <v>42471</v>
      </c>
      <c r="I31" s="596" t="s">
        <v>17</v>
      </c>
      <c r="J31" s="42" t="s">
        <v>18</v>
      </c>
      <c r="K31" s="2260" t="s">
        <v>19</v>
      </c>
      <c r="L31" s="2261"/>
      <c r="M31" s="2259" t="s">
        <v>1024</v>
      </c>
    </row>
    <row r="32" spans="1:13" ht="49.9" customHeight="1">
      <c r="A32" s="262">
        <v>25</v>
      </c>
      <c r="B32" s="263" t="s">
        <v>1031</v>
      </c>
      <c r="C32" s="263">
        <v>14</v>
      </c>
      <c r="D32" s="263" t="s">
        <v>1022</v>
      </c>
      <c r="E32" s="37" t="s">
        <v>15</v>
      </c>
      <c r="F32" s="271" t="s">
        <v>22</v>
      </c>
      <c r="G32" s="42" t="s">
        <v>212</v>
      </c>
      <c r="H32" s="42"/>
      <c r="I32" s="596"/>
      <c r="J32" s="42"/>
      <c r="K32" s="272"/>
      <c r="L32" s="273"/>
      <c r="M32" s="42"/>
    </row>
    <row r="33" spans="1:25" ht="80.099999999999994" customHeight="1">
      <c r="A33" s="262">
        <v>26</v>
      </c>
      <c r="B33" s="263" t="s">
        <v>1025</v>
      </c>
      <c r="C33" s="263">
        <v>58</v>
      </c>
      <c r="D33" s="263" t="s">
        <v>1022</v>
      </c>
      <c r="E33" s="37" t="s">
        <v>15</v>
      </c>
      <c r="F33" s="271" t="s">
        <v>22</v>
      </c>
      <c r="G33" s="264" t="s">
        <v>212</v>
      </c>
      <c r="H33" s="42"/>
      <c r="I33" s="596"/>
      <c r="J33" s="42"/>
      <c r="K33" s="272"/>
      <c r="L33" s="273"/>
      <c r="M33" s="389" t="s">
        <v>84</v>
      </c>
    </row>
    <row r="34" spans="1:25" ht="80.099999999999994" customHeight="1">
      <c r="A34" s="262">
        <v>27</v>
      </c>
      <c r="B34" s="263" t="s">
        <v>1025</v>
      </c>
      <c r="C34" s="263">
        <v>59</v>
      </c>
      <c r="D34" s="263" t="s">
        <v>1022</v>
      </c>
      <c r="E34" s="37" t="s">
        <v>15</v>
      </c>
      <c r="F34" s="271" t="s">
        <v>22</v>
      </c>
      <c r="G34" s="264" t="s">
        <v>212</v>
      </c>
      <c r="H34" s="42"/>
      <c r="I34" s="596"/>
      <c r="J34" s="42"/>
      <c r="K34" s="272"/>
      <c r="L34" s="273"/>
      <c r="M34" s="389" t="s">
        <v>84</v>
      </c>
    </row>
    <row r="35" spans="1:25" ht="80.099999999999994" customHeight="1">
      <c r="A35" s="262">
        <v>28</v>
      </c>
      <c r="B35" s="263" t="s">
        <v>1025</v>
      </c>
      <c r="C35" s="263">
        <v>61</v>
      </c>
      <c r="D35" s="263" t="s">
        <v>1022</v>
      </c>
      <c r="E35" s="37" t="s">
        <v>15</v>
      </c>
      <c r="F35" s="271" t="s">
        <v>22</v>
      </c>
      <c r="G35" s="264" t="s">
        <v>212</v>
      </c>
      <c r="H35" s="42"/>
      <c r="I35" s="596"/>
      <c r="J35" s="42"/>
      <c r="K35" s="590"/>
      <c r="L35" s="590"/>
      <c r="M35" s="389" t="s">
        <v>84</v>
      </c>
    </row>
    <row r="36" spans="1:25" ht="31.9" customHeight="1">
      <c r="A36" s="61" t="s">
        <v>42</v>
      </c>
      <c r="B36" s="597">
        <v>28</v>
      </c>
      <c r="C36" s="597"/>
      <c r="D36" s="71"/>
      <c r="E36" s="71"/>
      <c r="F36" s="109"/>
      <c r="G36" s="109"/>
      <c r="H36" s="110"/>
      <c r="I36" s="110"/>
      <c r="J36" s="110"/>
      <c r="K36" s="110"/>
      <c r="L36" s="111"/>
      <c r="M36" s="6"/>
    </row>
    <row r="37" spans="1:25" ht="31.9" customHeight="1">
      <c r="A37" s="71"/>
      <c r="B37" s="71"/>
      <c r="C37" s="71"/>
      <c r="D37" s="108"/>
      <c r="E37" s="71"/>
      <c r="F37" s="109"/>
      <c r="G37" s="109"/>
      <c r="H37" s="110"/>
      <c r="I37" s="110"/>
      <c r="J37" s="110"/>
      <c r="K37" s="110"/>
      <c r="L37" s="111"/>
      <c r="M37" s="43"/>
    </row>
    <row r="38" spans="1:25" s="78" customFormat="1" ht="45.75" customHeight="1">
      <c r="A38" s="398" t="s">
        <v>43</v>
      </c>
      <c r="B38" s="398"/>
      <c r="C38" s="398"/>
      <c r="D38" s="398"/>
      <c r="E38" s="398"/>
      <c r="F38" s="398"/>
      <c r="G38" s="398"/>
      <c r="H38" s="398"/>
      <c r="I38" s="398"/>
      <c r="J38" s="398"/>
      <c r="K38" s="398"/>
      <c r="L38" s="398"/>
      <c r="M38" s="398"/>
      <c r="N38" s="163"/>
      <c r="O38" s="163"/>
      <c r="P38" s="138"/>
      <c r="Q38" s="138"/>
      <c r="R38" s="138"/>
      <c r="S38" s="138"/>
      <c r="T38" s="139"/>
      <c r="U38" s="115"/>
      <c r="V38" s="115"/>
      <c r="W38" s="115"/>
      <c r="X38" s="115"/>
      <c r="Y38" s="115"/>
    </row>
    <row r="39" spans="1:25" s="78" customFormat="1" ht="64.5" customHeight="1">
      <c r="A39" s="399"/>
      <c r="B39" s="399"/>
      <c r="C39" s="399"/>
      <c r="D39" s="399"/>
      <c r="E39" s="399"/>
      <c r="F39" s="399"/>
      <c r="G39" s="399"/>
      <c r="H39" s="399"/>
      <c r="I39" s="399"/>
      <c r="J39" s="399"/>
      <c r="K39" s="399"/>
      <c r="L39" s="399"/>
      <c r="M39" s="399"/>
      <c r="N39" s="163"/>
      <c r="O39" s="163"/>
      <c r="P39" s="138"/>
      <c r="Q39" s="138"/>
      <c r="R39" s="138"/>
      <c r="S39" s="138"/>
      <c r="T39" s="139"/>
      <c r="U39" s="115"/>
      <c r="V39" s="115"/>
      <c r="W39" s="115"/>
      <c r="X39" s="115"/>
      <c r="Y39" s="115"/>
    </row>
    <row r="40" spans="1:25" s="78" customFormat="1">
      <c r="A40" s="693"/>
      <c r="B40" s="127"/>
      <c r="C40" s="396"/>
      <c r="D40" s="396"/>
      <c r="E40" s="396"/>
      <c r="F40" s="396"/>
      <c r="G40" s="396"/>
      <c r="H40" s="396"/>
      <c r="I40" s="396"/>
      <c r="J40" s="396"/>
      <c r="K40" s="396"/>
      <c r="L40" s="396"/>
      <c r="M40" s="396"/>
      <c r="N40" s="163"/>
      <c r="O40" s="163"/>
      <c r="P40" s="138"/>
      <c r="Q40" s="138"/>
      <c r="R40" s="138"/>
      <c r="S40" s="138"/>
      <c r="T40" s="139"/>
      <c r="U40" s="115"/>
      <c r="V40" s="115"/>
      <c r="W40" s="115"/>
      <c r="X40" s="115"/>
      <c r="Y40" s="115"/>
    </row>
    <row r="41" spans="1:25" s="78" customFormat="1">
      <c r="A41" s="693"/>
      <c r="B41" s="127"/>
      <c r="C41" s="396"/>
      <c r="D41" s="396"/>
      <c r="E41" s="396"/>
      <c r="F41" s="396"/>
      <c r="G41" s="396"/>
      <c r="H41" s="396"/>
      <c r="I41" s="396"/>
      <c r="J41" s="396"/>
      <c r="K41" s="396"/>
      <c r="L41" s="396"/>
      <c r="M41" s="396"/>
      <c r="N41" s="163"/>
      <c r="O41" s="163"/>
      <c r="P41" s="138"/>
      <c r="Q41" s="138"/>
      <c r="R41" s="138"/>
      <c r="S41" s="138"/>
      <c r="T41" s="139"/>
      <c r="U41" s="115"/>
      <c r="V41" s="115"/>
      <c r="W41" s="115"/>
      <c r="X41" s="115"/>
      <c r="Y41" s="115"/>
    </row>
    <row r="42" spans="1:25" s="78" customFormat="1">
      <c r="A42" s="693"/>
      <c r="B42" s="127"/>
      <c r="C42" s="396"/>
      <c r="D42" s="396"/>
      <c r="E42" s="396"/>
      <c r="F42" s="396"/>
      <c r="G42" s="396"/>
      <c r="H42" s="396"/>
      <c r="I42" s="396"/>
      <c r="J42" s="396"/>
      <c r="K42" s="396"/>
      <c r="L42" s="396"/>
      <c r="M42" s="396"/>
      <c r="N42" s="163"/>
      <c r="O42" s="163"/>
      <c r="P42" s="138"/>
      <c r="Q42" s="138"/>
      <c r="R42" s="138"/>
      <c r="S42" s="138"/>
      <c r="T42" s="139"/>
      <c r="U42" s="115"/>
      <c r="V42" s="115"/>
      <c r="W42" s="115"/>
      <c r="X42" s="115"/>
      <c r="Y42" s="115"/>
    </row>
    <row r="43" spans="1:25" s="78" customFormat="1">
      <c r="A43" s="395"/>
      <c r="B43" s="127"/>
      <c r="C43" s="396"/>
      <c r="D43" s="396"/>
      <c r="E43" s="396"/>
      <c r="F43" s="396"/>
      <c r="G43" s="396"/>
      <c r="H43" s="396"/>
      <c r="I43" s="396"/>
      <c r="J43" s="396"/>
      <c r="K43" s="396"/>
      <c r="L43" s="396"/>
      <c r="M43" s="396"/>
      <c r="N43" s="163"/>
      <c r="O43" s="163"/>
      <c r="P43" s="138"/>
      <c r="Q43" s="138"/>
      <c r="R43" s="138"/>
      <c r="S43" s="138"/>
      <c r="T43" s="139"/>
      <c r="U43" s="115"/>
      <c r="V43" s="115"/>
      <c r="W43" s="115"/>
      <c r="X43" s="115"/>
      <c r="Y43" s="115"/>
    </row>
    <row r="44" spans="1:25">
      <c r="A44" s="110"/>
      <c r="B44" s="6"/>
      <c r="C44" s="110"/>
      <c r="D44" s="3"/>
      <c r="E44" s="110"/>
      <c r="F44" s="113"/>
      <c r="G44" s="113"/>
      <c r="H44" s="43"/>
      <c r="I44" s="43"/>
      <c r="J44" s="43"/>
      <c r="K44" s="43"/>
      <c r="L44" s="106"/>
      <c r="M44" s="43"/>
    </row>
    <row r="45" spans="1:25">
      <c r="A45" s="110"/>
      <c r="B45" s="6"/>
      <c r="C45" s="110"/>
      <c r="D45" s="3"/>
      <c r="E45" s="110"/>
      <c r="F45" s="113"/>
      <c r="G45" s="113"/>
      <c r="H45" s="43"/>
      <c r="I45" s="43"/>
      <c r="J45" s="43"/>
      <c r="K45" s="43"/>
      <c r="L45" s="106"/>
      <c r="M45" s="43"/>
    </row>
    <row r="46" spans="1:25">
      <c r="A46" s="110"/>
      <c r="B46" s="6"/>
      <c r="C46" s="110"/>
      <c r="D46" s="3"/>
      <c r="E46" s="110"/>
      <c r="F46" s="113"/>
      <c r="G46" s="113"/>
      <c r="H46" s="43"/>
      <c r="I46" s="43"/>
      <c r="J46" s="43"/>
      <c r="K46" s="43"/>
      <c r="L46" s="106"/>
      <c r="M46" s="43"/>
    </row>
    <row r="47" spans="1:25">
      <c r="A47" s="110"/>
      <c r="B47" s="6"/>
      <c r="C47" s="110"/>
      <c r="D47" s="3"/>
      <c r="E47" s="110"/>
      <c r="F47" s="113"/>
      <c r="G47" s="113"/>
      <c r="H47" s="43"/>
      <c r="I47" s="43"/>
      <c r="J47" s="43"/>
      <c r="K47" s="43"/>
      <c r="L47" s="106"/>
      <c r="M47" s="43"/>
    </row>
    <row r="48" spans="1:25">
      <c r="A48" s="110"/>
      <c r="B48" s="6"/>
      <c r="C48" s="110"/>
      <c r="D48" s="3"/>
      <c r="E48" s="110"/>
      <c r="F48" s="113"/>
      <c r="G48" s="113"/>
      <c r="H48" s="43"/>
      <c r="I48" s="43"/>
      <c r="J48" s="43"/>
      <c r="K48" s="43"/>
      <c r="L48" s="106"/>
      <c r="M48" s="43"/>
    </row>
    <row r="49" spans="1:13">
      <c r="A49" s="110"/>
      <c r="B49" s="6"/>
      <c r="C49" s="110"/>
      <c r="D49" s="3"/>
      <c r="E49" s="110"/>
      <c r="F49" s="113"/>
      <c r="G49" s="113"/>
      <c r="H49" s="43"/>
      <c r="I49" s="43"/>
      <c r="J49" s="43"/>
      <c r="K49" s="43"/>
      <c r="L49" s="106"/>
      <c r="M49" s="43"/>
    </row>
    <row r="50" spans="1:13">
      <c r="A50" s="110"/>
      <c r="B50" s="6"/>
      <c r="C50" s="110"/>
      <c r="D50" s="3"/>
      <c r="E50" s="110"/>
      <c r="F50" s="113"/>
      <c r="G50" s="113"/>
      <c r="H50" s="43"/>
      <c r="I50" s="43"/>
      <c r="J50" s="43"/>
      <c r="K50" s="43"/>
      <c r="L50" s="106"/>
      <c r="M50" s="43"/>
    </row>
    <row r="51" spans="1:13">
      <c r="A51" s="110"/>
      <c r="B51" s="6"/>
      <c r="C51" s="110"/>
      <c r="D51" s="3"/>
      <c r="E51" s="110"/>
      <c r="F51" s="113"/>
      <c r="G51" s="113"/>
      <c r="H51" s="43"/>
      <c r="I51" s="43"/>
      <c r="J51" s="43"/>
      <c r="K51" s="43"/>
      <c r="L51" s="106"/>
      <c r="M51" s="43"/>
    </row>
    <row r="52" spans="1:13">
      <c r="A52" s="110"/>
      <c r="B52" s="6"/>
      <c r="C52" s="110"/>
      <c r="D52" s="3"/>
      <c r="E52" s="110"/>
      <c r="F52" s="113"/>
      <c r="G52" s="113"/>
      <c r="H52" s="43"/>
      <c r="I52" s="43"/>
      <c r="J52" s="43"/>
      <c r="K52" s="43"/>
      <c r="L52" s="106"/>
      <c r="M52" s="43"/>
    </row>
    <row r="53" spans="1:13">
      <c r="A53" s="110"/>
      <c r="B53" s="6"/>
      <c r="C53" s="110"/>
      <c r="D53" s="3"/>
      <c r="E53" s="110"/>
      <c r="F53" s="113"/>
      <c r="G53" s="113"/>
      <c r="H53" s="43"/>
      <c r="I53" s="43"/>
      <c r="J53" s="43"/>
      <c r="K53" s="43"/>
      <c r="L53" s="106"/>
      <c r="M53" s="43"/>
    </row>
    <row r="54" spans="1:13">
      <c r="A54" s="110"/>
      <c r="B54" s="6"/>
      <c r="C54" s="110"/>
      <c r="D54" s="3"/>
      <c r="E54" s="110"/>
      <c r="F54" s="113"/>
      <c r="G54" s="113"/>
      <c r="H54" s="43"/>
      <c r="I54" s="43"/>
      <c r="J54" s="43"/>
      <c r="K54" s="43"/>
      <c r="L54" s="106"/>
      <c r="M54" s="43"/>
    </row>
    <row r="55" spans="1:13">
      <c r="A55" s="110"/>
      <c r="B55" s="6"/>
      <c r="C55" s="110"/>
      <c r="D55" s="3"/>
      <c r="E55" s="110"/>
      <c r="F55" s="113"/>
      <c r="G55" s="113"/>
      <c r="H55" s="43"/>
      <c r="I55" s="43"/>
      <c r="J55" s="43"/>
      <c r="K55" s="43"/>
      <c r="L55" s="106"/>
      <c r="M55" s="43"/>
    </row>
    <row r="56" spans="1:13">
      <c r="A56" s="110"/>
      <c r="B56" s="6"/>
      <c r="C56" s="110"/>
      <c r="D56" s="3"/>
      <c r="E56" s="110"/>
      <c r="F56" s="113"/>
      <c r="G56" s="113"/>
      <c r="H56" s="43"/>
      <c r="I56" s="43"/>
      <c r="J56" s="43"/>
      <c r="K56" s="43"/>
      <c r="L56" s="106"/>
      <c r="M56" s="43"/>
    </row>
    <row r="57" spans="1:13">
      <c r="A57" s="110"/>
      <c r="B57" s="6"/>
      <c r="C57" s="110"/>
      <c r="D57" s="3"/>
      <c r="E57" s="110"/>
      <c r="F57" s="113"/>
      <c r="G57" s="113"/>
      <c r="H57" s="43"/>
      <c r="I57" s="43"/>
      <c r="J57" s="43"/>
      <c r="K57" s="43"/>
      <c r="L57" s="106"/>
      <c r="M57" s="43"/>
    </row>
    <row r="58" spans="1:13">
      <c r="A58" s="110"/>
      <c r="B58" s="6"/>
      <c r="C58" s="110"/>
      <c r="D58" s="3"/>
      <c r="E58" s="110"/>
      <c r="F58" s="113"/>
      <c r="G58" s="113"/>
      <c r="H58" s="43"/>
      <c r="I58" s="43"/>
      <c r="J58" s="43"/>
      <c r="K58" s="43"/>
      <c r="L58" s="106"/>
      <c r="M58" s="43"/>
    </row>
    <row r="59" spans="1:13">
      <c r="A59" s="110"/>
      <c r="B59" s="6"/>
      <c r="C59" s="110"/>
      <c r="D59" s="3"/>
      <c r="E59" s="110"/>
      <c r="F59" s="113"/>
      <c r="G59" s="113"/>
      <c r="H59" s="43"/>
      <c r="I59" s="43"/>
      <c r="J59" s="43"/>
      <c r="K59" s="43"/>
      <c r="L59" s="106"/>
      <c r="M59" s="43"/>
    </row>
    <row r="60" spans="1:13">
      <c r="A60" s="110"/>
      <c r="B60" s="6"/>
      <c r="C60" s="110"/>
      <c r="D60" s="3"/>
      <c r="E60" s="110"/>
      <c r="F60" s="113"/>
      <c r="G60" s="113"/>
      <c r="H60" s="43"/>
      <c r="I60" s="43"/>
      <c r="J60" s="43"/>
      <c r="K60" s="43"/>
      <c r="L60" s="106"/>
      <c r="M60" s="43"/>
    </row>
    <row r="61" spans="1:13">
      <c r="A61" s="110"/>
      <c r="B61" s="6"/>
      <c r="C61" s="110"/>
      <c r="D61" s="3"/>
      <c r="E61" s="110"/>
      <c r="F61" s="113"/>
      <c r="G61" s="113"/>
      <c r="H61" s="43"/>
      <c r="I61" s="43"/>
      <c r="J61" s="43"/>
      <c r="K61" s="43"/>
      <c r="L61" s="106"/>
      <c r="M61" s="43"/>
    </row>
    <row r="62" spans="1:13">
      <c r="A62" s="110"/>
      <c r="B62" s="6"/>
      <c r="C62" s="110"/>
      <c r="D62" s="3"/>
      <c r="E62" s="110"/>
      <c r="F62" s="113"/>
      <c r="G62" s="113"/>
      <c r="H62" s="43"/>
      <c r="I62" s="43"/>
      <c r="J62" s="43"/>
      <c r="K62" s="43"/>
      <c r="L62" s="106"/>
      <c r="M62" s="43"/>
    </row>
    <row r="63" spans="1:13">
      <c r="A63" s="110"/>
      <c r="B63" s="6"/>
      <c r="C63" s="110"/>
      <c r="D63" s="3"/>
      <c r="E63" s="110"/>
      <c r="F63" s="113"/>
      <c r="G63" s="113"/>
      <c r="H63" s="43"/>
      <c r="I63" s="43"/>
      <c r="J63" s="43"/>
      <c r="K63" s="43"/>
      <c r="L63" s="106"/>
      <c r="M63" s="43"/>
    </row>
    <row r="64" spans="1:13">
      <c r="A64" s="110"/>
      <c r="B64" s="6"/>
      <c r="C64" s="110"/>
      <c r="D64" s="3"/>
      <c r="E64" s="110"/>
      <c r="F64" s="113"/>
      <c r="G64" s="113"/>
      <c r="H64" s="43"/>
      <c r="I64" s="43"/>
      <c r="J64" s="43"/>
      <c r="K64" s="43"/>
      <c r="L64" s="106"/>
      <c r="M64" s="43"/>
    </row>
    <row r="65" spans="1:13">
      <c r="A65" s="110"/>
      <c r="B65" s="6"/>
      <c r="C65" s="110"/>
      <c r="D65" s="3"/>
      <c r="E65" s="110"/>
      <c r="F65" s="113"/>
      <c r="G65" s="113"/>
      <c r="H65" s="43"/>
      <c r="I65" s="43"/>
      <c r="J65" s="43"/>
      <c r="K65" s="43"/>
      <c r="L65" s="106"/>
      <c r="M65" s="43"/>
    </row>
    <row r="66" spans="1:13">
      <c r="A66" s="110"/>
      <c r="B66" s="6"/>
      <c r="C66" s="110"/>
      <c r="D66" s="3"/>
      <c r="E66" s="110"/>
      <c r="F66" s="113"/>
      <c r="G66" s="113"/>
      <c r="H66" s="43"/>
      <c r="I66" s="43"/>
      <c r="J66" s="43"/>
      <c r="K66" s="43"/>
      <c r="L66" s="106"/>
      <c r="M66" s="43"/>
    </row>
    <row r="67" spans="1:13">
      <c r="A67" s="110"/>
      <c r="B67" s="6"/>
      <c r="C67" s="110"/>
      <c r="D67" s="3"/>
      <c r="E67" s="110"/>
      <c r="F67" s="113"/>
      <c r="G67" s="113"/>
      <c r="H67" s="43"/>
      <c r="I67" s="43"/>
      <c r="J67" s="43"/>
      <c r="K67" s="43"/>
      <c r="L67" s="106"/>
      <c r="M67" s="43"/>
    </row>
    <row r="68" spans="1:13">
      <c r="A68" s="110"/>
      <c r="B68" s="6"/>
      <c r="C68" s="110"/>
      <c r="D68" s="3"/>
      <c r="E68" s="110"/>
      <c r="F68" s="113"/>
      <c r="G68" s="113"/>
      <c r="H68" s="43"/>
      <c r="I68" s="43"/>
      <c r="J68" s="43"/>
      <c r="K68" s="43"/>
      <c r="L68" s="106"/>
      <c r="M68" s="43"/>
    </row>
    <row r="69" spans="1:13">
      <c r="A69" s="110"/>
      <c r="B69" s="6"/>
      <c r="C69" s="110"/>
      <c r="D69" s="3"/>
      <c r="E69" s="110"/>
      <c r="F69" s="113"/>
      <c r="G69" s="113"/>
      <c r="H69" s="43"/>
      <c r="I69" s="43"/>
      <c r="J69" s="43"/>
      <c r="K69" s="43"/>
      <c r="L69" s="106"/>
      <c r="M69" s="43"/>
    </row>
    <row r="70" spans="1:13">
      <c r="A70" s="110"/>
      <c r="B70" s="6"/>
      <c r="C70" s="110"/>
      <c r="D70" s="3"/>
      <c r="E70" s="110"/>
      <c r="F70" s="113"/>
      <c r="G70" s="113"/>
      <c r="H70" s="43"/>
      <c r="I70" s="43"/>
      <c r="J70" s="43"/>
      <c r="K70" s="43"/>
      <c r="L70" s="106"/>
      <c r="M70" s="43"/>
    </row>
    <row r="71" spans="1:13">
      <c r="A71" s="110"/>
      <c r="B71" s="6"/>
      <c r="C71" s="110"/>
      <c r="D71" s="3"/>
      <c r="E71" s="110"/>
      <c r="F71" s="113"/>
      <c r="G71" s="113"/>
      <c r="H71" s="43"/>
      <c r="I71" s="43"/>
      <c r="J71" s="43"/>
      <c r="K71" s="43"/>
      <c r="L71" s="106"/>
      <c r="M71" s="43"/>
    </row>
    <row r="72" spans="1:13">
      <c r="A72" s="110"/>
      <c r="B72" s="6"/>
      <c r="C72" s="110"/>
      <c r="D72" s="3"/>
      <c r="E72" s="110"/>
      <c r="F72" s="113"/>
      <c r="G72" s="113"/>
      <c r="H72" s="43"/>
      <c r="I72" s="43"/>
      <c r="J72" s="43"/>
      <c r="K72" s="43"/>
      <c r="L72" s="106"/>
      <c r="M72" s="43"/>
    </row>
    <row r="73" spans="1:13">
      <c r="A73" s="110"/>
      <c r="B73" s="6"/>
      <c r="C73" s="110"/>
      <c r="D73" s="3"/>
      <c r="E73" s="110"/>
      <c r="F73" s="113"/>
      <c r="G73" s="113"/>
      <c r="H73" s="43"/>
      <c r="I73" s="43"/>
      <c r="J73" s="43"/>
      <c r="K73" s="43"/>
      <c r="L73" s="106"/>
      <c r="M73" s="43"/>
    </row>
    <row r="74" spans="1:13">
      <c r="A74" s="110"/>
      <c r="B74" s="6"/>
      <c r="C74" s="110"/>
      <c r="D74" s="3"/>
      <c r="E74" s="110"/>
      <c r="F74" s="113"/>
      <c r="G74" s="113"/>
      <c r="H74" s="43"/>
      <c r="I74" s="43"/>
      <c r="J74" s="43"/>
      <c r="K74" s="43"/>
      <c r="L74" s="106"/>
      <c r="M74" s="43"/>
    </row>
    <row r="75" spans="1:13">
      <c r="A75" s="110"/>
      <c r="B75" s="6"/>
      <c r="C75" s="110"/>
      <c r="D75" s="3"/>
      <c r="E75" s="110"/>
      <c r="F75" s="113"/>
      <c r="G75" s="113"/>
      <c r="H75" s="43"/>
      <c r="I75" s="43"/>
      <c r="J75" s="43"/>
      <c r="K75" s="43"/>
      <c r="L75" s="106"/>
      <c r="M75" s="43"/>
    </row>
    <row r="76" spans="1:13">
      <c r="A76" s="110"/>
      <c r="B76" s="6"/>
      <c r="C76" s="110"/>
      <c r="D76" s="3"/>
      <c r="E76" s="110"/>
      <c r="F76" s="113"/>
      <c r="G76" s="113"/>
      <c r="H76" s="43"/>
      <c r="I76" s="43"/>
      <c r="J76" s="43"/>
      <c r="K76" s="43"/>
      <c r="L76" s="106"/>
      <c r="M76" s="43"/>
    </row>
    <row r="77" spans="1:13">
      <c r="A77" s="110"/>
      <c r="B77" s="6"/>
      <c r="C77" s="110"/>
      <c r="D77" s="3"/>
      <c r="E77" s="110"/>
      <c r="F77" s="113"/>
      <c r="G77" s="113"/>
      <c r="H77" s="43"/>
      <c r="I77" s="43"/>
      <c r="J77" s="43"/>
      <c r="K77" s="43"/>
      <c r="L77" s="106"/>
      <c r="M77" s="43"/>
    </row>
    <row r="78" spans="1:13">
      <c r="A78" s="110"/>
      <c r="B78" s="6"/>
      <c r="C78" s="110"/>
      <c r="D78" s="3"/>
      <c r="E78" s="110"/>
      <c r="F78" s="113"/>
      <c r="G78" s="113"/>
      <c r="H78" s="43"/>
      <c r="I78" s="43"/>
      <c r="J78" s="43"/>
      <c r="K78" s="43"/>
      <c r="L78" s="106"/>
      <c r="M78" s="43"/>
    </row>
    <row r="79" spans="1:13">
      <c r="A79" s="110"/>
      <c r="B79" s="6"/>
      <c r="C79" s="110"/>
      <c r="D79" s="3"/>
      <c r="E79" s="110"/>
      <c r="F79" s="113"/>
      <c r="G79" s="113"/>
      <c r="H79" s="43"/>
      <c r="I79" s="43"/>
      <c r="J79" s="43"/>
      <c r="K79" s="43"/>
      <c r="L79" s="106"/>
      <c r="M79" s="43"/>
    </row>
    <row r="80" spans="1:13">
      <c r="A80" s="110"/>
      <c r="B80" s="6"/>
      <c r="C80" s="110"/>
      <c r="D80" s="3"/>
      <c r="E80" s="110"/>
      <c r="F80" s="113"/>
      <c r="G80" s="113"/>
      <c r="H80" s="43"/>
      <c r="I80" s="43"/>
      <c r="J80" s="43"/>
      <c r="K80" s="43"/>
      <c r="L80" s="106"/>
      <c r="M80" s="43"/>
    </row>
    <row r="81" spans="1:13">
      <c r="A81" s="110"/>
      <c r="B81" s="6"/>
      <c r="C81" s="110"/>
      <c r="D81" s="3"/>
      <c r="E81" s="110"/>
      <c r="F81" s="113"/>
      <c r="G81" s="113"/>
      <c r="H81" s="43"/>
      <c r="I81" s="43"/>
      <c r="J81" s="43"/>
      <c r="K81" s="43"/>
      <c r="L81" s="106"/>
      <c r="M81" s="43"/>
    </row>
    <row r="82" spans="1:13">
      <c r="A82" s="110"/>
      <c r="B82" s="6"/>
      <c r="C82" s="110"/>
      <c r="D82" s="3"/>
      <c r="E82" s="110"/>
      <c r="F82" s="113"/>
      <c r="G82" s="113"/>
      <c r="H82" s="43"/>
      <c r="I82" s="43"/>
      <c r="J82" s="43"/>
      <c r="K82" s="43"/>
      <c r="L82" s="106"/>
      <c r="M82" s="43"/>
    </row>
    <row r="83" spans="1:13">
      <c r="A83" s="110"/>
      <c r="B83" s="6"/>
      <c r="C83" s="110"/>
      <c r="D83" s="3"/>
      <c r="E83" s="110"/>
      <c r="F83" s="113"/>
      <c r="G83" s="113"/>
      <c r="H83" s="43"/>
      <c r="I83" s="43"/>
      <c r="J83" s="43"/>
      <c r="K83" s="43"/>
      <c r="L83" s="106"/>
      <c r="M83" s="43"/>
    </row>
    <row r="84" spans="1:13">
      <c r="A84" s="110"/>
      <c r="B84" s="6"/>
      <c r="C84" s="110"/>
      <c r="D84" s="3"/>
      <c r="E84" s="110"/>
      <c r="F84" s="113"/>
      <c r="G84" s="113"/>
      <c r="H84" s="43"/>
      <c r="I84" s="43"/>
      <c r="J84" s="43"/>
      <c r="K84" s="43"/>
      <c r="L84" s="106"/>
      <c r="M84" s="43"/>
    </row>
    <row r="85" spans="1:13">
      <c r="A85" s="110"/>
      <c r="B85" s="6"/>
      <c r="C85" s="110"/>
      <c r="D85" s="3"/>
      <c r="E85" s="110"/>
      <c r="F85" s="113"/>
      <c r="G85" s="113"/>
      <c r="H85" s="43"/>
      <c r="I85" s="43"/>
      <c r="J85" s="43"/>
      <c r="K85" s="43"/>
      <c r="L85" s="106"/>
      <c r="M85" s="43"/>
    </row>
    <row r="86" spans="1:13">
      <c r="A86" s="110"/>
      <c r="B86" s="6"/>
      <c r="C86" s="110"/>
      <c r="D86" s="3"/>
      <c r="E86" s="110"/>
      <c r="F86" s="113"/>
      <c r="G86" s="113"/>
      <c r="H86" s="43"/>
      <c r="I86" s="43"/>
      <c r="J86" s="43"/>
      <c r="K86" s="43"/>
      <c r="L86" s="106"/>
      <c r="M86" s="43"/>
    </row>
    <row r="87" spans="1:13">
      <c r="A87" s="110"/>
      <c r="B87" s="6"/>
      <c r="C87" s="110"/>
      <c r="D87" s="3"/>
      <c r="E87" s="110"/>
      <c r="F87" s="113"/>
      <c r="G87" s="113"/>
      <c r="H87" s="43"/>
      <c r="I87" s="43"/>
      <c r="J87" s="43"/>
      <c r="K87" s="43"/>
      <c r="L87" s="106"/>
      <c r="M87" s="43"/>
    </row>
    <row r="88" spans="1:13">
      <c r="A88" s="110"/>
      <c r="B88" s="6"/>
      <c r="C88" s="110"/>
      <c r="D88" s="3"/>
      <c r="E88" s="110"/>
      <c r="F88" s="113"/>
      <c r="G88" s="113"/>
      <c r="H88" s="43"/>
      <c r="I88" s="43"/>
      <c r="J88" s="43"/>
      <c r="K88" s="43"/>
      <c r="L88" s="106"/>
      <c r="M88" s="43"/>
    </row>
    <row r="89" spans="1:13">
      <c r="A89" s="110"/>
      <c r="B89" s="6"/>
      <c r="C89" s="110"/>
      <c r="D89" s="3"/>
      <c r="E89" s="110"/>
      <c r="F89" s="113"/>
      <c r="G89" s="113"/>
      <c r="H89" s="43"/>
      <c r="I89" s="43"/>
      <c r="J89" s="43"/>
      <c r="K89" s="43"/>
      <c r="L89" s="106"/>
      <c r="M89" s="43"/>
    </row>
    <row r="90" spans="1:13">
      <c r="A90" s="110"/>
      <c r="B90" s="6"/>
      <c r="C90" s="110"/>
      <c r="D90" s="3"/>
      <c r="E90" s="110"/>
      <c r="F90" s="113"/>
      <c r="G90" s="113"/>
      <c r="H90" s="43"/>
      <c r="I90" s="43"/>
      <c r="J90" s="43"/>
      <c r="K90" s="43"/>
      <c r="L90" s="106"/>
      <c r="M90" s="43"/>
    </row>
    <row r="91" spans="1:13">
      <c r="A91" s="110"/>
      <c r="B91" s="6"/>
      <c r="C91" s="110"/>
      <c r="D91" s="3"/>
      <c r="E91" s="110"/>
      <c r="F91" s="113"/>
      <c r="G91" s="113"/>
      <c r="H91" s="43"/>
      <c r="I91" s="43"/>
      <c r="J91" s="43"/>
      <c r="K91" s="43"/>
      <c r="L91" s="106"/>
      <c r="M91" s="43"/>
    </row>
    <row r="92" spans="1:13">
      <c r="A92" s="110"/>
      <c r="B92" s="6"/>
      <c r="C92" s="110"/>
      <c r="D92" s="3"/>
      <c r="E92" s="110"/>
      <c r="F92" s="113"/>
      <c r="G92" s="113"/>
      <c r="H92" s="43"/>
      <c r="I92" s="43"/>
      <c r="J92" s="43"/>
      <c r="K92" s="43"/>
      <c r="L92" s="106"/>
      <c r="M92" s="43"/>
    </row>
    <row r="93" spans="1:13">
      <c r="A93" s="110"/>
      <c r="B93" s="6"/>
      <c r="C93" s="110"/>
      <c r="D93" s="3"/>
      <c r="E93" s="110"/>
      <c r="F93" s="113"/>
      <c r="G93" s="113"/>
      <c r="H93" s="43"/>
      <c r="I93" s="43"/>
      <c r="J93" s="43"/>
      <c r="K93" s="43"/>
      <c r="L93" s="106"/>
      <c r="M93" s="43"/>
    </row>
    <row r="94" spans="1:13">
      <c r="A94" s="110"/>
      <c r="B94" s="6"/>
      <c r="C94" s="110"/>
      <c r="D94" s="3"/>
      <c r="E94" s="110"/>
      <c r="F94" s="113"/>
      <c r="G94" s="113"/>
      <c r="H94" s="43"/>
      <c r="I94" s="43"/>
      <c r="J94" s="43"/>
      <c r="K94" s="43"/>
      <c r="L94" s="106"/>
      <c r="M94" s="43"/>
    </row>
    <row r="95" spans="1:13">
      <c r="A95" s="110"/>
      <c r="B95" s="6"/>
      <c r="C95" s="110"/>
      <c r="D95" s="3"/>
      <c r="E95" s="110"/>
      <c r="F95" s="113"/>
      <c r="G95" s="113"/>
      <c r="H95" s="43"/>
      <c r="I95" s="43"/>
      <c r="J95" s="43"/>
      <c r="K95" s="43"/>
      <c r="L95" s="106"/>
      <c r="M95" s="43"/>
    </row>
    <row r="96" spans="1:13">
      <c r="A96" s="110"/>
      <c r="B96" s="6"/>
      <c r="C96" s="110"/>
      <c r="D96" s="3"/>
      <c r="E96" s="110"/>
      <c r="F96" s="113"/>
      <c r="G96" s="113"/>
      <c r="H96" s="43"/>
      <c r="I96" s="43"/>
      <c r="J96" s="43"/>
      <c r="K96" s="43"/>
      <c r="L96" s="106"/>
      <c r="M96" s="43"/>
    </row>
    <row r="97" spans="1:13">
      <c r="A97" s="110"/>
      <c r="B97" s="6"/>
      <c r="C97" s="110"/>
      <c r="D97" s="3"/>
      <c r="E97" s="110"/>
      <c r="F97" s="113"/>
      <c r="G97" s="113"/>
      <c r="H97" s="43"/>
      <c r="I97" s="43"/>
      <c r="J97" s="43"/>
      <c r="K97" s="43"/>
      <c r="L97" s="106"/>
      <c r="M97" s="43"/>
    </row>
    <row r="98" spans="1:13">
      <c r="A98" s="110"/>
      <c r="B98" s="6"/>
      <c r="C98" s="110"/>
      <c r="D98" s="3"/>
      <c r="E98" s="110"/>
      <c r="F98" s="113"/>
      <c r="G98" s="113"/>
      <c r="H98" s="43"/>
      <c r="I98" s="43"/>
      <c r="J98" s="43"/>
      <c r="K98" s="43"/>
      <c r="L98" s="106"/>
      <c r="M98" s="43"/>
    </row>
    <row r="99" spans="1:13">
      <c r="A99" s="110"/>
      <c r="B99" s="6"/>
      <c r="C99" s="110"/>
      <c r="D99" s="3"/>
      <c r="E99" s="110"/>
      <c r="F99" s="113"/>
      <c r="G99" s="113"/>
      <c r="H99" s="43"/>
      <c r="I99" s="43"/>
      <c r="J99" s="43"/>
      <c r="K99" s="43"/>
      <c r="L99" s="106"/>
      <c r="M99" s="43"/>
    </row>
    <row r="100" spans="1:13">
      <c r="A100" s="110"/>
      <c r="B100" s="6"/>
      <c r="C100" s="110"/>
      <c r="D100" s="3"/>
      <c r="E100" s="110"/>
      <c r="F100" s="113"/>
      <c r="G100" s="113"/>
      <c r="H100" s="43"/>
      <c r="I100" s="43"/>
      <c r="J100" s="43"/>
      <c r="K100" s="43"/>
      <c r="L100" s="106"/>
      <c r="M100" s="43"/>
    </row>
    <row r="101" spans="1:13">
      <c r="A101" s="110"/>
      <c r="B101" s="6"/>
      <c r="C101" s="110"/>
      <c r="D101" s="3"/>
      <c r="E101" s="110"/>
      <c r="F101" s="113"/>
      <c r="G101" s="113"/>
      <c r="H101" s="43"/>
      <c r="I101" s="43"/>
      <c r="J101" s="43"/>
      <c r="K101" s="43"/>
      <c r="L101" s="106"/>
      <c r="M101" s="43"/>
    </row>
    <row r="102" spans="1:13">
      <c r="A102" s="110"/>
      <c r="B102" s="6"/>
      <c r="C102" s="110"/>
      <c r="D102" s="3"/>
      <c r="E102" s="110"/>
      <c r="F102" s="113"/>
      <c r="G102" s="113"/>
      <c r="H102" s="43"/>
      <c r="I102" s="43"/>
      <c r="J102" s="43"/>
      <c r="K102" s="43"/>
      <c r="L102" s="106"/>
      <c r="M102" s="43"/>
    </row>
    <row r="103" spans="1:13">
      <c r="A103" s="110"/>
      <c r="B103" s="6"/>
      <c r="C103" s="110"/>
      <c r="D103" s="3"/>
      <c r="E103" s="110"/>
      <c r="F103" s="113"/>
      <c r="G103" s="113"/>
      <c r="H103" s="43"/>
      <c r="I103" s="43"/>
      <c r="J103" s="43"/>
      <c r="K103" s="43"/>
      <c r="L103" s="106"/>
      <c r="M103" s="43"/>
    </row>
    <row r="104" spans="1:13">
      <c r="A104" s="110"/>
      <c r="B104" s="6"/>
      <c r="C104" s="110"/>
      <c r="D104" s="3"/>
      <c r="E104" s="110"/>
      <c r="F104" s="113"/>
      <c r="G104" s="113"/>
      <c r="H104" s="43"/>
      <c r="I104" s="43"/>
      <c r="J104" s="43"/>
      <c r="K104" s="43"/>
      <c r="L104" s="106"/>
      <c r="M104" s="43"/>
    </row>
    <row r="105" spans="1:13">
      <c r="A105" s="110"/>
      <c r="B105" s="6"/>
      <c r="C105" s="110"/>
      <c r="D105" s="3"/>
      <c r="E105" s="110"/>
      <c r="F105" s="113"/>
      <c r="G105" s="113"/>
      <c r="H105" s="43"/>
      <c r="I105" s="43"/>
      <c r="J105" s="43"/>
      <c r="K105" s="43"/>
      <c r="L105" s="106"/>
      <c r="M105" s="43"/>
    </row>
    <row r="106" spans="1:13">
      <c r="A106" s="110"/>
      <c r="B106" s="6"/>
      <c r="C106" s="110"/>
      <c r="D106" s="3"/>
      <c r="E106" s="110"/>
      <c r="F106" s="113"/>
      <c r="G106" s="113"/>
      <c r="H106" s="43"/>
      <c r="I106" s="43"/>
      <c r="J106" s="43"/>
      <c r="K106" s="43"/>
      <c r="L106" s="106"/>
      <c r="M106" s="43"/>
    </row>
    <row r="107" spans="1:13">
      <c r="A107" s="110"/>
      <c r="B107" s="6"/>
      <c r="C107" s="110"/>
      <c r="D107" s="3"/>
      <c r="E107" s="110"/>
      <c r="F107" s="113"/>
      <c r="G107" s="113"/>
      <c r="H107" s="43"/>
      <c r="I107" s="43"/>
      <c r="J107" s="43"/>
      <c r="K107" s="43"/>
      <c r="L107" s="106"/>
      <c r="M107" s="43"/>
    </row>
    <row r="108" spans="1:13">
      <c r="A108" s="110"/>
      <c r="B108" s="6"/>
      <c r="C108" s="110"/>
      <c r="D108" s="3"/>
      <c r="E108" s="110"/>
      <c r="F108" s="113"/>
      <c r="G108" s="113"/>
      <c r="H108" s="43"/>
      <c r="I108" s="43"/>
      <c r="J108" s="43"/>
      <c r="K108" s="43"/>
      <c r="L108" s="106"/>
      <c r="M108" s="43"/>
    </row>
    <row r="109" spans="1:13">
      <c r="A109" s="110"/>
      <c r="B109" s="6"/>
      <c r="C109" s="110"/>
      <c r="D109" s="3"/>
      <c r="E109" s="110"/>
      <c r="F109" s="113"/>
      <c r="G109" s="113"/>
      <c r="H109" s="43"/>
      <c r="I109" s="43"/>
      <c r="J109" s="43"/>
      <c r="K109" s="43"/>
      <c r="L109" s="106"/>
      <c r="M109" s="43"/>
    </row>
    <row r="110" spans="1:13">
      <c r="A110" s="110"/>
      <c r="B110" s="6"/>
      <c r="C110" s="110"/>
      <c r="D110" s="3"/>
      <c r="E110" s="110"/>
      <c r="F110" s="113"/>
      <c r="G110" s="113"/>
      <c r="H110" s="43"/>
      <c r="I110" s="43"/>
      <c r="J110" s="43"/>
      <c r="K110" s="43"/>
      <c r="L110" s="106"/>
      <c r="M110" s="43"/>
    </row>
    <row r="111" spans="1:13">
      <c r="A111" s="110"/>
      <c r="B111" s="6"/>
      <c r="C111" s="110"/>
      <c r="D111" s="3"/>
      <c r="E111" s="110"/>
      <c r="F111" s="113"/>
      <c r="G111" s="113"/>
      <c r="H111" s="43"/>
      <c r="I111" s="43"/>
      <c r="J111" s="43"/>
      <c r="K111" s="43"/>
      <c r="L111" s="106"/>
      <c r="M111" s="43"/>
    </row>
    <row r="112" spans="1:13">
      <c r="A112" s="110"/>
      <c r="B112" s="6"/>
      <c r="C112" s="110"/>
      <c r="D112" s="3"/>
      <c r="E112" s="110"/>
      <c r="F112" s="113"/>
      <c r="G112" s="113"/>
      <c r="H112" s="43"/>
      <c r="I112" s="43"/>
      <c r="J112" s="43"/>
      <c r="K112" s="43"/>
      <c r="L112" s="106"/>
      <c r="M112" s="43"/>
    </row>
    <row r="113" spans="1:13">
      <c r="A113" s="110"/>
      <c r="B113" s="6"/>
      <c r="C113" s="110"/>
      <c r="D113" s="3"/>
      <c r="E113" s="110"/>
      <c r="F113" s="113"/>
      <c r="G113" s="113"/>
      <c r="H113" s="43"/>
      <c r="I113" s="43"/>
      <c r="J113" s="43"/>
      <c r="K113" s="43"/>
      <c r="L113" s="106"/>
      <c r="M113" s="43"/>
    </row>
    <row r="114" spans="1:13">
      <c r="A114" s="110"/>
      <c r="B114" s="6"/>
      <c r="C114" s="110"/>
      <c r="D114" s="3"/>
      <c r="E114" s="110"/>
      <c r="F114" s="113"/>
      <c r="G114" s="113"/>
      <c r="H114" s="43"/>
      <c r="I114" s="43"/>
      <c r="J114" s="43"/>
      <c r="K114" s="43"/>
      <c r="L114" s="106"/>
      <c r="M114" s="43"/>
    </row>
    <row r="115" spans="1:13">
      <c r="A115" s="110"/>
      <c r="B115" s="6"/>
      <c r="C115" s="110"/>
      <c r="D115" s="3"/>
      <c r="E115" s="110"/>
      <c r="F115" s="113"/>
      <c r="G115" s="113"/>
      <c r="H115" s="43"/>
      <c r="I115" s="43"/>
      <c r="J115" s="43"/>
      <c r="K115" s="43"/>
      <c r="L115" s="106"/>
      <c r="M115" s="43"/>
    </row>
    <row r="116" spans="1:13">
      <c r="A116" s="110"/>
      <c r="B116" s="6"/>
      <c r="C116" s="110"/>
      <c r="D116" s="3"/>
      <c r="E116" s="110"/>
      <c r="F116" s="113"/>
      <c r="G116" s="113"/>
      <c r="H116" s="43"/>
      <c r="I116" s="43"/>
      <c r="J116" s="43"/>
      <c r="K116" s="43"/>
      <c r="L116" s="106"/>
      <c r="M116" s="43"/>
    </row>
    <row r="117" spans="1:13">
      <c r="A117" s="110"/>
      <c r="B117" s="6"/>
      <c r="C117" s="110"/>
      <c r="D117" s="3"/>
      <c r="E117" s="110"/>
      <c r="F117" s="113"/>
      <c r="G117" s="113"/>
      <c r="H117" s="43"/>
      <c r="I117" s="43"/>
      <c r="J117" s="43"/>
      <c r="K117" s="43"/>
      <c r="L117" s="106"/>
      <c r="M117" s="43"/>
    </row>
    <row r="118" spans="1:13">
      <c r="A118" s="110"/>
      <c r="B118" s="6"/>
      <c r="C118" s="110"/>
      <c r="D118" s="3"/>
      <c r="E118" s="110"/>
      <c r="F118" s="113"/>
      <c r="G118" s="113"/>
      <c r="H118" s="43"/>
      <c r="I118" s="43"/>
      <c r="J118" s="43"/>
      <c r="K118" s="43"/>
      <c r="L118" s="106"/>
      <c r="M118" s="43"/>
    </row>
    <row r="119" spans="1:13">
      <c r="A119" s="110"/>
      <c r="B119" s="6"/>
      <c r="C119" s="110"/>
      <c r="D119" s="3"/>
      <c r="E119" s="110"/>
      <c r="F119" s="113"/>
      <c r="G119" s="113"/>
      <c r="H119" s="43"/>
      <c r="I119" s="43"/>
      <c r="J119" s="43"/>
      <c r="K119" s="43"/>
      <c r="L119" s="106"/>
      <c r="M119" s="43"/>
    </row>
    <row r="120" spans="1:13">
      <c r="A120" s="110"/>
      <c r="B120" s="6"/>
      <c r="C120" s="110"/>
      <c r="D120" s="3"/>
      <c r="E120" s="110"/>
      <c r="F120" s="113"/>
      <c r="G120" s="113"/>
      <c r="H120" s="43"/>
      <c r="I120" s="43"/>
      <c r="J120" s="43"/>
      <c r="K120" s="43"/>
      <c r="L120" s="106"/>
      <c r="M120" s="43"/>
    </row>
    <row r="121" spans="1:13">
      <c r="A121" s="110"/>
      <c r="B121" s="6"/>
      <c r="C121" s="110"/>
      <c r="D121" s="3"/>
      <c r="E121" s="110"/>
      <c r="F121" s="113"/>
      <c r="G121" s="113"/>
      <c r="H121" s="43"/>
      <c r="I121" s="43"/>
      <c r="J121" s="43"/>
      <c r="K121" s="43"/>
      <c r="L121" s="106"/>
      <c r="M121" s="43"/>
    </row>
    <row r="122" spans="1:13">
      <c r="A122" s="110"/>
      <c r="B122" s="6"/>
      <c r="C122" s="110"/>
      <c r="D122" s="3"/>
      <c r="E122" s="110"/>
      <c r="F122" s="113"/>
      <c r="G122" s="113"/>
      <c r="H122" s="43"/>
      <c r="I122" s="43"/>
      <c r="J122" s="43"/>
      <c r="K122" s="43"/>
      <c r="L122" s="106"/>
      <c r="M122" s="43"/>
    </row>
    <row r="123" spans="1:13">
      <c r="A123" s="110"/>
      <c r="B123" s="6"/>
      <c r="C123" s="110"/>
      <c r="D123" s="3"/>
      <c r="E123" s="110"/>
      <c r="F123" s="113"/>
      <c r="G123" s="113"/>
      <c r="H123" s="43"/>
      <c r="I123" s="43"/>
      <c r="J123" s="43"/>
      <c r="K123" s="43"/>
      <c r="L123" s="106"/>
      <c r="M123" s="43"/>
    </row>
    <row r="124" spans="1:13">
      <c r="A124" s="110"/>
      <c r="B124" s="6"/>
      <c r="C124" s="110"/>
      <c r="D124" s="3"/>
      <c r="E124" s="110"/>
      <c r="F124" s="113"/>
      <c r="G124" s="113"/>
      <c r="H124" s="43"/>
      <c r="I124" s="43"/>
      <c r="J124" s="43"/>
      <c r="K124" s="43"/>
      <c r="L124" s="106"/>
      <c r="M124" s="43"/>
    </row>
    <row r="125" spans="1:13">
      <c r="A125" s="110"/>
      <c r="B125" s="6"/>
      <c r="C125" s="110"/>
      <c r="D125" s="3"/>
      <c r="E125" s="110"/>
      <c r="F125" s="113"/>
      <c r="G125" s="113"/>
      <c r="H125" s="43"/>
      <c r="I125" s="43"/>
      <c r="J125" s="43"/>
      <c r="K125" s="43"/>
      <c r="L125" s="106"/>
      <c r="M125" s="43"/>
    </row>
    <row r="126" spans="1:13">
      <c r="A126" s="110"/>
      <c r="B126" s="6"/>
      <c r="C126" s="110"/>
      <c r="D126" s="3"/>
      <c r="E126" s="110"/>
      <c r="F126" s="113"/>
      <c r="G126" s="113"/>
      <c r="H126" s="43"/>
      <c r="I126" s="43"/>
      <c r="J126" s="43"/>
      <c r="K126" s="43"/>
      <c r="L126" s="106"/>
      <c r="M126" s="43"/>
    </row>
    <row r="127" spans="1:13">
      <c r="A127" s="110"/>
      <c r="B127" s="6"/>
      <c r="C127" s="110"/>
      <c r="D127" s="3"/>
      <c r="E127" s="110"/>
      <c r="F127" s="113"/>
      <c r="G127" s="113"/>
      <c r="H127" s="43"/>
      <c r="I127" s="43"/>
      <c r="J127" s="43"/>
      <c r="K127" s="43"/>
      <c r="L127" s="106"/>
      <c r="M127" s="43"/>
    </row>
    <row r="128" spans="1:13">
      <c r="A128" s="110"/>
      <c r="B128" s="6"/>
      <c r="C128" s="110"/>
      <c r="D128" s="3"/>
      <c r="E128" s="110"/>
      <c r="F128" s="113"/>
      <c r="G128" s="113"/>
      <c r="H128" s="43"/>
      <c r="I128" s="43"/>
      <c r="J128" s="43"/>
      <c r="K128" s="43"/>
      <c r="L128" s="106"/>
      <c r="M128" s="43"/>
    </row>
    <row r="129" spans="1:13">
      <c r="A129" s="110"/>
      <c r="B129" s="6"/>
      <c r="C129" s="110"/>
      <c r="D129" s="3"/>
      <c r="E129" s="110"/>
      <c r="F129" s="113"/>
      <c r="G129" s="113"/>
      <c r="H129" s="43"/>
      <c r="I129" s="43"/>
      <c r="J129" s="43"/>
      <c r="K129" s="43"/>
      <c r="L129" s="106"/>
      <c r="M129" s="43"/>
    </row>
    <row r="130" spans="1:13">
      <c r="A130" s="110"/>
      <c r="B130" s="6"/>
      <c r="C130" s="110"/>
      <c r="D130" s="3"/>
      <c r="E130" s="110"/>
      <c r="F130" s="113"/>
      <c r="G130" s="113"/>
      <c r="H130" s="43"/>
      <c r="I130" s="43"/>
      <c r="J130" s="43"/>
      <c r="K130" s="43"/>
      <c r="L130" s="106"/>
      <c r="M130" s="43"/>
    </row>
    <row r="131" spans="1:13">
      <c r="A131" s="110"/>
      <c r="B131" s="6"/>
      <c r="C131" s="110"/>
      <c r="D131" s="3"/>
      <c r="E131" s="110"/>
      <c r="F131" s="113"/>
      <c r="G131" s="113"/>
      <c r="H131" s="43"/>
      <c r="I131" s="43"/>
      <c r="J131" s="43"/>
      <c r="K131" s="43"/>
      <c r="L131" s="106"/>
      <c r="M131" s="43"/>
    </row>
    <row r="132" spans="1:13">
      <c r="A132" s="110"/>
      <c r="B132" s="6"/>
      <c r="C132" s="110"/>
      <c r="D132" s="3"/>
      <c r="E132" s="110"/>
      <c r="F132" s="113"/>
      <c r="G132" s="113"/>
      <c r="H132" s="43"/>
      <c r="I132" s="43"/>
      <c r="J132" s="43"/>
      <c r="K132" s="43"/>
      <c r="L132" s="106"/>
      <c r="M132" s="43"/>
    </row>
    <row r="133" spans="1:13">
      <c r="A133" s="110"/>
      <c r="B133" s="6"/>
      <c r="C133" s="110"/>
      <c r="D133" s="3"/>
      <c r="E133" s="110"/>
      <c r="F133" s="113"/>
      <c r="G133" s="113"/>
      <c r="H133" s="43"/>
      <c r="I133" s="43"/>
      <c r="J133" s="43"/>
      <c r="K133" s="43"/>
      <c r="L133" s="106"/>
      <c r="M133" s="43"/>
    </row>
    <row r="134" spans="1:13">
      <c r="A134" s="110"/>
      <c r="B134" s="6"/>
      <c r="C134" s="110"/>
      <c r="D134" s="3"/>
      <c r="E134" s="110"/>
      <c r="F134" s="113"/>
      <c r="G134" s="113"/>
      <c r="H134" s="43"/>
      <c r="I134" s="43"/>
      <c r="J134" s="43"/>
      <c r="K134" s="43"/>
      <c r="L134" s="106"/>
      <c r="M134" s="43"/>
    </row>
    <row r="135" spans="1:13">
      <c r="A135" s="110"/>
      <c r="B135" s="6"/>
      <c r="C135" s="110"/>
      <c r="D135" s="3"/>
      <c r="E135" s="110"/>
      <c r="F135" s="113"/>
      <c r="G135" s="113"/>
      <c r="H135" s="43"/>
      <c r="I135" s="43"/>
      <c r="J135" s="43"/>
      <c r="K135" s="43"/>
      <c r="L135" s="106"/>
      <c r="M135" s="43"/>
    </row>
    <row r="136" spans="1:13">
      <c r="A136" s="110"/>
      <c r="B136" s="6"/>
      <c r="C136" s="110"/>
      <c r="D136" s="3"/>
      <c r="E136" s="110"/>
      <c r="F136" s="113"/>
      <c r="G136" s="113"/>
      <c r="H136" s="43"/>
      <c r="I136" s="43"/>
      <c r="J136" s="43"/>
      <c r="K136" s="43"/>
      <c r="L136" s="106"/>
      <c r="M136" s="43"/>
    </row>
    <row r="137" spans="1:13">
      <c r="A137" s="110"/>
      <c r="B137" s="6"/>
      <c r="C137" s="110"/>
      <c r="D137" s="3"/>
      <c r="E137" s="110"/>
      <c r="F137" s="113"/>
      <c r="G137" s="113"/>
      <c r="H137" s="43"/>
      <c r="I137" s="43"/>
      <c r="J137" s="43"/>
      <c r="K137" s="43"/>
      <c r="L137" s="106"/>
      <c r="M137" s="43"/>
    </row>
    <row r="138" spans="1:13">
      <c r="A138" s="110"/>
      <c r="B138" s="6"/>
      <c r="C138" s="110"/>
      <c r="D138" s="3"/>
      <c r="E138" s="110"/>
      <c r="F138" s="113"/>
      <c r="G138" s="113"/>
      <c r="H138" s="43"/>
      <c r="I138" s="43"/>
      <c r="J138" s="43"/>
      <c r="K138" s="43"/>
      <c r="L138" s="106"/>
      <c r="M138" s="43"/>
    </row>
    <row r="139" spans="1:13">
      <c r="A139" s="110"/>
      <c r="B139" s="6"/>
      <c r="C139" s="110"/>
      <c r="D139" s="3"/>
      <c r="E139" s="110"/>
      <c r="F139" s="113"/>
      <c r="G139" s="113"/>
      <c r="H139" s="43"/>
      <c r="I139" s="43"/>
      <c r="J139" s="43"/>
      <c r="K139" s="43"/>
      <c r="L139" s="106"/>
      <c r="M139" s="43"/>
    </row>
    <row r="140" spans="1:13">
      <c r="A140" s="110"/>
      <c r="B140" s="6"/>
      <c r="C140" s="110"/>
      <c r="D140" s="3"/>
      <c r="E140" s="110"/>
      <c r="F140" s="113"/>
      <c r="G140" s="113"/>
      <c r="H140" s="43"/>
      <c r="I140" s="43"/>
      <c r="J140" s="43"/>
      <c r="K140" s="43"/>
      <c r="L140" s="106"/>
      <c r="M140" s="43"/>
    </row>
    <row r="141" spans="1:13">
      <c r="A141" s="110"/>
      <c r="B141" s="6"/>
      <c r="C141" s="110"/>
      <c r="D141" s="3"/>
      <c r="E141" s="110"/>
      <c r="F141" s="113"/>
      <c r="G141" s="113"/>
      <c r="H141" s="43"/>
      <c r="I141" s="43"/>
      <c r="J141" s="43"/>
      <c r="K141" s="43"/>
      <c r="L141" s="106"/>
      <c r="M141" s="43"/>
    </row>
    <row r="142" spans="1:13">
      <c r="A142" s="110"/>
      <c r="B142" s="6"/>
      <c r="C142" s="110"/>
      <c r="D142" s="3"/>
      <c r="E142" s="110"/>
      <c r="F142" s="113"/>
      <c r="G142" s="113"/>
      <c r="H142" s="43"/>
      <c r="I142" s="43"/>
      <c r="J142" s="43"/>
      <c r="K142" s="43"/>
      <c r="L142" s="106"/>
      <c r="M142" s="43"/>
    </row>
    <row r="143" spans="1:13">
      <c r="A143" s="110"/>
      <c r="B143" s="6"/>
      <c r="C143" s="110"/>
      <c r="D143" s="3"/>
      <c r="E143" s="110"/>
      <c r="F143" s="113"/>
      <c r="G143" s="113"/>
      <c r="H143" s="43"/>
      <c r="I143" s="43"/>
      <c r="J143" s="43"/>
      <c r="K143" s="43"/>
      <c r="L143" s="106"/>
      <c r="M143" s="43"/>
    </row>
    <row r="144" spans="1:13">
      <c r="A144" s="110"/>
      <c r="B144" s="6"/>
      <c r="C144" s="110"/>
      <c r="D144" s="3"/>
      <c r="E144" s="110"/>
      <c r="F144" s="113"/>
      <c r="G144" s="113"/>
      <c r="H144" s="43"/>
      <c r="I144" s="43"/>
      <c r="J144" s="43"/>
      <c r="K144" s="43"/>
      <c r="L144" s="106"/>
      <c r="M144" s="43"/>
    </row>
    <row r="145" spans="1:13">
      <c r="A145" s="110"/>
      <c r="B145" s="6"/>
      <c r="C145" s="110"/>
      <c r="D145" s="3"/>
      <c r="E145" s="110"/>
      <c r="F145" s="113"/>
      <c r="G145" s="113"/>
      <c r="H145" s="43"/>
      <c r="I145" s="43"/>
      <c r="J145" s="43"/>
      <c r="K145" s="43"/>
      <c r="L145" s="106"/>
      <c r="M145" s="43"/>
    </row>
    <row r="146" spans="1:13">
      <c r="A146" s="110"/>
      <c r="B146" s="6"/>
      <c r="C146" s="110"/>
      <c r="D146" s="3"/>
      <c r="E146" s="110"/>
      <c r="F146" s="113"/>
      <c r="G146" s="113"/>
      <c r="H146" s="43"/>
      <c r="I146" s="43"/>
      <c r="J146" s="43"/>
      <c r="K146" s="43"/>
      <c r="L146" s="106"/>
      <c r="M146" s="43"/>
    </row>
    <row r="147" spans="1:13">
      <c r="A147" s="110"/>
      <c r="B147" s="6"/>
      <c r="C147" s="110"/>
      <c r="D147" s="3"/>
      <c r="E147" s="110"/>
      <c r="F147" s="113"/>
      <c r="G147" s="113"/>
      <c r="H147" s="43"/>
      <c r="I147" s="43"/>
      <c r="J147" s="43"/>
      <c r="K147" s="43"/>
      <c r="L147" s="106"/>
      <c r="M147" s="43"/>
    </row>
    <row r="148" spans="1:13">
      <c r="A148" s="110"/>
      <c r="B148" s="6"/>
      <c r="C148" s="110"/>
      <c r="D148" s="3"/>
      <c r="E148" s="110"/>
      <c r="F148" s="113"/>
      <c r="G148" s="113"/>
      <c r="H148" s="43"/>
      <c r="I148" s="43"/>
      <c r="J148" s="43"/>
      <c r="K148" s="43"/>
      <c r="L148" s="106"/>
      <c r="M148" s="43"/>
    </row>
    <row r="149" spans="1:13">
      <c r="A149" s="110"/>
      <c r="B149" s="6"/>
      <c r="C149" s="110"/>
      <c r="D149" s="3"/>
      <c r="E149" s="110"/>
      <c r="F149" s="113"/>
      <c r="G149" s="113"/>
      <c r="H149" s="43"/>
      <c r="I149" s="43"/>
      <c r="J149" s="43"/>
      <c r="K149" s="43"/>
      <c r="L149" s="106"/>
      <c r="M149" s="43"/>
    </row>
    <row r="150" spans="1:13">
      <c r="A150" s="110"/>
      <c r="B150" s="6"/>
      <c r="C150" s="110"/>
      <c r="D150" s="3"/>
      <c r="E150" s="110"/>
      <c r="F150" s="113"/>
      <c r="G150" s="113"/>
      <c r="H150" s="43"/>
      <c r="I150" s="43"/>
      <c r="J150" s="43"/>
      <c r="K150" s="43"/>
      <c r="L150" s="106"/>
      <c r="M150" s="43"/>
    </row>
    <row r="151" spans="1:13">
      <c r="A151" s="110"/>
      <c r="B151" s="6"/>
      <c r="C151" s="110"/>
      <c r="D151" s="3"/>
      <c r="E151" s="110"/>
      <c r="F151" s="113"/>
      <c r="G151" s="113"/>
      <c r="H151" s="43"/>
      <c r="I151" s="43"/>
      <c r="J151" s="43"/>
      <c r="K151" s="43"/>
      <c r="L151" s="106"/>
      <c r="M151" s="43"/>
    </row>
    <row r="152" spans="1:13">
      <c r="A152" s="110"/>
      <c r="B152" s="6"/>
      <c r="C152" s="110"/>
      <c r="D152" s="3"/>
      <c r="E152" s="110"/>
      <c r="F152" s="113"/>
      <c r="G152" s="113"/>
      <c r="H152" s="43"/>
      <c r="I152" s="43"/>
      <c r="J152" s="43"/>
      <c r="K152" s="43"/>
      <c r="L152" s="106"/>
      <c r="M152" s="43"/>
    </row>
    <row r="153" spans="1:13">
      <c r="A153" s="110"/>
      <c r="B153" s="6"/>
      <c r="C153" s="110"/>
      <c r="D153" s="3"/>
      <c r="E153" s="110"/>
      <c r="F153" s="113"/>
      <c r="G153" s="113"/>
      <c r="H153" s="43"/>
      <c r="I153" s="43"/>
      <c r="J153" s="43"/>
      <c r="K153" s="43"/>
      <c r="L153" s="106"/>
      <c r="M153" s="43"/>
    </row>
    <row r="154" spans="1:13">
      <c r="A154" s="110"/>
      <c r="B154" s="6"/>
      <c r="C154" s="110"/>
      <c r="D154" s="3"/>
      <c r="E154" s="110"/>
      <c r="F154" s="113"/>
      <c r="G154" s="113"/>
      <c r="H154" s="43"/>
      <c r="I154" s="43"/>
      <c r="J154" s="43"/>
      <c r="K154" s="43"/>
      <c r="L154" s="106"/>
      <c r="M154" s="43"/>
    </row>
    <row r="155" spans="1:13">
      <c r="A155" s="110"/>
      <c r="B155" s="6"/>
      <c r="C155" s="110"/>
      <c r="D155" s="3"/>
      <c r="E155" s="110"/>
      <c r="F155" s="113"/>
      <c r="G155" s="113"/>
      <c r="H155" s="43"/>
      <c r="I155" s="43"/>
      <c r="J155" s="43"/>
      <c r="K155" s="43"/>
      <c r="L155" s="106"/>
      <c r="M155" s="43"/>
    </row>
    <row r="156" spans="1:13">
      <c r="A156" s="110"/>
      <c r="B156" s="6"/>
      <c r="C156" s="110"/>
      <c r="D156" s="3"/>
      <c r="E156" s="110"/>
      <c r="F156" s="113"/>
      <c r="G156" s="113"/>
      <c r="H156" s="43"/>
      <c r="I156" s="43"/>
      <c r="J156" s="43"/>
      <c r="K156" s="43"/>
      <c r="L156" s="106"/>
      <c r="M156" s="43"/>
    </row>
    <row r="157" spans="1:13">
      <c r="A157" s="110"/>
      <c r="B157" s="6"/>
      <c r="C157" s="110"/>
      <c r="D157" s="3"/>
      <c r="E157" s="110"/>
      <c r="F157" s="113"/>
      <c r="G157" s="113"/>
      <c r="H157" s="43"/>
      <c r="I157" s="43"/>
      <c r="J157" s="43"/>
      <c r="K157" s="43"/>
      <c r="L157" s="106"/>
      <c r="M157" s="43"/>
    </row>
    <row r="158" spans="1:13">
      <c r="A158" s="110"/>
      <c r="B158" s="6"/>
      <c r="C158" s="110"/>
      <c r="D158" s="3"/>
      <c r="E158" s="110"/>
      <c r="F158" s="113"/>
      <c r="G158" s="113"/>
      <c r="H158" s="43"/>
      <c r="I158" s="43"/>
      <c r="J158" s="43"/>
      <c r="K158" s="43"/>
      <c r="L158" s="106"/>
      <c r="M158" s="43"/>
    </row>
    <row r="159" spans="1:13">
      <c r="A159" s="110"/>
      <c r="B159" s="6"/>
      <c r="C159" s="110"/>
      <c r="D159" s="3"/>
      <c r="E159" s="110"/>
      <c r="F159" s="113"/>
      <c r="G159" s="113"/>
      <c r="H159" s="43"/>
      <c r="I159" s="43"/>
      <c r="J159" s="43"/>
      <c r="K159" s="43"/>
      <c r="L159" s="106"/>
      <c r="M159" s="43"/>
    </row>
    <row r="160" spans="1:13">
      <c r="A160" s="110"/>
      <c r="B160" s="6"/>
      <c r="C160" s="110"/>
      <c r="D160" s="3"/>
      <c r="E160" s="110"/>
      <c r="F160" s="113"/>
      <c r="G160" s="113"/>
      <c r="H160" s="43"/>
      <c r="I160" s="43"/>
      <c r="J160" s="43"/>
      <c r="K160" s="43"/>
      <c r="L160" s="106"/>
      <c r="M160" s="43"/>
    </row>
    <row r="161" spans="1:13">
      <c r="A161" s="110"/>
      <c r="B161" s="6"/>
      <c r="C161" s="110"/>
      <c r="D161" s="3"/>
      <c r="E161" s="110"/>
      <c r="F161" s="113"/>
      <c r="G161" s="113"/>
      <c r="H161" s="43"/>
      <c r="I161" s="43"/>
      <c r="J161" s="43"/>
      <c r="K161" s="43"/>
      <c r="L161" s="106"/>
      <c r="M161" s="43"/>
    </row>
    <row r="162" spans="1:13">
      <c r="A162" s="110"/>
      <c r="B162" s="6"/>
      <c r="C162" s="110"/>
      <c r="D162" s="3"/>
      <c r="E162" s="110"/>
      <c r="F162" s="113"/>
      <c r="G162" s="113"/>
      <c r="H162" s="43"/>
      <c r="I162" s="43"/>
      <c r="J162" s="43"/>
      <c r="K162" s="43"/>
      <c r="L162" s="106"/>
      <c r="M162" s="43"/>
    </row>
    <row r="163" spans="1:13">
      <c r="A163" s="110"/>
      <c r="B163" s="6"/>
      <c r="C163" s="110"/>
      <c r="D163" s="3"/>
      <c r="E163" s="110"/>
      <c r="F163" s="113"/>
      <c r="G163" s="113"/>
      <c r="H163" s="43"/>
      <c r="I163" s="43"/>
      <c r="J163" s="43"/>
      <c r="K163" s="43"/>
      <c r="L163" s="106"/>
      <c r="M163" s="43"/>
    </row>
    <row r="164" spans="1:13">
      <c r="A164" s="110"/>
      <c r="B164" s="6"/>
      <c r="C164" s="110"/>
      <c r="D164" s="3"/>
      <c r="E164" s="110"/>
      <c r="F164" s="113"/>
      <c r="G164" s="113"/>
      <c r="H164" s="43"/>
      <c r="I164" s="43"/>
      <c r="J164" s="43"/>
      <c r="K164" s="43"/>
      <c r="L164" s="106"/>
      <c r="M164" s="43"/>
    </row>
    <row r="165" spans="1:13">
      <c r="A165" s="110"/>
      <c r="B165" s="6"/>
      <c r="C165" s="110"/>
      <c r="D165" s="3"/>
      <c r="E165" s="110"/>
      <c r="F165" s="113"/>
      <c r="G165" s="113"/>
      <c r="H165" s="43"/>
      <c r="I165" s="43"/>
      <c r="J165" s="43"/>
      <c r="K165" s="43"/>
      <c r="L165" s="106"/>
      <c r="M165" s="43"/>
    </row>
    <row r="166" spans="1:13">
      <c r="A166" s="110"/>
      <c r="B166" s="6"/>
      <c r="C166" s="110"/>
      <c r="D166" s="3"/>
      <c r="E166" s="110"/>
      <c r="F166" s="113"/>
      <c r="G166" s="113"/>
      <c r="H166" s="43"/>
      <c r="I166" s="43"/>
      <c r="J166" s="43"/>
      <c r="K166" s="43"/>
      <c r="L166" s="106"/>
      <c r="M166" s="43"/>
    </row>
    <row r="167" spans="1:13">
      <c r="A167" s="110"/>
      <c r="B167" s="6"/>
      <c r="C167" s="110"/>
      <c r="D167" s="3"/>
      <c r="E167" s="110"/>
      <c r="F167" s="113"/>
      <c r="G167" s="113"/>
      <c r="H167" s="43"/>
      <c r="I167" s="43"/>
      <c r="J167" s="43"/>
      <c r="K167" s="43"/>
      <c r="L167" s="106"/>
      <c r="M167" s="43"/>
    </row>
    <row r="168" spans="1:13">
      <c r="A168" s="110"/>
      <c r="B168" s="6"/>
      <c r="C168" s="110"/>
      <c r="D168" s="3"/>
      <c r="E168" s="110"/>
      <c r="F168" s="113"/>
      <c r="G168" s="113"/>
      <c r="H168" s="43"/>
      <c r="I168" s="43"/>
      <c r="J168" s="43"/>
      <c r="K168" s="43"/>
      <c r="L168" s="106"/>
      <c r="M168" s="43"/>
    </row>
    <row r="169" spans="1:13">
      <c r="A169" s="110"/>
      <c r="B169" s="6"/>
      <c r="C169" s="110"/>
      <c r="D169" s="3"/>
      <c r="E169" s="110"/>
      <c r="F169" s="113"/>
      <c r="G169" s="113"/>
      <c r="H169" s="43"/>
      <c r="I169" s="43"/>
      <c r="J169" s="43"/>
      <c r="K169" s="43"/>
      <c r="L169" s="106"/>
      <c r="M169" s="43"/>
    </row>
    <row r="170" spans="1:13">
      <c r="A170" s="110"/>
      <c r="B170" s="6"/>
      <c r="C170" s="110"/>
      <c r="D170" s="3"/>
      <c r="E170" s="110"/>
      <c r="F170" s="113"/>
      <c r="G170" s="113"/>
      <c r="H170" s="43"/>
      <c r="I170" s="43"/>
      <c r="J170" s="43"/>
      <c r="K170" s="43"/>
      <c r="L170" s="106"/>
      <c r="M170" s="43"/>
    </row>
    <row r="171" spans="1:13">
      <c r="A171" s="110"/>
      <c r="B171" s="6"/>
      <c r="C171" s="110"/>
      <c r="D171" s="3"/>
      <c r="E171" s="110"/>
      <c r="F171" s="113"/>
      <c r="G171" s="113"/>
      <c r="H171" s="43"/>
      <c r="I171" s="43"/>
      <c r="J171" s="43"/>
      <c r="K171" s="43"/>
      <c r="L171" s="106"/>
      <c r="M171" s="43"/>
    </row>
    <row r="172" spans="1:13">
      <c r="A172" s="110"/>
      <c r="B172" s="6"/>
      <c r="C172" s="110"/>
      <c r="D172" s="3"/>
      <c r="E172" s="110"/>
      <c r="F172" s="113"/>
      <c r="G172" s="113"/>
      <c r="H172" s="43"/>
      <c r="I172" s="43"/>
      <c r="J172" s="43"/>
      <c r="K172" s="43"/>
      <c r="L172" s="106"/>
      <c r="M172" s="43"/>
    </row>
    <row r="173" spans="1:13">
      <c r="A173" s="110"/>
      <c r="B173" s="6"/>
      <c r="C173" s="110"/>
      <c r="D173" s="3"/>
      <c r="E173" s="110"/>
      <c r="F173" s="113"/>
      <c r="G173" s="113"/>
      <c r="H173" s="43"/>
      <c r="I173" s="43"/>
      <c r="J173" s="43"/>
      <c r="K173" s="43"/>
      <c r="L173" s="106"/>
      <c r="M173" s="43"/>
    </row>
    <row r="174" spans="1:13">
      <c r="A174" s="110"/>
      <c r="B174" s="6"/>
      <c r="C174" s="110"/>
      <c r="D174" s="3"/>
      <c r="E174" s="110"/>
      <c r="F174" s="113"/>
      <c r="G174" s="113"/>
      <c r="H174" s="43"/>
      <c r="I174" s="43"/>
      <c r="J174" s="43"/>
      <c r="K174" s="43"/>
      <c r="L174" s="106"/>
      <c r="M174" s="43"/>
    </row>
    <row r="175" spans="1:13">
      <c r="A175" s="110"/>
      <c r="B175" s="6"/>
      <c r="C175" s="110"/>
      <c r="D175" s="3"/>
      <c r="E175" s="110"/>
      <c r="F175" s="113"/>
      <c r="G175" s="113"/>
      <c r="H175" s="43"/>
      <c r="I175" s="43"/>
      <c r="J175" s="43"/>
      <c r="K175" s="43"/>
      <c r="L175" s="106"/>
      <c r="M175" s="43"/>
    </row>
    <row r="176" spans="1:13">
      <c r="A176" s="110"/>
      <c r="B176" s="6"/>
      <c r="C176" s="110"/>
      <c r="D176" s="3"/>
      <c r="E176" s="110"/>
      <c r="F176" s="113"/>
      <c r="G176" s="113"/>
      <c r="H176" s="43"/>
      <c r="I176" s="43"/>
      <c r="J176" s="43"/>
      <c r="K176" s="43"/>
      <c r="L176" s="106"/>
      <c r="M176" s="43"/>
    </row>
    <row r="177" spans="1:13">
      <c r="A177" s="110"/>
      <c r="B177" s="6"/>
      <c r="C177" s="110"/>
      <c r="D177" s="3"/>
      <c r="E177" s="110"/>
      <c r="F177" s="113"/>
      <c r="G177" s="113"/>
      <c r="H177" s="43"/>
      <c r="I177" s="43"/>
      <c r="J177" s="43"/>
      <c r="K177" s="43"/>
      <c r="L177" s="106"/>
      <c r="M177" s="43"/>
    </row>
    <row r="178" spans="1:13">
      <c r="A178" s="110"/>
      <c r="B178" s="6"/>
      <c r="C178" s="110"/>
      <c r="D178" s="3"/>
      <c r="E178" s="110"/>
      <c r="F178" s="113"/>
      <c r="G178" s="113"/>
      <c r="H178" s="43"/>
      <c r="I178" s="43"/>
      <c r="J178" s="43"/>
      <c r="K178" s="43"/>
      <c r="L178" s="106"/>
      <c r="M178" s="43"/>
    </row>
    <row r="179" spans="1:13">
      <c r="A179" s="110"/>
      <c r="B179" s="6"/>
      <c r="C179" s="110"/>
      <c r="D179" s="3"/>
      <c r="E179" s="110"/>
      <c r="F179" s="113"/>
      <c r="G179" s="113"/>
      <c r="H179" s="43"/>
      <c r="I179" s="43"/>
      <c r="J179" s="43"/>
      <c r="K179" s="43"/>
      <c r="L179" s="106"/>
      <c r="M179" s="43"/>
    </row>
    <row r="180" spans="1:13">
      <c r="A180" s="110"/>
      <c r="B180" s="6"/>
      <c r="C180" s="110"/>
      <c r="D180" s="3"/>
      <c r="E180" s="110"/>
      <c r="F180" s="113"/>
      <c r="G180" s="113"/>
      <c r="H180" s="43"/>
      <c r="I180" s="43"/>
      <c r="J180" s="43"/>
      <c r="K180" s="43"/>
      <c r="L180" s="106"/>
      <c r="M180" s="43"/>
    </row>
    <row r="181" spans="1:13">
      <c r="A181" s="110"/>
      <c r="B181" s="6"/>
      <c r="C181" s="110"/>
      <c r="D181" s="3"/>
      <c r="E181" s="110"/>
      <c r="F181" s="113"/>
      <c r="G181" s="113"/>
      <c r="H181" s="43"/>
      <c r="I181" s="43"/>
      <c r="J181" s="43"/>
      <c r="K181" s="43"/>
      <c r="L181" s="106"/>
      <c r="M181" s="43"/>
    </row>
    <row r="182" spans="1:13">
      <c r="A182" s="110"/>
      <c r="B182" s="6"/>
      <c r="C182" s="110"/>
      <c r="D182" s="3"/>
      <c r="E182" s="110"/>
      <c r="F182" s="113"/>
      <c r="G182" s="113"/>
      <c r="H182" s="43"/>
      <c r="I182" s="43"/>
      <c r="J182" s="43"/>
      <c r="K182" s="43"/>
      <c r="L182" s="106"/>
      <c r="M182" s="43"/>
    </row>
    <row r="183" spans="1:13">
      <c r="A183" s="110"/>
      <c r="B183" s="6"/>
      <c r="C183" s="110"/>
      <c r="D183" s="3"/>
      <c r="E183" s="110"/>
      <c r="F183" s="113"/>
      <c r="G183" s="113"/>
      <c r="H183" s="43"/>
      <c r="I183" s="43"/>
      <c r="J183" s="43"/>
      <c r="K183" s="43"/>
      <c r="L183" s="106"/>
      <c r="M183" s="43"/>
    </row>
    <row r="184" spans="1:13">
      <c r="A184" s="110"/>
      <c r="B184" s="6"/>
      <c r="C184" s="110"/>
      <c r="D184" s="3"/>
      <c r="E184" s="110"/>
      <c r="F184" s="113"/>
      <c r="G184" s="113"/>
      <c r="H184" s="43"/>
      <c r="I184" s="43"/>
      <c r="J184" s="43"/>
      <c r="K184" s="43"/>
      <c r="L184" s="106"/>
      <c r="M184" s="43"/>
    </row>
    <row r="185" spans="1:13">
      <c r="A185" s="110"/>
      <c r="B185" s="6"/>
      <c r="C185" s="110"/>
      <c r="D185" s="3"/>
      <c r="E185" s="110"/>
      <c r="F185" s="113"/>
      <c r="G185" s="113"/>
      <c r="H185" s="43"/>
      <c r="I185" s="43"/>
      <c r="J185" s="43"/>
      <c r="K185" s="43"/>
      <c r="L185" s="106"/>
      <c r="M185" s="43"/>
    </row>
    <row r="186" spans="1:13">
      <c r="A186" s="110"/>
      <c r="B186" s="6"/>
      <c r="C186" s="110"/>
      <c r="D186" s="3"/>
      <c r="E186" s="110"/>
      <c r="F186" s="113"/>
      <c r="G186" s="113"/>
      <c r="H186" s="43"/>
      <c r="I186" s="43"/>
      <c r="J186" s="43"/>
      <c r="K186" s="43"/>
      <c r="L186" s="106"/>
      <c r="M186" s="43"/>
    </row>
    <row r="187" spans="1:13">
      <c r="A187" s="110"/>
      <c r="B187" s="6"/>
      <c r="C187" s="110"/>
      <c r="D187" s="3"/>
      <c r="E187" s="110"/>
      <c r="F187" s="113"/>
      <c r="G187" s="113"/>
      <c r="H187" s="43"/>
      <c r="I187" s="43"/>
      <c r="J187" s="43"/>
      <c r="K187" s="43"/>
      <c r="L187" s="106"/>
      <c r="M187" s="43"/>
    </row>
    <row r="188" spans="1:13">
      <c r="A188" s="110"/>
      <c r="B188" s="6"/>
      <c r="C188" s="110"/>
      <c r="D188" s="3"/>
      <c r="E188" s="110"/>
      <c r="F188" s="113"/>
      <c r="G188" s="113"/>
      <c r="H188" s="43"/>
      <c r="I188" s="43"/>
      <c r="J188" s="43"/>
      <c r="K188" s="43"/>
      <c r="L188" s="106"/>
      <c r="M188" s="43"/>
    </row>
    <row r="189" spans="1:13">
      <c r="A189" s="110"/>
      <c r="B189" s="6"/>
      <c r="C189" s="110"/>
      <c r="D189" s="3"/>
      <c r="E189" s="110"/>
      <c r="F189" s="113"/>
      <c r="G189" s="113"/>
      <c r="H189" s="43"/>
      <c r="I189" s="43"/>
      <c r="J189" s="43"/>
      <c r="K189" s="43"/>
      <c r="L189" s="106"/>
      <c r="M189" s="43"/>
    </row>
    <row r="190" spans="1:13">
      <c r="A190" s="110"/>
      <c r="B190" s="6"/>
      <c r="C190" s="110"/>
      <c r="D190" s="3"/>
      <c r="E190" s="110"/>
      <c r="F190" s="113"/>
      <c r="G190" s="113"/>
      <c r="H190" s="43"/>
      <c r="I190" s="43"/>
      <c r="J190" s="43"/>
      <c r="K190" s="43"/>
      <c r="L190" s="106"/>
      <c r="M190" s="43"/>
    </row>
    <row r="191" spans="1:13">
      <c r="A191" s="110"/>
      <c r="B191" s="6"/>
      <c r="C191" s="110"/>
      <c r="D191" s="3"/>
      <c r="E191" s="110"/>
      <c r="F191" s="113"/>
      <c r="G191" s="113"/>
      <c r="H191" s="43"/>
      <c r="I191" s="43"/>
      <c r="J191" s="43"/>
      <c r="K191" s="43"/>
      <c r="L191" s="106"/>
      <c r="M191" s="43"/>
    </row>
    <row r="192" spans="1:13">
      <c r="A192" s="110"/>
      <c r="B192" s="6"/>
      <c r="C192" s="110"/>
      <c r="D192" s="3"/>
      <c r="E192" s="110"/>
      <c r="F192" s="113"/>
      <c r="G192" s="113"/>
      <c r="H192" s="43"/>
      <c r="I192" s="43"/>
      <c r="J192" s="43"/>
      <c r="K192" s="43"/>
      <c r="L192" s="106"/>
      <c r="M192" s="43"/>
    </row>
    <row r="193" spans="1:13">
      <c r="A193" s="110"/>
      <c r="B193" s="6"/>
      <c r="C193" s="110"/>
      <c r="D193" s="3"/>
      <c r="E193" s="110"/>
      <c r="F193" s="113"/>
      <c r="G193" s="113"/>
      <c r="H193" s="43"/>
      <c r="I193" s="43"/>
      <c r="J193" s="43"/>
      <c r="K193" s="43"/>
      <c r="L193" s="106"/>
      <c r="M193" s="43"/>
    </row>
    <row r="194" spans="1:13">
      <c r="A194" s="110"/>
      <c r="B194" s="6"/>
      <c r="C194" s="110"/>
      <c r="D194" s="3"/>
      <c r="E194" s="110"/>
      <c r="F194" s="113"/>
      <c r="G194" s="113"/>
      <c r="H194" s="43"/>
      <c r="I194" s="43"/>
      <c r="J194" s="43"/>
      <c r="K194" s="43"/>
      <c r="L194" s="106"/>
      <c r="M194" s="43"/>
    </row>
    <row r="195" spans="1:13">
      <c r="A195" s="110"/>
      <c r="B195" s="6"/>
      <c r="C195" s="110"/>
      <c r="D195" s="3"/>
      <c r="E195" s="110"/>
      <c r="F195" s="113"/>
      <c r="G195" s="113"/>
      <c r="H195" s="43"/>
      <c r="I195" s="43"/>
      <c r="J195" s="43"/>
      <c r="K195" s="43"/>
      <c r="L195" s="106"/>
      <c r="M195" s="43"/>
    </row>
    <row r="196" spans="1:13">
      <c r="A196" s="110"/>
      <c r="B196" s="6"/>
      <c r="C196" s="110"/>
      <c r="D196" s="3"/>
      <c r="E196" s="110"/>
      <c r="F196" s="113"/>
      <c r="G196" s="113"/>
      <c r="H196" s="43"/>
      <c r="I196" s="43"/>
      <c r="J196" s="43"/>
      <c r="K196" s="43"/>
      <c r="L196" s="106"/>
      <c r="M196" s="43"/>
    </row>
    <row r="197" spans="1:13">
      <c r="A197" s="110"/>
      <c r="B197" s="6"/>
      <c r="C197" s="110"/>
      <c r="D197" s="3"/>
      <c r="E197" s="110"/>
      <c r="F197" s="113"/>
      <c r="G197" s="113"/>
      <c r="H197" s="43"/>
      <c r="I197" s="43"/>
      <c r="J197" s="43"/>
      <c r="K197" s="43"/>
      <c r="L197" s="106"/>
      <c r="M197" s="43"/>
    </row>
    <row r="198" spans="1:13">
      <c r="A198" s="110"/>
      <c r="B198" s="6"/>
      <c r="C198" s="110"/>
      <c r="D198" s="3"/>
      <c r="E198" s="110"/>
      <c r="F198" s="113"/>
      <c r="G198" s="113"/>
      <c r="H198" s="43"/>
      <c r="I198" s="43"/>
      <c r="J198" s="43"/>
      <c r="K198" s="43"/>
      <c r="L198" s="106"/>
      <c r="M198" s="43"/>
    </row>
    <row r="199" spans="1:13">
      <c r="A199" s="110"/>
      <c r="B199" s="6"/>
      <c r="C199" s="110"/>
      <c r="D199" s="3"/>
      <c r="E199" s="110"/>
      <c r="F199" s="113"/>
      <c r="G199" s="113"/>
      <c r="H199" s="43"/>
      <c r="I199" s="43"/>
      <c r="J199" s="43"/>
      <c r="K199" s="43"/>
      <c r="L199" s="106"/>
      <c r="M199" s="43"/>
    </row>
    <row r="200" spans="1:13">
      <c r="A200" s="110"/>
      <c r="B200" s="6"/>
      <c r="C200" s="110"/>
      <c r="D200" s="3"/>
      <c r="E200" s="110"/>
      <c r="F200" s="113"/>
      <c r="G200" s="113"/>
      <c r="H200" s="43"/>
      <c r="I200" s="43"/>
      <c r="J200" s="43"/>
      <c r="K200" s="43"/>
      <c r="L200" s="106"/>
      <c r="M200" s="43"/>
    </row>
    <row r="201" spans="1:13">
      <c r="A201" s="110"/>
      <c r="B201" s="6"/>
      <c r="C201" s="110"/>
      <c r="D201" s="3"/>
      <c r="E201" s="110"/>
      <c r="F201" s="113"/>
      <c r="G201" s="113"/>
      <c r="H201" s="43"/>
      <c r="I201" s="43"/>
      <c r="J201" s="43"/>
      <c r="K201" s="43"/>
      <c r="L201" s="106"/>
      <c r="M201" s="43"/>
    </row>
    <row r="202" spans="1:13">
      <c r="A202" s="110"/>
      <c r="B202" s="6"/>
      <c r="C202" s="110"/>
      <c r="D202" s="3"/>
      <c r="E202" s="110"/>
      <c r="F202" s="113"/>
      <c r="G202" s="113"/>
      <c r="H202" s="43"/>
      <c r="I202" s="43"/>
      <c r="J202" s="43"/>
      <c r="K202" s="43"/>
      <c r="L202" s="106"/>
      <c r="M202" s="43"/>
    </row>
    <row r="203" spans="1:13">
      <c r="A203" s="110"/>
      <c r="B203" s="6"/>
      <c r="C203" s="110"/>
      <c r="D203" s="3"/>
      <c r="E203" s="110"/>
      <c r="F203" s="113"/>
      <c r="G203" s="113"/>
      <c r="H203" s="43"/>
      <c r="I203" s="43"/>
      <c r="J203" s="43"/>
      <c r="K203" s="43"/>
      <c r="L203" s="106"/>
      <c r="M203" s="43"/>
    </row>
    <row r="204" spans="1:13">
      <c r="A204" s="110"/>
      <c r="B204" s="6"/>
      <c r="C204" s="110"/>
      <c r="D204" s="3"/>
      <c r="E204" s="110"/>
      <c r="F204" s="113"/>
      <c r="G204" s="113"/>
      <c r="H204" s="43"/>
      <c r="I204" s="43"/>
      <c r="J204" s="43"/>
      <c r="K204" s="43"/>
      <c r="L204" s="106"/>
      <c r="M204" s="43"/>
    </row>
    <row r="205" spans="1:13">
      <c r="A205" s="110"/>
      <c r="B205" s="6"/>
      <c r="C205" s="110"/>
      <c r="D205" s="3"/>
      <c r="E205" s="110"/>
      <c r="F205" s="113"/>
      <c r="G205" s="113"/>
      <c r="H205" s="43"/>
      <c r="I205" s="43"/>
      <c r="J205" s="43"/>
      <c r="K205" s="43"/>
      <c r="L205" s="106"/>
      <c r="M205" s="43"/>
    </row>
    <row r="206" spans="1:13">
      <c r="A206" s="110"/>
      <c r="B206" s="6"/>
      <c r="C206" s="110"/>
      <c r="D206" s="3"/>
      <c r="E206" s="110"/>
      <c r="F206" s="113"/>
      <c r="G206" s="113"/>
      <c r="H206" s="43"/>
      <c r="I206" s="43"/>
      <c r="J206" s="43"/>
      <c r="K206" s="43"/>
      <c r="L206" s="106"/>
      <c r="M206" s="43"/>
    </row>
    <row r="207" spans="1:13">
      <c r="A207" s="110"/>
      <c r="B207" s="6"/>
      <c r="C207" s="110"/>
      <c r="D207" s="3"/>
      <c r="E207" s="110"/>
      <c r="F207" s="113"/>
      <c r="G207" s="113"/>
      <c r="H207" s="43"/>
      <c r="I207" s="43"/>
      <c r="J207" s="43"/>
      <c r="K207" s="43"/>
      <c r="L207" s="106"/>
      <c r="M207" s="43"/>
    </row>
    <row r="208" spans="1:13">
      <c r="A208" s="110"/>
      <c r="B208" s="6"/>
      <c r="C208" s="110"/>
      <c r="D208" s="3"/>
      <c r="E208" s="110"/>
      <c r="F208" s="113"/>
      <c r="G208" s="113"/>
      <c r="H208" s="43"/>
      <c r="I208" s="43"/>
      <c r="J208" s="43"/>
      <c r="K208" s="43"/>
      <c r="L208" s="106"/>
      <c r="M208" s="43"/>
    </row>
    <row r="209" spans="1:13">
      <c r="A209" s="110"/>
      <c r="B209" s="6"/>
      <c r="C209" s="110"/>
      <c r="D209" s="3"/>
      <c r="E209" s="110"/>
      <c r="F209" s="113"/>
      <c r="G209" s="113"/>
      <c r="H209" s="43"/>
      <c r="I209" s="43"/>
      <c r="J209" s="43"/>
      <c r="K209" s="43"/>
      <c r="L209" s="106"/>
      <c r="M209" s="43"/>
    </row>
    <row r="210" spans="1:13">
      <c r="A210" s="110"/>
      <c r="B210" s="6"/>
      <c r="C210" s="110"/>
      <c r="D210" s="3"/>
      <c r="E210" s="110"/>
      <c r="F210" s="113"/>
      <c r="G210" s="113"/>
      <c r="H210" s="43"/>
      <c r="I210" s="43"/>
      <c r="J210" s="43"/>
      <c r="K210" s="43"/>
      <c r="L210" s="106"/>
      <c r="M210" s="43"/>
    </row>
    <row r="211" spans="1:13">
      <c r="A211" s="110"/>
      <c r="B211" s="6"/>
      <c r="C211" s="110"/>
      <c r="D211" s="3"/>
      <c r="E211" s="110"/>
      <c r="F211" s="113"/>
      <c r="G211" s="113"/>
      <c r="H211" s="43"/>
      <c r="I211" s="43"/>
      <c r="J211" s="43"/>
      <c r="K211" s="43"/>
      <c r="L211" s="106"/>
      <c r="M211" s="43"/>
    </row>
    <row r="212" spans="1:13">
      <c r="A212" s="110"/>
      <c r="B212" s="6"/>
      <c r="C212" s="110"/>
      <c r="D212" s="3"/>
      <c r="E212" s="110"/>
      <c r="F212" s="113"/>
      <c r="G212" s="113"/>
      <c r="H212" s="43"/>
      <c r="I212" s="43"/>
      <c r="J212" s="43"/>
      <c r="K212" s="43"/>
      <c r="L212" s="106"/>
      <c r="M212" s="43"/>
    </row>
    <row r="213" spans="1:13">
      <c r="A213" s="110"/>
      <c r="B213" s="6"/>
      <c r="C213" s="110"/>
      <c r="D213" s="3"/>
      <c r="E213" s="110"/>
      <c r="F213" s="113"/>
      <c r="G213" s="113"/>
      <c r="H213" s="43"/>
      <c r="I213" s="43"/>
      <c r="J213" s="43"/>
      <c r="K213" s="43"/>
      <c r="L213" s="106"/>
      <c r="M213" s="43"/>
    </row>
    <row r="214" spans="1:13">
      <c r="A214" s="110"/>
      <c r="B214" s="6"/>
      <c r="C214" s="110"/>
      <c r="D214" s="3"/>
      <c r="E214" s="110"/>
      <c r="F214" s="113"/>
      <c r="G214" s="113"/>
      <c r="H214" s="43"/>
      <c r="I214" s="43"/>
      <c r="J214" s="43"/>
      <c r="K214" s="43"/>
      <c r="L214" s="106"/>
      <c r="M214" s="43"/>
    </row>
    <row r="215" spans="1:13">
      <c r="A215" s="110"/>
      <c r="B215" s="6"/>
      <c r="C215" s="110"/>
      <c r="D215" s="3"/>
      <c r="E215" s="110"/>
      <c r="F215" s="113"/>
      <c r="G215" s="113"/>
      <c r="H215" s="43"/>
      <c r="I215" s="43"/>
      <c r="J215" s="43"/>
      <c r="K215" s="43"/>
      <c r="L215" s="106"/>
      <c r="M215" s="43"/>
    </row>
    <row r="216" spans="1:13">
      <c r="A216" s="110"/>
      <c r="B216" s="6"/>
      <c r="C216" s="110"/>
      <c r="D216" s="3"/>
      <c r="E216" s="110"/>
      <c r="F216" s="113"/>
      <c r="G216" s="113"/>
      <c r="H216" s="43"/>
      <c r="I216" s="43"/>
      <c r="J216" s="43"/>
      <c r="K216" s="43"/>
      <c r="L216" s="106"/>
      <c r="M216" s="43"/>
    </row>
    <row r="217" spans="1:13">
      <c r="A217" s="110"/>
      <c r="B217" s="6"/>
      <c r="C217" s="110"/>
      <c r="D217" s="3"/>
      <c r="E217" s="110"/>
      <c r="F217" s="113"/>
      <c r="G217" s="113"/>
      <c r="H217" s="43"/>
      <c r="I217" s="43"/>
      <c r="J217" s="43"/>
      <c r="K217" s="43"/>
      <c r="L217" s="106"/>
      <c r="M217" s="43"/>
    </row>
    <row r="218" spans="1:13">
      <c r="A218" s="110"/>
      <c r="B218" s="6"/>
      <c r="C218" s="110"/>
      <c r="D218" s="3"/>
      <c r="E218" s="110"/>
      <c r="F218" s="113"/>
      <c r="G218" s="113"/>
      <c r="H218" s="43"/>
      <c r="I218" s="43"/>
      <c r="J218" s="43"/>
      <c r="K218" s="43"/>
      <c r="L218" s="106"/>
      <c r="M218" s="43"/>
    </row>
    <row r="219" spans="1:13">
      <c r="A219" s="110"/>
      <c r="B219" s="6"/>
      <c r="C219" s="110"/>
      <c r="D219" s="3"/>
      <c r="E219" s="110"/>
      <c r="F219" s="113"/>
      <c r="G219" s="113"/>
      <c r="H219" s="43"/>
      <c r="I219" s="43"/>
      <c r="J219" s="43"/>
      <c r="K219" s="43"/>
      <c r="L219" s="106"/>
      <c r="M219" s="43"/>
    </row>
    <row r="220" spans="1:13">
      <c r="A220" s="110"/>
      <c r="B220" s="6"/>
      <c r="C220" s="110"/>
      <c r="D220" s="3"/>
      <c r="E220" s="110"/>
      <c r="F220" s="113"/>
      <c r="G220" s="113"/>
      <c r="H220" s="43"/>
      <c r="I220" s="43"/>
      <c r="J220" s="43"/>
      <c r="K220" s="43"/>
      <c r="L220" s="106"/>
      <c r="M220" s="43"/>
    </row>
    <row r="221" spans="1:13">
      <c r="A221" s="110"/>
      <c r="B221" s="6"/>
      <c r="C221" s="110"/>
      <c r="D221" s="3"/>
      <c r="E221" s="110"/>
      <c r="F221" s="113"/>
      <c r="G221" s="113"/>
      <c r="H221" s="43"/>
      <c r="I221" s="43"/>
      <c r="J221" s="43"/>
      <c r="K221" s="43"/>
      <c r="L221" s="106"/>
      <c r="M221" s="43"/>
    </row>
    <row r="222" spans="1:13">
      <c r="A222" s="110"/>
      <c r="B222" s="6"/>
      <c r="C222" s="110"/>
      <c r="D222" s="3"/>
      <c r="E222" s="110"/>
      <c r="F222" s="113"/>
      <c r="G222" s="113"/>
      <c r="H222" s="43"/>
      <c r="I222" s="43"/>
      <c r="J222" s="43"/>
      <c r="K222" s="43"/>
      <c r="L222" s="106"/>
      <c r="M222" s="43"/>
    </row>
    <row r="223" spans="1:13">
      <c r="A223" s="110"/>
      <c r="B223" s="6"/>
      <c r="C223" s="110"/>
      <c r="D223" s="3"/>
      <c r="E223" s="110"/>
      <c r="F223" s="113"/>
      <c r="G223" s="113"/>
      <c r="H223" s="43"/>
      <c r="I223" s="43"/>
      <c r="J223" s="43"/>
      <c r="K223" s="43"/>
      <c r="L223" s="106"/>
      <c r="M223" s="43"/>
    </row>
    <row r="224" spans="1:13">
      <c r="A224" s="110"/>
      <c r="B224" s="6"/>
      <c r="C224" s="110"/>
      <c r="D224" s="3"/>
      <c r="E224" s="110"/>
      <c r="F224" s="113"/>
      <c r="G224" s="113"/>
      <c r="H224" s="43"/>
      <c r="I224" s="43"/>
      <c r="J224" s="43"/>
      <c r="K224" s="43"/>
      <c r="L224" s="106"/>
      <c r="M224" s="43"/>
    </row>
    <row r="225" spans="1:13">
      <c r="A225" s="110"/>
      <c r="B225" s="6"/>
      <c r="C225" s="110"/>
      <c r="D225" s="3"/>
      <c r="E225" s="110"/>
      <c r="F225" s="113"/>
      <c r="G225" s="113"/>
      <c r="H225" s="43"/>
      <c r="I225" s="43"/>
      <c r="J225" s="43"/>
      <c r="K225" s="43"/>
      <c r="L225" s="106"/>
      <c r="M225" s="43"/>
    </row>
    <row r="226" spans="1:13">
      <c r="A226" s="110"/>
      <c r="B226" s="6"/>
      <c r="C226" s="110"/>
      <c r="D226" s="3"/>
      <c r="E226" s="110"/>
      <c r="F226" s="113"/>
      <c r="G226" s="113"/>
      <c r="H226" s="43"/>
      <c r="I226" s="43"/>
      <c r="J226" s="43"/>
      <c r="K226" s="43"/>
      <c r="L226" s="106"/>
      <c r="M226" s="43"/>
    </row>
    <row r="227" spans="1:13">
      <c r="A227" s="110"/>
      <c r="B227" s="6"/>
      <c r="C227" s="110"/>
      <c r="D227" s="3"/>
      <c r="E227" s="110"/>
      <c r="F227" s="113"/>
      <c r="G227" s="113"/>
      <c r="H227" s="43"/>
      <c r="I227" s="43"/>
      <c r="J227" s="43"/>
      <c r="K227" s="43"/>
      <c r="L227" s="106"/>
      <c r="M227" s="43"/>
    </row>
    <row r="228" spans="1:13">
      <c r="A228" s="110"/>
      <c r="B228" s="6"/>
      <c r="C228" s="110"/>
      <c r="D228" s="3"/>
      <c r="E228" s="110"/>
      <c r="F228" s="113"/>
      <c r="G228" s="113"/>
      <c r="H228" s="43"/>
      <c r="I228" s="43"/>
      <c r="J228" s="43"/>
      <c r="K228" s="43"/>
      <c r="L228" s="106"/>
      <c r="M228" s="43"/>
    </row>
    <row r="229" spans="1:13">
      <c r="A229" s="110"/>
      <c r="B229" s="6"/>
      <c r="C229" s="110"/>
      <c r="D229" s="3"/>
      <c r="E229" s="110"/>
      <c r="F229" s="113"/>
      <c r="G229" s="113"/>
      <c r="H229" s="43"/>
      <c r="I229" s="43"/>
      <c r="J229" s="43"/>
      <c r="K229" s="43"/>
      <c r="L229" s="106"/>
      <c r="M229" s="43"/>
    </row>
    <row r="230" spans="1:13">
      <c r="A230" s="110"/>
      <c r="B230" s="6"/>
      <c r="C230" s="110"/>
      <c r="D230" s="3"/>
      <c r="E230" s="110"/>
      <c r="F230" s="113"/>
      <c r="G230" s="113"/>
      <c r="H230" s="43"/>
      <c r="I230" s="43"/>
      <c r="J230" s="43"/>
      <c r="K230" s="43"/>
      <c r="L230" s="106"/>
      <c r="M230" s="43"/>
    </row>
    <row r="231" spans="1:13">
      <c r="A231" s="110"/>
      <c r="B231" s="6"/>
      <c r="C231" s="110"/>
      <c r="D231" s="3"/>
      <c r="E231" s="110"/>
      <c r="F231" s="113"/>
      <c r="G231" s="113"/>
      <c r="H231" s="43"/>
      <c r="I231" s="43"/>
      <c r="J231" s="43"/>
      <c r="K231" s="43"/>
      <c r="L231" s="106"/>
      <c r="M231" s="43"/>
    </row>
    <row r="232" spans="1:13">
      <c r="A232" s="110"/>
      <c r="B232" s="6"/>
      <c r="C232" s="110"/>
      <c r="D232" s="3"/>
      <c r="E232" s="110"/>
      <c r="F232" s="113"/>
      <c r="G232" s="113"/>
      <c r="H232" s="43"/>
      <c r="I232" s="43"/>
      <c r="J232" s="43"/>
      <c r="K232" s="43"/>
      <c r="L232" s="106"/>
      <c r="M232" s="43"/>
    </row>
    <row r="233" spans="1:13">
      <c r="A233" s="110"/>
      <c r="B233" s="6"/>
      <c r="C233" s="110"/>
      <c r="D233" s="3"/>
      <c r="E233" s="110"/>
      <c r="F233" s="113"/>
      <c r="G233" s="113"/>
      <c r="H233" s="43"/>
      <c r="I233" s="43"/>
      <c r="J233" s="43"/>
      <c r="K233" s="43"/>
      <c r="L233" s="106"/>
      <c r="M233" s="43"/>
    </row>
    <row r="234" spans="1:13">
      <c r="A234" s="110"/>
      <c r="B234" s="6"/>
      <c r="C234" s="110"/>
      <c r="D234" s="3"/>
      <c r="E234" s="110"/>
      <c r="F234" s="113"/>
      <c r="G234" s="113"/>
      <c r="H234" s="43"/>
      <c r="I234" s="43"/>
      <c r="J234" s="43"/>
      <c r="K234" s="43"/>
      <c r="L234" s="106"/>
      <c r="M234" s="43"/>
    </row>
    <row r="235" spans="1:13">
      <c r="A235" s="110"/>
      <c r="B235" s="6"/>
      <c r="C235" s="110"/>
      <c r="D235" s="3"/>
      <c r="E235" s="110"/>
      <c r="F235" s="113"/>
      <c r="G235" s="113"/>
      <c r="H235" s="43"/>
      <c r="I235" s="43"/>
      <c r="J235" s="43"/>
      <c r="K235" s="43"/>
      <c r="L235" s="106"/>
      <c r="M235" s="43"/>
    </row>
    <row r="236" spans="1:13">
      <c r="A236" s="110"/>
      <c r="B236" s="6"/>
      <c r="C236" s="110"/>
      <c r="D236" s="3"/>
      <c r="E236" s="110"/>
      <c r="F236" s="113"/>
      <c r="G236" s="113"/>
      <c r="H236" s="43"/>
      <c r="I236" s="43"/>
      <c r="J236" s="43"/>
      <c r="K236" s="43"/>
      <c r="L236" s="106"/>
      <c r="M236" s="43"/>
    </row>
    <row r="237" spans="1:13">
      <c r="A237" s="110"/>
      <c r="B237" s="6"/>
      <c r="C237" s="110"/>
      <c r="D237" s="3"/>
      <c r="E237" s="110"/>
      <c r="F237" s="113"/>
      <c r="G237" s="113"/>
      <c r="H237" s="43"/>
      <c r="I237" s="43"/>
      <c r="J237" s="43"/>
      <c r="K237" s="43"/>
      <c r="L237" s="106"/>
      <c r="M237" s="43"/>
    </row>
    <row r="238" spans="1:13">
      <c r="A238" s="110"/>
      <c r="B238" s="6"/>
      <c r="C238" s="110"/>
      <c r="D238" s="3"/>
      <c r="E238" s="110"/>
      <c r="F238" s="113"/>
      <c r="G238" s="113"/>
      <c r="H238" s="43"/>
      <c r="I238" s="43"/>
      <c r="J238" s="43"/>
      <c r="K238" s="43"/>
      <c r="L238" s="106"/>
      <c r="M238" s="43"/>
    </row>
    <row r="239" spans="1:13">
      <c r="A239" s="110"/>
      <c r="B239" s="6"/>
      <c r="C239" s="110"/>
      <c r="D239" s="3"/>
      <c r="E239" s="110"/>
      <c r="F239" s="113"/>
      <c r="G239" s="113"/>
      <c r="H239" s="43"/>
      <c r="I239" s="43"/>
      <c r="J239" s="43"/>
      <c r="K239" s="43"/>
      <c r="L239" s="106"/>
      <c r="M239" s="43"/>
    </row>
    <row r="240" spans="1:13">
      <c r="A240" s="110"/>
      <c r="B240" s="6"/>
      <c r="C240" s="110"/>
      <c r="D240" s="3"/>
      <c r="E240" s="110"/>
      <c r="F240" s="113"/>
      <c r="G240" s="113"/>
      <c r="H240" s="43"/>
      <c r="I240" s="43"/>
      <c r="J240" s="43"/>
      <c r="K240" s="43"/>
      <c r="L240" s="106"/>
      <c r="M240" s="43"/>
    </row>
    <row r="241" spans="1:13">
      <c r="A241" s="110"/>
      <c r="B241" s="6"/>
      <c r="C241" s="110"/>
      <c r="D241" s="3"/>
      <c r="E241" s="110"/>
      <c r="F241" s="113"/>
      <c r="G241" s="113"/>
      <c r="H241" s="43"/>
      <c r="I241" s="43"/>
      <c r="J241" s="43"/>
      <c r="K241" s="43"/>
      <c r="L241" s="106"/>
      <c r="M241" s="43"/>
    </row>
    <row r="242" spans="1:13">
      <c r="A242" s="110"/>
      <c r="B242" s="6"/>
      <c r="C242" s="110"/>
      <c r="D242" s="3"/>
      <c r="E242" s="110"/>
      <c r="F242" s="113"/>
      <c r="G242" s="113"/>
      <c r="H242" s="43"/>
      <c r="I242" s="43"/>
      <c r="J242" s="43"/>
      <c r="K242" s="43"/>
      <c r="L242" s="106"/>
      <c r="M242" s="43"/>
    </row>
    <row r="243" spans="1:13">
      <c r="A243" s="110"/>
      <c r="B243" s="6"/>
      <c r="C243" s="110"/>
      <c r="D243" s="3"/>
      <c r="E243" s="110"/>
      <c r="F243" s="113"/>
      <c r="G243" s="113"/>
      <c r="H243" s="43"/>
      <c r="I243" s="43"/>
      <c r="J243" s="43"/>
      <c r="K243" s="43"/>
      <c r="L243" s="106"/>
      <c r="M243" s="43"/>
    </row>
    <row r="244" spans="1:13">
      <c r="A244" s="110"/>
      <c r="B244" s="6"/>
      <c r="C244" s="110"/>
      <c r="D244" s="3"/>
      <c r="E244" s="110"/>
      <c r="F244" s="113"/>
      <c r="G244" s="113"/>
      <c r="H244" s="43"/>
      <c r="I244" s="43"/>
      <c r="J244" s="43"/>
      <c r="K244" s="43"/>
      <c r="L244" s="106"/>
      <c r="M244" s="43"/>
    </row>
    <row r="245" spans="1:13">
      <c r="A245" s="110"/>
      <c r="B245" s="6"/>
      <c r="C245" s="110"/>
      <c r="D245" s="3"/>
      <c r="E245" s="110"/>
      <c r="F245" s="113"/>
      <c r="G245" s="113"/>
      <c r="H245" s="43"/>
      <c r="I245" s="43"/>
      <c r="J245" s="43"/>
      <c r="K245" s="43"/>
      <c r="L245" s="106"/>
      <c r="M245" s="43"/>
    </row>
    <row r="246" spans="1:13">
      <c r="A246" s="110"/>
      <c r="B246" s="6"/>
      <c r="C246" s="110"/>
      <c r="D246" s="3"/>
      <c r="E246" s="110"/>
      <c r="F246" s="113"/>
      <c r="G246" s="113"/>
      <c r="H246" s="43"/>
      <c r="I246" s="43"/>
      <c r="J246" s="43"/>
      <c r="K246" s="43"/>
      <c r="L246" s="106"/>
      <c r="M246" s="43"/>
    </row>
    <row r="247" spans="1:13">
      <c r="A247" s="110"/>
      <c r="B247" s="6"/>
      <c r="C247" s="110"/>
      <c r="D247" s="3"/>
      <c r="E247" s="110"/>
      <c r="F247" s="113"/>
      <c r="G247" s="113"/>
      <c r="H247" s="43"/>
      <c r="I247" s="43"/>
      <c r="J247" s="43"/>
      <c r="K247" s="43"/>
      <c r="L247" s="106"/>
      <c r="M247" s="43"/>
    </row>
    <row r="248" spans="1:13">
      <c r="A248" s="110"/>
      <c r="B248" s="6"/>
      <c r="C248" s="110"/>
      <c r="D248" s="3"/>
      <c r="E248" s="110"/>
      <c r="F248" s="113"/>
      <c r="G248" s="113"/>
      <c r="H248" s="43"/>
      <c r="I248" s="43"/>
      <c r="J248" s="43"/>
      <c r="K248" s="43"/>
      <c r="L248" s="106"/>
      <c r="M248" s="43"/>
    </row>
    <row r="249" spans="1:13">
      <c r="A249" s="110"/>
      <c r="B249" s="6"/>
      <c r="C249" s="110"/>
      <c r="D249" s="3"/>
      <c r="E249" s="110"/>
      <c r="F249" s="113"/>
      <c r="G249" s="113"/>
      <c r="H249" s="43"/>
      <c r="I249" s="43"/>
      <c r="J249" s="43"/>
      <c r="K249" s="43"/>
      <c r="L249" s="106"/>
      <c r="M249" s="43"/>
    </row>
    <row r="250" spans="1:13">
      <c r="A250" s="110"/>
      <c r="B250" s="6"/>
      <c r="C250" s="110"/>
      <c r="D250" s="3"/>
      <c r="E250" s="110"/>
      <c r="F250" s="113"/>
      <c r="G250" s="113"/>
      <c r="H250" s="43"/>
      <c r="I250" s="43"/>
      <c r="J250" s="43"/>
      <c r="K250" s="43"/>
      <c r="L250" s="106"/>
      <c r="M250" s="43"/>
    </row>
    <row r="251" spans="1:13">
      <c r="A251" s="110"/>
      <c r="B251" s="6"/>
      <c r="C251" s="110"/>
      <c r="D251" s="3"/>
      <c r="E251" s="110"/>
      <c r="F251" s="113"/>
      <c r="G251" s="113"/>
      <c r="H251" s="43"/>
      <c r="I251" s="43"/>
      <c r="J251" s="43"/>
      <c r="K251" s="43"/>
      <c r="L251" s="106"/>
      <c r="M251" s="43"/>
    </row>
    <row r="252" spans="1:13">
      <c r="A252" s="110"/>
      <c r="B252" s="6"/>
      <c r="C252" s="110"/>
      <c r="D252" s="3"/>
      <c r="E252" s="110"/>
      <c r="F252" s="113"/>
      <c r="G252" s="113"/>
      <c r="H252" s="43"/>
      <c r="I252" s="43"/>
      <c r="J252" s="43"/>
      <c r="K252" s="43"/>
      <c r="L252" s="106"/>
      <c r="M252" s="43"/>
    </row>
    <row r="253" spans="1:13">
      <c r="A253" s="110"/>
      <c r="B253" s="6"/>
      <c r="C253" s="110"/>
      <c r="D253" s="3"/>
      <c r="E253" s="110"/>
      <c r="F253" s="113"/>
      <c r="G253" s="113"/>
      <c r="H253" s="43"/>
      <c r="I253" s="43"/>
      <c r="J253" s="43"/>
      <c r="K253" s="43"/>
      <c r="L253" s="106"/>
      <c r="M253" s="43"/>
    </row>
    <row r="254" spans="1:13">
      <c r="A254" s="110"/>
      <c r="B254" s="6"/>
      <c r="C254" s="110"/>
      <c r="D254" s="3"/>
      <c r="E254" s="110"/>
      <c r="F254" s="113"/>
      <c r="G254" s="113"/>
      <c r="H254" s="43"/>
      <c r="I254" s="43"/>
      <c r="J254" s="43"/>
      <c r="K254" s="43"/>
      <c r="L254" s="106"/>
      <c r="M254" s="43"/>
    </row>
    <row r="255" spans="1:13">
      <c r="A255" s="110"/>
      <c r="B255" s="6"/>
      <c r="C255" s="110"/>
      <c r="D255" s="3"/>
      <c r="E255" s="110"/>
      <c r="F255" s="113"/>
      <c r="G255" s="113"/>
      <c r="H255" s="43"/>
      <c r="I255" s="43"/>
      <c r="J255" s="43"/>
      <c r="K255" s="43"/>
      <c r="L255" s="106"/>
      <c r="M255" s="43"/>
    </row>
    <row r="256" spans="1:13">
      <c r="A256" s="110"/>
      <c r="B256" s="6"/>
      <c r="C256" s="110"/>
      <c r="D256" s="3"/>
      <c r="E256" s="110"/>
      <c r="F256" s="113"/>
      <c r="G256" s="113"/>
      <c r="H256" s="43"/>
      <c r="I256" s="43"/>
      <c r="J256" s="43"/>
      <c r="K256" s="43"/>
      <c r="L256" s="106"/>
      <c r="M256" s="43"/>
    </row>
    <row r="257" spans="1:13">
      <c r="A257" s="110"/>
      <c r="B257" s="6"/>
      <c r="C257" s="110"/>
      <c r="D257" s="3"/>
      <c r="E257" s="110"/>
      <c r="F257" s="113"/>
      <c r="G257" s="113"/>
      <c r="H257" s="43"/>
      <c r="I257" s="43"/>
      <c r="J257" s="43"/>
      <c r="K257" s="43"/>
      <c r="L257" s="106"/>
      <c r="M257" s="43"/>
    </row>
    <row r="258" spans="1:13">
      <c r="A258" s="110"/>
      <c r="B258" s="6"/>
      <c r="C258" s="110"/>
      <c r="D258" s="3"/>
      <c r="E258" s="110"/>
      <c r="F258" s="113"/>
      <c r="G258" s="113"/>
      <c r="H258" s="43"/>
      <c r="I258" s="43"/>
      <c r="J258" s="43"/>
      <c r="K258" s="43"/>
      <c r="L258" s="106"/>
      <c r="M258" s="43"/>
    </row>
    <row r="259" spans="1:13">
      <c r="A259" s="110"/>
      <c r="B259" s="6"/>
      <c r="C259" s="110"/>
      <c r="D259" s="3"/>
      <c r="E259" s="110"/>
      <c r="F259" s="113"/>
      <c r="G259" s="113"/>
      <c r="H259" s="43"/>
      <c r="I259" s="43"/>
      <c r="J259" s="43"/>
      <c r="K259" s="43"/>
      <c r="L259" s="106"/>
      <c r="M259" s="43"/>
    </row>
    <row r="260" spans="1:13">
      <c r="A260" s="110"/>
      <c r="B260" s="6"/>
      <c r="C260" s="110"/>
      <c r="D260" s="3"/>
      <c r="E260" s="110"/>
      <c r="F260" s="113"/>
      <c r="G260" s="113"/>
      <c r="H260" s="43"/>
      <c r="I260" s="43"/>
      <c r="J260" s="43"/>
      <c r="K260" s="43"/>
      <c r="L260" s="106"/>
      <c r="M260" s="43"/>
    </row>
    <row r="261" spans="1:13">
      <c r="A261" s="110"/>
      <c r="B261" s="6"/>
      <c r="C261" s="110"/>
      <c r="D261" s="3"/>
      <c r="E261" s="110"/>
      <c r="F261" s="113"/>
      <c r="G261" s="113"/>
      <c r="H261" s="43"/>
      <c r="I261" s="43"/>
      <c r="J261" s="43"/>
      <c r="K261" s="43"/>
      <c r="L261" s="106"/>
      <c r="M261" s="43"/>
    </row>
    <row r="262" spans="1:13">
      <c r="A262" s="110"/>
      <c r="B262" s="6"/>
      <c r="C262" s="110"/>
      <c r="D262" s="3"/>
      <c r="E262" s="110"/>
      <c r="F262" s="113"/>
      <c r="G262" s="113"/>
      <c r="H262" s="43"/>
      <c r="I262" s="43"/>
      <c r="J262" s="43"/>
      <c r="K262" s="43"/>
      <c r="L262" s="106"/>
      <c r="M262" s="43"/>
    </row>
    <row r="263" spans="1:13">
      <c r="A263" s="110"/>
      <c r="B263" s="6"/>
      <c r="C263" s="110"/>
      <c r="D263" s="3"/>
      <c r="E263" s="110"/>
      <c r="F263" s="113"/>
      <c r="G263" s="113"/>
      <c r="H263" s="43"/>
      <c r="I263" s="43"/>
      <c r="J263" s="43"/>
      <c r="K263" s="43"/>
      <c r="L263" s="106"/>
      <c r="M263" s="43"/>
    </row>
    <row r="264" spans="1:13">
      <c r="A264" s="110"/>
      <c r="B264" s="6"/>
      <c r="C264" s="110"/>
      <c r="D264" s="3"/>
      <c r="E264" s="110"/>
      <c r="F264" s="113"/>
      <c r="G264" s="113"/>
      <c r="H264" s="43"/>
      <c r="I264" s="43"/>
      <c r="J264" s="43"/>
      <c r="K264" s="43"/>
      <c r="L264" s="106"/>
      <c r="M264" s="43"/>
    </row>
    <row r="265" spans="1:13">
      <c r="A265" s="110"/>
      <c r="B265" s="6"/>
      <c r="C265" s="110"/>
      <c r="D265" s="3"/>
      <c r="E265" s="110"/>
      <c r="F265" s="113"/>
      <c r="G265" s="113"/>
      <c r="H265" s="43"/>
      <c r="I265" s="43"/>
      <c r="J265" s="43"/>
      <c r="K265" s="43"/>
      <c r="L265" s="106"/>
      <c r="M265" s="43"/>
    </row>
    <row r="266" spans="1:13">
      <c r="A266" s="110"/>
      <c r="B266" s="6"/>
      <c r="C266" s="110"/>
      <c r="D266" s="3"/>
      <c r="E266" s="110"/>
      <c r="F266" s="113"/>
      <c r="G266" s="113"/>
      <c r="H266" s="43"/>
      <c r="I266" s="43"/>
      <c r="J266" s="43"/>
      <c r="K266" s="43"/>
      <c r="L266" s="106"/>
      <c r="M266" s="43"/>
    </row>
    <row r="267" spans="1:13">
      <c r="A267" s="110"/>
      <c r="B267" s="6"/>
      <c r="C267" s="110"/>
      <c r="D267" s="3"/>
      <c r="E267" s="110"/>
      <c r="F267" s="113"/>
      <c r="G267" s="113"/>
      <c r="H267" s="43"/>
      <c r="I267" s="43"/>
      <c r="J267" s="43"/>
      <c r="K267" s="43"/>
      <c r="L267" s="106"/>
      <c r="M267" s="43"/>
    </row>
    <row r="268" spans="1:13">
      <c r="A268" s="110"/>
      <c r="B268" s="6"/>
      <c r="C268" s="110"/>
      <c r="D268" s="3"/>
      <c r="E268" s="110"/>
      <c r="F268" s="113"/>
      <c r="G268" s="113"/>
      <c r="H268" s="43"/>
      <c r="I268" s="43"/>
      <c r="J268" s="43"/>
      <c r="K268" s="43"/>
      <c r="L268" s="106"/>
      <c r="M268" s="43"/>
    </row>
    <row r="269" spans="1:13">
      <c r="A269" s="110"/>
      <c r="B269" s="6"/>
      <c r="C269" s="110"/>
      <c r="D269" s="3"/>
      <c r="E269" s="110"/>
      <c r="F269" s="113"/>
      <c r="G269" s="113"/>
      <c r="H269" s="43"/>
      <c r="I269" s="43"/>
      <c r="J269" s="43"/>
      <c r="K269" s="43"/>
      <c r="L269" s="106"/>
      <c r="M269" s="43"/>
    </row>
    <row r="270" spans="1:13">
      <c r="A270" s="110"/>
      <c r="B270" s="6"/>
      <c r="C270" s="110"/>
      <c r="D270" s="3"/>
      <c r="E270" s="110"/>
      <c r="F270" s="113"/>
      <c r="G270" s="113"/>
      <c r="H270" s="43"/>
      <c r="I270" s="43"/>
      <c r="J270" s="43"/>
      <c r="K270" s="43"/>
      <c r="L270" s="106"/>
      <c r="M270" s="43"/>
    </row>
    <row r="271" spans="1:13">
      <c r="A271" s="110"/>
      <c r="B271" s="6"/>
      <c r="C271" s="110"/>
      <c r="D271" s="3"/>
      <c r="E271" s="110"/>
      <c r="F271" s="113"/>
      <c r="G271" s="113"/>
      <c r="H271" s="43"/>
      <c r="I271" s="43"/>
      <c r="J271" s="43"/>
      <c r="K271" s="43"/>
      <c r="L271" s="106"/>
      <c r="M271" s="43"/>
    </row>
    <row r="272" spans="1:13">
      <c r="A272" s="110"/>
      <c r="B272" s="6"/>
      <c r="C272" s="110"/>
      <c r="D272" s="3"/>
      <c r="E272" s="110"/>
      <c r="F272" s="113"/>
      <c r="G272" s="113"/>
      <c r="H272" s="43"/>
      <c r="I272" s="43"/>
      <c r="J272" s="43"/>
      <c r="K272" s="43"/>
      <c r="L272" s="106"/>
      <c r="M272" s="43"/>
    </row>
    <row r="273" spans="1:13">
      <c r="A273" s="110"/>
      <c r="B273" s="6"/>
      <c r="C273" s="110"/>
      <c r="D273" s="3"/>
      <c r="E273" s="110"/>
      <c r="F273" s="113"/>
      <c r="G273" s="113"/>
      <c r="H273" s="43"/>
      <c r="I273" s="43"/>
      <c r="J273" s="43"/>
      <c r="K273" s="43"/>
      <c r="L273" s="106"/>
      <c r="M273" s="43"/>
    </row>
    <row r="274" spans="1:13">
      <c r="A274" s="110"/>
      <c r="B274" s="6"/>
      <c r="C274" s="110"/>
      <c r="D274" s="3"/>
      <c r="E274" s="110"/>
      <c r="F274" s="113"/>
      <c r="G274" s="113"/>
      <c r="H274" s="43"/>
      <c r="I274" s="43"/>
      <c r="J274" s="43"/>
      <c r="K274" s="43"/>
      <c r="L274" s="106"/>
      <c r="M274" s="43"/>
    </row>
    <row r="275" spans="1:13">
      <c r="A275" s="110"/>
      <c r="B275" s="6"/>
      <c r="C275" s="110"/>
      <c r="D275" s="3"/>
      <c r="E275" s="110"/>
      <c r="F275" s="113"/>
      <c r="G275" s="113"/>
      <c r="H275" s="43"/>
      <c r="I275" s="43"/>
      <c r="J275" s="43"/>
      <c r="K275" s="43"/>
      <c r="L275" s="106"/>
      <c r="M275" s="43"/>
    </row>
    <row r="276" spans="1:13">
      <c r="A276" s="110"/>
      <c r="B276" s="6"/>
      <c r="C276" s="110"/>
      <c r="D276" s="3"/>
      <c r="E276" s="110"/>
      <c r="F276" s="113"/>
      <c r="G276" s="113"/>
      <c r="H276" s="43"/>
      <c r="I276" s="43"/>
      <c r="J276" s="43"/>
      <c r="K276" s="43"/>
      <c r="L276" s="106"/>
      <c r="M276" s="43"/>
    </row>
    <row r="277" spans="1:13">
      <c r="A277" s="110"/>
      <c r="B277" s="6"/>
      <c r="C277" s="110"/>
      <c r="D277" s="3"/>
      <c r="E277" s="110"/>
      <c r="F277" s="113"/>
      <c r="G277" s="113"/>
      <c r="H277" s="43"/>
      <c r="I277" s="43"/>
      <c r="J277" s="43"/>
      <c r="K277" s="43"/>
      <c r="L277" s="106"/>
      <c r="M277" s="43"/>
    </row>
    <row r="278" spans="1:13">
      <c r="A278" s="110"/>
      <c r="B278" s="6"/>
      <c r="C278" s="110"/>
      <c r="D278" s="3"/>
      <c r="E278" s="110"/>
      <c r="F278" s="113"/>
      <c r="G278" s="113"/>
      <c r="H278" s="43"/>
      <c r="I278" s="43"/>
      <c r="J278" s="43"/>
      <c r="K278" s="43"/>
      <c r="L278" s="106"/>
      <c r="M278" s="43"/>
    </row>
    <row r="279" spans="1:13">
      <c r="A279" s="110"/>
      <c r="B279" s="6"/>
      <c r="C279" s="110"/>
      <c r="D279" s="3"/>
      <c r="E279" s="110"/>
      <c r="F279" s="113"/>
      <c r="G279" s="113"/>
      <c r="H279" s="43"/>
      <c r="I279" s="43"/>
      <c r="J279" s="43"/>
      <c r="K279" s="43"/>
      <c r="L279" s="106"/>
      <c r="M279" s="43"/>
    </row>
    <row r="280" spans="1:13">
      <c r="A280" s="110"/>
      <c r="B280" s="6"/>
      <c r="C280" s="110"/>
      <c r="D280" s="3"/>
      <c r="E280" s="110"/>
      <c r="F280" s="113"/>
      <c r="G280" s="113"/>
      <c r="H280" s="43"/>
      <c r="I280" s="43"/>
      <c r="J280" s="43"/>
      <c r="K280" s="43"/>
      <c r="L280" s="106"/>
      <c r="M280" s="43"/>
    </row>
    <row r="281" spans="1:13">
      <c r="A281" s="110"/>
      <c r="B281" s="6"/>
      <c r="C281" s="110"/>
      <c r="D281" s="3"/>
      <c r="E281" s="110"/>
      <c r="F281" s="113"/>
      <c r="G281" s="113"/>
      <c r="H281" s="43"/>
      <c r="I281" s="43"/>
      <c r="J281" s="43"/>
      <c r="K281" s="43"/>
      <c r="L281" s="106"/>
      <c r="M281" s="43"/>
    </row>
    <row r="282" spans="1:13">
      <c r="A282" s="110"/>
      <c r="B282" s="6"/>
      <c r="C282" s="110"/>
      <c r="D282" s="3"/>
      <c r="E282" s="110"/>
      <c r="F282" s="113"/>
      <c r="G282" s="113"/>
      <c r="H282" s="43"/>
      <c r="I282" s="43"/>
      <c r="J282" s="43"/>
      <c r="K282" s="43"/>
      <c r="L282" s="106"/>
      <c r="M282" s="43"/>
    </row>
    <row r="283" spans="1:13">
      <c r="A283" s="110"/>
      <c r="B283" s="6"/>
      <c r="C283" s="110"/>
      <c r="D283" s="3"/>
      <c r="E283" s="110"/>
      <c r="F283" s="113"/>
      <c r="G283" s="113"/>
      <c r="H283" s="43"/>
      <c r="I283" s="43"/>
      <c r="J283" s="43"/>
      <c r="K283" s="43"/>
      <c r="L283" s="106"/>
      <c r="M283" s="43"/>
    </row>
    <row r="284" spans="1:13">
      <c r="A284" s="110"/>
      <c r="B284" s="6"/>
      <c r="C284" s="110"/>
      <c r="D284" s="3"/>
      <c r="E284" s="110"/>
      <c r="F284" s="113"/>
      <c r="G284" s="113"/>
      <c r="H284" s="43"/>
      <c r="I284" s="43"/>
      <c r="J284" s="43"/>
      <c r="K284" s="43"/>
      <c r="L284" s="106"/>
      <c r="M284" s="43"/>
    </row>
    <row r="285" spans="1:13">
      <c r="A285" s="110"/>
      <c r="B285" s="6"/>
      <c r="C285" s="110"/>
      <c r="D285" s="3"/>
      <c r="E285" s="110"/>
      <c r="F285" s="113"/>
      <c r="G285" s="113"/>
      <c r="H285" s="43"/>
      <c r="I285" s="43"/>
      <c r="J285" s="43"/>
      <c r="K285" s="43"/>
      <c r="L285" s="106"/>
      <c r="M285" s="43"/>
    </row>
    <row r="286" spans="1:13">
      <c r="A286" s="110"/>
      <c r="B286" s="6"/>
      <c r="C286" s="110"/>
      <c r="D286" s="3"/>
      <c r="E286" s="110"/>
      <c r="F286" s="113"/>
      <c r="G286" s="113"/>
      <c r="H286" s="43"/>
      <c r="I286" s="43"/>
      <c r="J286" s="43"/>
      <c r="K286" s="43"/>
      <c r="L286" s="106"/>
      <c r="M286" s="43"/>
    </row>
    <row r="287" spans="1:13">
      <c r="A287" s="110"/>
      <c r="B287" s="6"/>
      <c r="C287" s="110"/>
      <c r="D287" s="3"/>
      <c r="E287" s="110"/>
      <c r="F287" s="113"/>
      <c r="G287" s="113"/>
      <c r="H287" s="43"/>
      <c r="I287" s="43"/>
      <c r="J287" s="43"/>
      <c r="K287" s="43"/>
      <c r="L287" s="106"/>
      <c r="M287" s="43"/>
    </row>
    <row r="288" spans="1:13">
      <c r="A288" s="110"/>
      <c r="B288" s="6"/>
      <c r="C288" s="110"/>
      <c r="D288" s="3"/>
      <c r="E288" s="110"/>
      <c r="F288" s="113"/>
      <c r="G288" s="113"/>
      <c r="H288" s="43"/>
      <c r="I288" s="43"/>
      <c r="J288" s="43"/>
      <c r="K288" s="43"/>
      <c r="L288" s="106"/>
      <c r="M288" s="43"/>
    </row>
    <row r="289" spans="1:13">
      <c r="A289" s="110"/>
      <c r="B289" s="6"/>
      <c r="C289" s="110"/>
      <c r="D289" s="3"/>
      <c r="E289" s="110"/>
      <c r="F289" s="113"/>
      <c r="G289" s="113"/>
      <c r="H289" s="43"/>
      <c r="I289" s="43"/>
      <c r="J289" s="43"/>
      <c r="K289" s="43"/>
      <c r="L289" s="106"/>
      <c r="M289" s="43"/>
    </row>
    <row r="290" spans="1:13">
      <c r="A290" s="110"/>
      <c r="B290" s="6"/>
      <c r="C290" s="110"/>
      <c r="D290" s="3"/>
      <c r="E290" s="110"/>
      <c r="F290" s="113"/>
      <c r="G290" s="113"/>
      <c r="H290" s="43"/>
      <c r="I290" s="43"/>
      <c r="J290" s="43"/>
      <c r="K290" s="43"/>
      <c r="L290" s="106"/>
      <c r="M290" s="43"/>
    </row>
    <row r="291" spans="1:13">
      <c r="A291" s="110"/>
      <c r="B291" s="6"/>
      <c r="C291" s="110"/>
      <c r="D291" s="3"/>
      <c r="E291" s="110"/>
      <c r="F291" s="113"/>
      <c r="G291" s="113"/>
      <c r="H291" s="43"/>
      <c r="I291" s="43"/>
      <c r="J291" s="43"/>
      <c r="K291" s="43"/>
      <c r="L291" s="106"/>
      <c r="M291" s="43"/>
    </row>
    <row r="292" spans="1:13">
      <c r="A292" s="110"/>
      <c r="B292" s="6"/>
      <c r="C292" s="110"/>
      <c r="D292" s="3"/>
      <c r="E292" s="110"/>
      <c r="F292" s="113"/>
      <c r="G292" s="113"/>
      <c r="H292" s="43"/>
      <c r="I292" s="43"/>
      <c r="J292" s="43"/>
      <c r="K292" s="43"/>
      <c r="L292" s="106"/>
      <c r="M292" s="43"/>
    </row>
    <row r="293" spans="1:13">
      <c r="A293" s="110"/>
      <c r="B293" s="6"/>
      <c r="C293" s="110"/>
      <c r="D293" s="3"/>
      <c r="E293" s="110"/>
      <c r="F293" s="113"/>
      <c r="G293" s="113"/>
      <c r="H293" s="43"/>
      <c r="I293" s="43"/>
      <c r="J293" s="43"/>
      <c r="K293" s="43"/>
      <c r="L293" s="106"/>
      <c r="M293" s="43"/>
    </row>
    <row r="294" spans="1:13">
      <c r="A294" s="110"/>
      <c r="B294" s="6"/>
      <c r="C294" s="110"/>
      <c r="D294" s="3"/>
      <c r="E294" s="110"/>
      <c r="F294" s="113"/>
      <c r="G294" s="113"/>
      <c r="H294" s="43"/>
      <c r="I294" s="43"/>
      <c r="J294" s="43"/>
      <c r="K294" s="43"/>
      <c r="L294" s="106"/>
      <c r="M294" s="43"/>
    </row>
    <row r="295" spans="1:13">
      <c r="A295" s="110"/>
      <c r="B295" s="6"/>
      <c r="C295" s="110"/>
      <c r="D295" s="3"/>
      <c r="E295" s="110"/>
      <c r="F295" s="113"/>
      <c r="G295" s="113"/>
      <c r="H295" s="43"/>
      <c r="I295" s="43"/>
      <c r="J295" s="43"/>
      <c r="K295" s="43"/>
      <c r="L295" s="106"/>
      <c r="M295" s="43"/>
    </row>
    <row r="296" spans="1:13">
      <c r="A296" s="110"/>
      <c r="B296" s="6"/>
      <c r="C296" s="110"/>
      <c r="D296" s="3"/>
      <c r="E296" s="110"/>
      <c r="F296" s="113"/>
      <c r="G296" s="113"/>
      <c r="H296" s="43"/>
      <c r="I296" s="43"/>
      <c r="J296" s="43"/>
      <c r="K296" s="43"/>
      <c r="L296" s="106"/>
      <c r="M296" s="43"/>
    </row>
    <row r="297" spans="1:13">
      <c r="A297" s="110"/>
      <c r="B297" s="6"/>
      <c r="C297" s="110"/>
      <c r="D297" s="3"/>
      <c r="E297" s="110"/>
      <c r="F297" s="113"/>
      <c r="G297" s="113"/>
      <c r="H297" s="43"/>
      <c r="I297" s="43"/>
      <c r="J297" s="43"/>
      <c r="K297" s="43"/>
      <c r="L297" s="106"/>
      <c r="M297" s="43"/>
    </row>
    <row r="298" spans="1:13">
      <c r="A298" s="110"/>
      <c r="B298" s="6"/>
      <c r="C298" s="110"/>
      <c r="D298" s="3"/>
      <c r="E298" s="110"/>
      <c r="F298" s="113"/>
      <c r="G298" s="113"/>
      <c r="H298" s="43"/>
      <c r="I298" s="43"/>
      <c r="J298" s="43"/>
      <c r="K298" s="43"/>
      <c r="L298" s="106"/>
      <c r="M298" s="43"/>
    </row>
    <row r="299" spans="1:13">
      <c r="A299" s="110"/>
      <c r="B299" s="6"/>
      <c r="C299" s="110"/>
      <c r="D299" s="3"/>
      <c r="E299" s="110"/>
      <c r="F299" s="113"/>
      <c r="G299" s="113"/>
      <c r="H299" s="43"/>
      <c r="I299" s="43"/>
      <c r="J299" s="43"/>
      <c r="K299" s="43"/>
      <c r="L299" s="106"/>
      <c r="M299" s="43"/>
    </row>
    <row r="300" spans="1:13">
      <c r="A300" s="110"/>
      <c r="B300" s="6"/>
      <c r="C300" s="110"/>
      <c r="D300" s="3"/>
      <c r="E300" s="110"/>
      <c r="F300" s="113"/>
      <c r="G300" s="113"/>
      <c r="H300" s="43"/>
      <c r="I300" s="43"/>
      <c r="J300" s="43"/>
      <c r="K300" s="43"/>
      <c r="L300" s="106"/>
      <c r="M300" s="43"/>
    </row>
    <row r="301" spans="1:13">
      <c r="A301" s="110"/>
      <c r="B301" s="6"/>
      <c r="C301" s="110"/>
      <c r="D301" s="3"/>
      <c r="E301" s="110"/>
      <c r="F301" s="113"/>
      <c r="G301" s="113"/>
      <c r="H301" s="43"/>
      <c r="I301" s="43"/>
      <c r="J301" s="43"/>
      <c r="K301" s="43"/>
      <c r="L301" s="106"/>
      <c r="M301" s="43"/>
    </row>
    <row r="302" spans="1:13">
      <c r="A302" s="110"/>
      <c r="B302" s="6"/>
      <c r="C302" s="110"/>
      <c r="D302" s="3"/>
      <c r="E302" s="110"/>
      <c r="F302" s="113"/>
      <c r="G302" s="113"/>
      <c r="H302" s="43"/>
      <c r="I302" s="43"/>
      <c r="J302" s="43"/>
      <c r="K302" s="43"/>
      <c r="L302" s="106"/>
      <c r="M302" s="43"/>
    </row>
    <row r="303" spans="1:13">
      <c r="A303" s="110"/>
      <c r="B303" s="6"/>
      <c r="C303" s="110"/>
      <c r="D303" s="3"/>
      <c r="E303" s="110"/>
      <c r="F303" s="113"/>
      <c r="G303" s="113"/>
      <c r="H303" s="43"/>
      <c r="I303" s="43"/>
      <c r="J303" s="43"/>
      <c r="K303" s="43"/>
      <c r="L303" s="106"/>
      <c r="M303" s="43"/>
    </row>
    <row r="304" spans="1:13">
      <c r="A304" s="110"/>
      <c r="B304" s="6"/>
      <c r="C304" s="110"/>
      <c r="D304" s="3"/>
      <c r="E304" s="110"/>
      <c r="F304" s="113"/>
      <c r="G304" s="113"/>
      <c r="H304" s="43"/>
      <c r="I304" s="43"/>
      <c r="J304" s="43"/>
      <c r="K304" s="43"/>
      <c r="L304" s="106"/>
      <c r="M304" s="43"/>
    </row>
    <row r="305" spans="1:13">
      <c r="A305" s="110"/>
      <c r="B305" s="6"/>
      <c r="C305" s="110"/>
      <c r="D305" s="3"/>
      <c r="E305" s="110"/>
      <c r="F305" s="113"/>
      <c r="G305" s="113"/>
      <c r="H305" s="43"/>
      <c r="I305" s="43"/>
      <c r="J305" s="43"/>
      <c r="K305" s="43"/>
      <c r="L305" s="106"/>
      <c r="M305" s="43"/>
    </row>
    <row r="306" spans="1:13">
      <c r="A306" s="110"/>
      <c r="B306" s="6"/>
      <c r="C306" s="110"/>
      <c r="D306" s="3"/>
      <c r="E306" s="110"/>
      <c r="F306" s="113"/>
      <c r="G306" s="113"/>
      <c r="H306" s="43"/>
      <c r="I306" s="43"/>
      <c r="J306" s="43"/>
      <c r="K306" s="43"/>
      <c r="L306" s="106"/>
      <c r="M306" s="43"/>
    </row>
    <row r="307" spans="1:13">
      <c r="A307" s="110"/>
      <c r="B307" s="6"/>
      <c r="C307" s="110"/>
      <c r="D307" s="3"/>
      <c r="E307" s="110"/>
      <c r="F307" s="113"/>
      <c r="G307" s="113"/>
      <c r="H307" s="43"/>
      <c r="I307" s="43"/>
      <c r="J307" s="43"/>
      <c r="K307" s="43"/>
      <c r="L307" s="106"/>
      <c r="M307" s="43"/>
    </row>
    <row r="308" spans="1:13">
      <c r="A308" s="110"/>
      <c r="B308" s="6"/>
      <c r="C308" s="110"/>
      <c r="D308" s="3"/>
      <c r="E308" s="110"/>
      <c r="F308" s="113"/>
      <c r="G308" s="113"/>
      <c r="H308" s="43"/>
      <c r="I308" s="43"/>
      <c r="J308" s="43"/>
      <c r="K308" s="43"/>
      <c r="L308" s="106"/>
      <c r="M308" s="43"/>
    </row>
    <row r="309" spans="1:13">
      <c r="A309" s="110"/>
      <c r="B309" s="6"/>
      <c r="C309" s="110"/>
      <c r="D309" s="3"/>
      <c r="E309" s="110"/>
      <c r="F309" s="113"/>
      <c r="G309" s="113"/>
      <c r="H309" s="43"/>
      <c r="I309" s="43"/>
      <c r="J309" s="43"/>
      <c r="K309" s="43"/>
      <c r="L309" s="106"/>
      <c r="M309" s="43"/>
    </row>
    <row r="310" spans="1:13">
      <c r="A310" s="110"/>
      <c r="B310" s="6"/>
      <c r="C310" s="110"/>
      <c r="D310" s="3"/>
      <c r="E310" s="110"/>
      <c r="F310" s="113"/>
      <c r="G310" s="113"/>
      <c r="H310" s="43"/>
      <c r="I310" s="43"/>
      <c r="J310" s="43"/>
      <c r="K310" s="43"/>
      <c r="L310" s="106"/>
      <c r="M310" s="43"/>
    </row>
    <row r="311" spans="1:13">
      <c r="A311" s="110"/>
      <c r="B311" s="6"/>
      <c r="C311" s="110"/>
      <c r="D311" s="3"/>
      <c r="E311" s="110"/>
      <c r="F311" s="113"/>
      <c r="G311" s="113"/>
      <c r="H311" s="43"/>
      <c r="I311" s="43"/>
      <c r="J311" s="43"/>
      <c r="K311" s="43"/>
      <c r="L311" s="106"/>
      <c r="M311" s="43"/>
    </row>
    <row r="312" spans="1:13">
      <c r="A312" s="110"/>
      <c r="B312" s="6"/>
      <c r="C312" s="110"/>
      <c r="D312" s="3"/>
      <c r="E312" s="110"/>
      <c r="F312" s="113"/>
      <c r="G312" s="113"/>
      <c r="H312" s="43"/>
      <c r="I312" s="43"/>
      <c r="J312" s="43"/>
      <c r="K312" s="43"/>
      <c r="L312" s="106"/>
      <c r="M312" s="43"/>
    </row>
    <row r="313" spans="1:13">
      <c r="A313" s="110"/>
      <c r="B313" s="6"/>
      <c r="C313" s="110"/>
      <c r="D313" s="3"/>
      <c r="E313" s="110"/>
      <c r="F313" s="113"/>
      <c r="G313" s="113"/>
      <c r="H313" s="43"/>
      <c r="I313" s="43"/>
      <c r="J313" s="43"/>
      <c r="K313" s="43"/>
      <c r="L313" s="106"/>
      <c r="M313" s="43"/>
    </row>
    <row r="314" spans="1:13">
      <c r="A314" s="110"/>
      <c r="B314" s="6"/>
      <c r="C314" s="110"/>
      <c r="D314" s="3"/>
      <c r="E314" s="110"/>
      <c r="F314" s="113"/>
      <c r="G314" s="113"/>
      <c r="H314" s="43"/>
      <c r="I314" s="43"/>
      <c r="J314" s="43"/>
      <c r="K314" s="43"/>
      <c r="L314" s="106"/>
      <c r="M314" s="43"/>
    </row>
    <row r="315" spans="1:13">
      <c r="A315" s="110"/>
      <c r="B315" s="6"/>
      <c r="C315" s="110"/>
      <c r="D315" s="3"/>
      <c r="E315" s="110"/>
      <c r="F315" s="113"/>
      <c r="G315" s="113"/>
      <c r="H315" s="43"/>
      <c r="I315" s="43"/>
      <c r="J315" s="43"/>
      <c r="K315" s="43"/>
      <c r="L315" s="106"/>
      <c r="M315" s="43"/>
    </row>
    <row r="316" spans="1:13">
      <c r="A316" s="110"/>
      <c r="B316" s="6"/>
      <c r="C316" s="110"/>
      <c r="D316" s="3"/>
      <c r="E316" s="110"/>
      <c r="F316" s="113"/>
      <c r="G316" s="113"/>
      <c r="H316" s="43"/>
      <c r="I316" s="43"/>
      <c r="J316" s="43"/>
      <c r="K316" s="43"/>
      <c r="L316" s="106"/>
      <c r="M316" s="43"/>
    </row>
    <row r="317" spans="1:13">
      <c r="A317" s="110"/>
      <c r="B317" s="6"/>
      <c r="C317" s="110"/>
      <c r="D317" s="3"/>
      <c r="E317" s="110"/>
      <c r="F317" s="113"/>
      <c r="G317" s="113"/>
      <c r="H317" s="43"/>
      <c r="I317" s="43"/>
      <c r="J317" s="43"/>
      <c r="K317" s="43"/>
      <c r="L317" s="106"/>
      <c r="M317" s="43"/>
    </row>
    <row r="318" spans="1:13">
      <c r="A318" s="110"/>
      <c r="B318" s="6"/>
      <c r="C318" s="110"/>
      <c r="D318" s="3"/>
      <c r="E318" s="110"/>
      <c r="F318" s="113"/>
      <c r="G318" s="113"/>
      <c r="H318" s="43"/>
      <c r="I318" s="43"/>
      <c r="J318" s="43"/>
      <c r="K318" s="43"/>
      <c r="L318" s="106"/>
      <c r="M318" s="43"/>
    </row>
    <row r="319" spans="1:13">
      <c r="A319" s="110"/>
      <c r="B319" s="6"/>
      <c r="C319" s="110"/>
      <c r="D319" s="3"/>
      <c r="E319" s="110"/>
      <c r="F319" s="113"/>
      <c r="G319" s="113"/>
      <c r="H319" s="43"/>
      <c r="I319" s="43"/>
      <c r="J319" s="43"/>
      <c r="K319" s="43"/>
      <c r="L319" s="106"/>
      <c r="M319" s="43"/>
    </row>
    <row r="320" spans="1:13">
      <c r="A320" s="110"/>
      <c r="B320" s="6"/>
      <c r="C320" s="110"/>
      <c r="D320" s="3"/>
      <c r="E320" s="110"/>
      <c r="F320" s="113"/>
      <c r="G320" s="113"/>
      <c r="H320" s="43"/>
      <c r="I320" s="43"/>
      <c r="J320" s="43"/>
      <c r="K320" s="43"/>
      <c r="L320" s="106"/>
      <c r="M320" s="43"/>
    </row>
    <row r="321" spans="1:13">
      <c r="A321" s="110"/>
      <c r="B321" s="6"/>
      <c r="C321" s="110"/>
      <c r="D321" s="3"/>
      <c r="E321" s="110"/>
      <c r="F321" s="113"/>
      <c r="G321" s="113"/>
      <c r="H321" s="43"/>
      <c r="I321" s="43"/>
      <c r="J321" s="43"/>
      <c r="K321" s="43"/>
      <c r="L321" s="106"/>
      <c r="M321" s="43"/>
    </row>
    <row r="322" spans="1:13">
      <c r="A322" s="110"/>
      <c r="B322" s="6"/>
      <c r="C322" s="110"/>
      <c r="D322" s="3"/>
      <c r="E322" s="110"/>
      <c r="F322" s="113"/>
      <c r="G322" s="113"/>
      <c r="H322" s="43"/>
      <c r="I322" s="43"/>
      <c r="J322" s="43"/>
      <c r="K322" s="43"/>
      <c r="L322" s="106"/>
      <c r="M322" s="43"/>
    </row>
    <row r="323" spans="1:13">
      <c r="A323" s="110"/>
      <c r="B323" s="6"/>
      <c r="C323" s="110"/>
      <c r="D323" s="3"/>
      <c r="E323" s="110"/>
      <c r="F323" s="113"/>
      <c r="G323" s="113"/>
      <c r="H323" s="43"/>
      <c r="I323" s="43"/>
      <c r="J323" s="43"/>
      <c r="K323" s="43"/>
      <c r="L323" s="106"/>
      <c r="M323" s="43"/>
    </row>
    <row r="324" spans="1:13">
      <c r="A324" s="110"/>
      <c r="B324" s="6"/>
      <c r="C324" s="110"/>
      <c r="D324" s="3"/>
      <c r="E324" s="110"/>
      <c r="F324" s="113"/>
      <c r="G324" s="113"/>
      <c r="H324" s="43"/>
      <c r="I324" s="43"/>
      <c r="J324" s="43"/>
      <c r="K324" s="43"/>
      <c r="L324" s="106"/>
      <c r="M324" s="43"/>
    </row>
    <row r="325" spans="1:13">
      <c r="A325" s="110"/>
      <c r="B325" s="6"/>
      <c r="C325" s="110"/>
      <c r="D325" s="3"/>
      <c r="E325" s="110"/>
      <c r="F325" s="113"/>
      <c r="G325" s="113"/>
      <c r="H325" s="43"/>
      <c r="I325" s="43"/>
      <c r="J325" s="43"/>
      <c r="K325" s="43"/>
      <c r="L325" s="106"/>
      <c r="M325" s="43"/>
    </row>
    <row r="326" spans="1:13">
      <c r="A326" s="110"/>
      <c r="B326" s="6"/>
      <c r="C326" s="110"/>
      <c r="D326" s="3"/>
      <c r="E326" s="110"/>
      <c r="F326" s="113"/>
      <c r="G326" s="113"/>
      <c r="H326" s="43"/>
      <c r="I326" s="43"/>
      <c r="J326" s="43"/>
      <c r="K326" s="43"/>
      <c r="L326" s="106"/>
      <c r="M326" s="43"/>
    </row>
    <row r="327" spans="1:13">
      <c r="A327" s="110"/>
      <c r="B327" s="6"/>
      <c r="C327" s="110"/>
      <c r="D327" s="3"/>
      <c r="E327" s="110"/>
      <c r="F327" s="113"/>
      <c r="G327" s="113"/>
      <c r="H327" s="43"/>
      <c r="I327" s="43"/>
      <c r="J327" s="43"/>
      <c r="K327" s="43"/>
      <c r="L327" s="106"/>
      <c r="M327" s="43"/>
    </row>
    <row r="328" spans="1:13">
      <c r="A328" s="110"/>
      <c r="B328" s="6"/>
      <c r="C328" s="110"/>
      <c r="D328" s="3"/>
      <c r="E328" s="110"/>
      <c r="F328" s="113"/>
      <c r="G328" s="113"/>
      <c r="H328" s="43"/>
      <c r="I328" s="43"/>
      <c r="J328" s="43"/>
      <c r="K328" s="43"/>
      <c r="L328" s="106"/>
      <c r="M328" s="43"/>
    </row>
    <row r="329" spans="1:13">
      <c r="A329" s="110"/>
      <c r="B329" s="6"/>
      <c r="C329" s="110"/>
      <c r="D329" s="3"/>
      <c r="E329" s="110"/>
      <c r="F329" s="113"/>
      <c r="G329" s="113"/>
      <c r="H329" s="43"/>
      <c r="I329" s="43"/>
      <c r="J329" s="43"/>
      <c r="K329" s="43"/>
      <c r="L329" s="106"/>
      <c r="M329" s="43"/>
    </row>
    <row r="330" spans="1:13">
      <c r="A330" s="110"/>
      <c r="B330" s="6"/>
      <c r="C330" s="110"/>
      <c r="D330" s="3"/>
      <c r="E330" s="110"/>
      <c r="F330" s="113"/>
      <c r="G330" s="113"/>
      <c r="H330" s="43"/>
      <c r="I330" s="43"/>
      <c r="J330" s="43"/>
      <c r="K330" s="43"/>
      <c r="L330" s="106"/>
      <c r="M330" s="43"/>
    </row>
    <row r="331" spans="1:13">
      <c r="A331" s="110"/>
      <c r="B331" s="6"/>
      <c r="C331" s="110"/>
      <c r="D331" s="3"/>
      <c r="E331" s="110"/>
      <c r="F331" s="113"/>
      <c r="G331" s="113"/>
      <c r="H331" s="43"/>
      <c r="I331" s="43"/>
      <c r="J331" s="43"/>
      <c r="K331" s="43"/>
      <c r="L331" s="106"/>
      <c r="M331" s="43"/>
    </row>
    <row r="332" spans="1:13">
      <c r="A332" s="110"/>
      <c r="B332" s="6"/>
      <c r="C332" s="110"/>
      <c r="D332" s="3"/>
      <c r="E332" s="110"/>
      <c r="F332" s="113"/>
      <c r="G332" s="113"/>
      <c r="H332" s="43"/>
      <c r="I332" s="43"/>
      <c r="J332" s="43"/>
      <c r="K332" s="43"/>
      <c r="L332" s="106"/>
      <c r="M332" s="43"/>
    </row>
    <row r="333" spans="1:13">
      <c r="A333" s="110"/>
      <c r="B333" s="6"/>
      <c r="C333" s="110"/>
      <c r="D333" s="3"/>
      <c r="E333" s="110"/>
      <c r="F333" s="113"/>
      <c r="G333" s="113"/>
      <c r="H333" s="43"/>
      <c r="I333" s="43"/>
      <c r="J333" s="43"/>
      <c r="K333" s="43"/>
      <c r="L333" s="106"/>
      <c r="M333" s="43"/>
    </row>
    <row r="334" spans="1:13">
      <c r="A334" s="110"/>
      <c r="B334" s="6"/>
      <c r="C334" s="110"/>
      <c r="D334" s="3"/>
      <c r="E334" s="110"/>
      <c r="F334" s="113"/>
      <c r="G334" s="113"/>
      <c r="H334" s="43"/>
      <c r="I334" s="43"/>
      <c r="J334" s="43"/>
      <c r="K334" s="43"/>
      <c r="L334" s="106"/>
      <c r="M334" s="43"/>
    </row>
    <row r="335" spans="1:13">
      <c r="A335" s="110"/>
      <c r="B335" s="6"/>
      <c r="C335" s="110"/>
      <c r="D335" s="3"/>
      <c r="E335" s="110"/>
      <c r="F335" s="113"/>
      <c r="G335" s="113"/>
      <c r="H335" s="43"/>
      <c r="I335" s="43"/>
      <c r="J335" s="43"/>
      <c r="K335" s="43"/>
      <c r="L335" s="106"/>
      <c r="M335" s="43"/>
    </row>
    <row r="336" spans="1:13">
      <c r="A336" s="110"/>
      <c r="B336" s="6"/>
      <c r="C336" s="110"/>
      <c r="D336" s="3"/>
      <c r="E336" s="110"/>
      <c r="F336" s="113"/>
      <c r="G336" s="113"/>
      <c r="H336" s="43"/>
      <c r="I336" s="43"/>
      <c r="J336" s="43"/>
      <c r="K336" s="43"/>
      <c r="L336" s="106"/>
      <c r="M336" s="43"/>
    </row>
    <row r="337" spans="1:13">
      <c r="A337" s="110"/>
      <c r="B337" s="6"/>
      <c r="C337" s="110"/>
      <c r="D337" s="3"/>
      <c r="E337" s="110"/>
      <c r="F337" s="113"/>
      <c r="G337" s="113"/>
      <c r="H337" s="43"/>
      <c r="I337" s="43"/>
      <c r="J337" s="43"/>
      <c r="K337" s="43"/>
      <c r="L337" s="106"/>
      <c r="M337" s="43"/>
    </row>
    <row r="338" spans="1:13">
      <c r="A338" s="110"/>
      <c r="B338" s="6"/>
      <c r="C338" s="110"/>
      <c r="D338" s="3"/>
      <c r="E338" s="110"/>
      <c r="F338" s="113"/>
      <c r="G338" s="113"/>
      <c r="H338" s="43"/>
      <c r="I338" s="43"/>
      <c r="J338" s="43"/>
      <c r="K338" s="43"/>
      <c r="L338" s="106"/>
      <c r="M338" s="43"/>
    </row>
    <row r="339" spans="1:13">
      <c r="A339" s="110"/>
      <c r="B339" s="6"/>
      <c r="C339" s="110"/>
      <c r="D339" s="3"/>
      <c r="E339" s="110"/>
      <c r="F339" s="113"/>
      <c r="G339" s="113"/>
      <c r="H339" s="43"/>
      <c r="I339" s="43"/>
      <c r="J339" s="43"/>
      <c r="K339" s="43"/>
      <c r="L339" s="106"/>
      <c r="M339" s="43"/>
    </row>
    <row r="340" spans="1:13">
      <c r="A340" s="110"/>
      <c r="B340" s="6"/>
      <c r="C340" s="110"/>
      <c r="D340" s="3"/>
      <c r="E340" s="110"/>
      <c r="F340" s="113"/>
      <c r="G340" s="113"/>
      <c r="H340" s="43"/>
      <c r="I340" s="43"/>
      <c r="J340" s="43"/>
      <c r="K340" s="43"/>
      <c r="L340" s="106"/>
      <c r="M340" s="43"/>
    </row>
    <row r="341" spans="1:13">
      <c r="A341" s="110"/>
      <c r="B341" s="6"/>
      <c r="C341" s="110"/>
      <c r="D341" s="3"/>
      <c r="E341" s="110"/>
      <c r="F341" s="113"/>
      <c r="G341" s="113"/>
      <c r="H341" s="43"/>
      <c r="I341" s="43"/>
      <c r="J341" s="43"/>
      <c r="K341" s="43"/>
      <c r="L341" s="106"/>
      <c r="M341" s="43"/>
    </row>
    <row r="342" spans="1:13">
      <c r="A342" s="110"/>
      <c r="B342" s="6"/>
      <c r="C342" s="110"/>
      <c r="D342" s="3"/>
      <c r="E342" s="110"/>
      <c r="F342" s="113"/>
      <c r="G342" s="113"/>
      <c r="H342" s="43"/>
      <c r="I342" s="43"/>
      <c r="J342" s="43"/>
      <c r="K342" s="43"/>
      <c r="L342" s="106"/>
      <c r="M342" s="43"/>
    </row>
    <row r="343" spans="1:13">
      <c r="A343" s="110"/>
      <c r="B343" s="6"/>
      <c r="C343" s="110"/>
      <c r="D343" s="3"/>
      <c r="E343" s="110"/>
      <c r="F343" s="113"/>
      <c r="G343" s="113"/>
      <c r="H343" s="43"/>
      <c r="I343" s="43"/>
      <c r="J343" s="43"/>
      <c r="K343" s="43"/>
      <c r="L343" s="106"/>
      <c r="M343" s="43"/>
    </row>
    <row r="344" spans="1:13">
      <c r="A344" s="110"/>
      <c r="B344" s="6"/>
      <c r="C344" s="110"/>
      <c r="D344" s="3"/>
      <c r="E344" s="110"/>
      <c r="F344" s="113"/>
      <c r="G344" s="113"/>
      <c r="H344" s="43"/>
      <c r="I344" s="43"/>
      <c r="J344" s="43"/>
      <c r="K344" s="43"/>
      <c r="L344" s="106"/>
      <c r="M344" s="43"/>
    </row>
    <row r="345" spans="1:13">
      <c r="A345" s="110"/>
      <c r="B345" s="6"/>
      <c r="C345" s="110"/>
      <c r="D345" s="3"/>
      <c r="E345" s="110"/>
      <c r="F345" s="113"/>
      <c r="G345" s="113"/>
      <c r="H345" s="43"/>
      <c r="I345" s="43"/>
      <c r="J345" s="43"/>
      <c r="K345" s="43"/>
      <c r="L345" s="106"/>
      <c r="M345" s="43"/>
    </row>
    <row r="346" spans="1:13">
      <c r="A346" s="110"/>
      <c r="B346" s="6"/>
      <c r="C346" s="110"/>
      <c r="D346" s="3"/>
      <c r="E346" s="110"/>
      <c r="F346" s="113"/>
      <c r="G346" s="113"/>
      <c r="H346" s="43"/>
      <c r="I346" s="43"/>
      <c r="J346" s="43"/>
      <c r="K346" s="43"/>
      <c r="L346" s="106"/>
      <c r="M346" s="43"/>
    </row>
    <row r="347" spans="1:13">
      <c r="A347" s="110"/>
      <c r="B347" s="6"/>
      <c r="C347" s="110"/>
      <c r="D347" s="3"/>
      <c r="E347" s="110"/>
      <c r="F347" s="113"/>
      <c r="G347" s="113"/>
      <c r="H347" s="43"/>
      <c r="I347" s="43"/>
      <c r="J347" s="43"/>
      <c r="K347" s="43"/>
      <c r="L347" s="106"/>
      <c r="M347" s="43"/>
    </row>
    <row r="348" spans="1:13">
      <c r="A348" s="110"/>
      <c r="B348" s="6"/>
      <c r="C348" s="110"/>
      <c r="D348" s="3"/>
      <c r="E348" s="110"/>
      <c r="F348" s="113"/>
      <c r="G348" s="113"/>
      <c r="H348" s="43"/>
      <c r="I348" s="43"/>
      <c r="J348" s="43"/>
      <c r="K348" s="43"/>
      <c r="L348" s="106"/>
      <c r="M348" s="43"/>
    </row>
    <row r="349" spans="1:13">
      <c r="A349" s="110"/>
      <c r="B349" s="6"/>
      <c r="C349" s="110"/>
      <c r="D349" s="3"/>
      <c r="E349" s="110"/>
      <c r="F349" s="113"/>
      <c r="G349" s="113"/>
      <c r="H349" s="43"/>
      <c r="I349" s="43"/>
      <c r="J349" s="43"/>
      <c r="K349" s="43"/>
      <c r="L349" s="106"/>
      <c r="M349" s="43"/>
    </row>
    <row r="350" spans="1:13">
      <c r="A350" s="110"/>
      <c r="B350" s="6"/>
      <c r="C350" s="110"/>
      <c r="D350" s="3"/>
      <c r="E350" s="110"/>
      <c r="F350" s="113"/>
      <c r="G350" s="113"/>
      <c r="H350" s="43"/>
      <c r="I350" s="43"/>
      <c r="J350" s="43"/>
      <c r="K350" s="43"/>
      <c r="L350" s="106"/>
      <c r="M350" s="43"/>
    </row>
    <row r="351" spans="1:13">
      <c r="A351" s="110"/>
      <c r="B351" s="6"/>
      <c r="C351" s="110"/>
      <c r="D351" s="3"/>
      <c r="E351" s="110"/>
      <c r="F351" s="113"/>
      <c r="G351" s="113"/>
      <c r="H351" s="43"/>
      <c r="I351" s="43"/>
      <c r="J351" s="43"/>
      <c r="K351" s="43"/>
      <c r="L351" s="106"/>
      <c r="M351" s="43"/>
    </row>
    <row r="352" spans="1:13">
      <c r="A352" s="110"/>
      <c r="B352" s="6"/>
      <c r="C352" s="110"/>
      <c r="D352" s="3"/>
      <c r="E352" s="110"/>
      <c r="F352" s="113"/>
      <c r="G352" s="113"/>
      <c r="H352" s="43"/>
      <c r="I352" s="43"/>
      <c r="J352" s="43"/>
      <c r="K352" s="43"/>
      <c r="L352" s="106"/>
      <c r="M352" s="43"/>
    </row>
    <row r="353" spans="1:13">
      <c r="A353" s="110"/>
      <c r="B353" s="6"/>
      <c r="C353" s="110"/>
      <c r="D353" s="3"/>
      <c r="E353" s="110"/>
      <c r="F353" s="113"/>
      <c r="G353" s="113"/>
      <c r="H353" s="43"/>
      <c r="I353" s="43"/>
      <c r="J353" s="43"/>
      <c r="K353" s="43"/>
      <c r="L353" s="106"/>
      <c r="M353" s="43"/>
    </row>
    <row r="354" spans="1:13">
      <c r="A354" s="110"/>
      <c r="B354" s="6"/>
      <c r="C354" s="110"/>
      <c r="D354" s="3"/>
      <c r="E354" s="110"/>
      <c r="F354" s="113"/>
      <c r="G354" s="113"/>
      <c r="H354" s="43"/>
      <c r="I354" s="43"/>
      <c r="J354" s="43"/>
      <c r="K354" s="43"/>
      <c r="L354" s="106"/>
      <c r="M354" s="43"/>
    </row>
    <row r="355" spans="1:13">
      <c r="A355" s="110"/>
      <c r="B355" s="6"/>
      <c r="C355" s="110"/>
      <c r="D355" s="3"/>
      <c r="E355" s="110"/>
      <c r="F355" s="113"/>
      <c r="G355" s="113"/>
      <c r="H355" s="43"/>
      <c r="I355" s="43"/>
      <c r="J355" s="43"/>
      <c r="K355" s="43"/>
      <c r="L355" s="106"/>
      <c r="M355" s="43"/>
    </row>
    <row r="356" spans="1:13">
      <c r="A356" s="110"/>
      <c r="B356" s="6"/>
      <c r="C356" s="110"/>
      <c r="D356" s="3"/>
      <c r="E356" s="110"/>
      <c r="F356" s="113"/>
      <c r="G356" s="113"/>
      <c r="H356" s="43"/>
      <c r="I356" s="43"/>
      <c r="J356" s="43"/>
      <c r="K356" s="43"/>
      <c r="L356" s="106"/>
      <c r="M356" s="43"/>
    </row>
    <row r="357" spans="1:13">
      <c r="A357" s="110"/>
      <c r="B357" s="6"/>
      <c r="C357" s="110"/>
      <c r="D357" s="3"/>
      <c r="E357" s="110"/>
      <c r="F357" s="113"/>
      <c r="G357" s="113"/>
      <c r="H357" s="43"/>
      <c r="I357" s="43"/>
      <c r="J357" s="43"/>
      <c r="K357" s="43"/>
      <c r="L357" s="106"/>
      <c r="M357" s="43"/>
    </row>
    <row r="358" spans="1:13">
      <c r="A358" s="110"/>
      <c r="B358" s="6"/>
      <c r="C358" s="110"/>
      <c r="D358" s="3"/>
      <c r="E358" s="110"/>
      <c r="F358" s="113"/>
      <c r="G358" s="113"/>
      <c r="H358" s="43"/>
      <c r="I358" s="43"/>
      <c r="J358" s="43"/>
      <c r="K358" s="43"/>
      <c r="L358" s="106"/>
      <c r="M358" s="43"/>
    </row>
    <row r="359" spans="1:13">
      <c r="A359" s="110"/>
      <c r="B359" s="6"/>
      <c r="C359" s="110"/>
      <c r="D359" s="3"/>
      <c r="E359" s="110"/>
      <c r="F359" s="113"/>
      <c r="G359" s="113"/>
      <c r="H359" s="43"/>
      <c r="I359" s="43"/>
      <c r="J359" s="43"/>
      <c r="K359" s="43"/>
      <c r="L359" s="106"/>
      <c r="M359" s="43"/>
    </row>
    <row r="360" spans="1:13">
      <c r="A360" s="110"/>
      <c r="B360" s="6"/>
      <c r="C360" s="110"/>
      <c r="D360" s="3"/>
      <c r="E360" s="110"/>
      <c r="F360" s="113"/>
      <c r="G360" s="113"/>
      <c r="H360" s="43"/>
      <c r="I360" s="43"/>
      <c r="J360" s="43"/>
      <c r="K360" s="43"/>
      <c r="L360" s="106"/>
      <c r="M360" s="43"/>
    </row>
    <row r="361" spans="1:13">
      <c r="A361" s="110"/>
      <c r="B361" s="6"/>
      <c r="C361" s="110"/>
      <c r="D361" s="3"/>
      <c r="E361" s="110"/>
      <c r="F361" s="113"/>
      <c r="G361" s="113"/>
      <c r="H361" s="43"/>
      <c r="I361" s="43"/>
      <c r="J361" s="43"/>
      <c r="K361" s="43"/>
      <c r="L361" s="106"/>
      <c r="M361" s="43"/>
    </row>
    <row r="362" spans="1:13">
      <c r="A362" s="110"/>
      <c r="B362" s="6"/>
      <c r="C362" s="110"/>
      <c r="D362" s="3"/>
      <c r="E362" s="110"/>
      <c r="F362" s="113"/>
      <c r="G362" s="113"/>
      <c r="H362" s="43"/>
      <c r="I362" s="43"/>
      <c r="J362" s="43"/>
      <c r="K362" s="43"/>
      <c r="L362" s="106"/>
      <c r="M362" s="43"/>
    </row>
    <row r="363" spans="1:13">
      <c r="A363" s="110"/>
      <c r="B363" s="6"/>
      <c r="C363" s="110"/>
      <c r="D363" s="3"/>
      <c r="E363" s="110"/>
      <c r="F363" s="113"/>
      <c r="G363" s="113"/>
      <c r="H363" s="43"/>
      <c r="I363" s="43"/>
      <c r="J363" s="43"/>
      <c r="K363" s="43"/>
      <c r="L363" s="106"/>
      <c r="M363" s="43"/>
    </row>
    <row r="364" spans="1:13">
      <c r="A364" s="110"/>
      <c r="B364" s="6"/>
      <c r="C364" s="110"/>
      <c r="D364" s="3"/>
      <c r="E364" s="110"/>
      <c r="F364" s="113"/>
      <c r="G364" s="113"/>
      <c r="H364" s="43"/>
      <c r="I364" s="43"/>
      <c r="J364" s="43"/>
      <c r="K364" s="43"/>
      <c r="L364" s="106"/>
      <c r="M364" s="43"/>
    </row>
    <row r="365" spans="1:13">
      <c r="A365" s="110"/>
      <c r="B365" s="6"/>
      <c r="C365" s="110"/>
      <c r="D365" s="3"/>
      <c r="E365" s="110"/>
      <c r="F365" s="113"/>
      <c r="G365" s="113"/>
      <c r="H365" s="43"/>
      <c r="I365" s="43"/>
      <c r="J365" s="43"/>
      <c r="K365" s="43"/>
      <c r="L365" s="106"/>
      <c r="M365" s="43"/>
    </row>
    <row r="366" spans="1:13">
      <c r="A366" s="110"/>
      <c r="B366" s="6"/>
      <c r="C366" s="110"/>
      <c r="D366" s="3"/>
      <c r="E366" s="110"/>
      <c r="F366" s="113"/>
      <c r="G366" s="113"/>
      <c r="H366" s="43"/>
      <c r="I366" s="43"/>
      <c r="J366" s="43"/>
      <c r="K366" s="43"/>
      <c r="L366" s="106"/>
      <c r="M366" s="43"/>
    </row>
    <row r="367" spans="1:13">
      <c r="A367" s="110"/>
      <c r="B367" s="6"/>
      <c r="C367" s="110"/>
      <c r="D367" s="3"/>
      <c r="E367" s="110"/>
      <c r="F367" s="113"/>
      <c r="G367" s="113"/>
      <c r="H367" s="43"/>
      <c r="I367" s="43"/>
      <c r="J367" s="43"/>
      <c r="K367" s="43"/>
      <c r="L367" s="106"/>
      <c r="M367" s="43"/>
    </row>
    <row r="368" spans="1:13">
      <c r="A368" s="110"/>
      <c r="B368" s="6"/>
      <c r="C368" s="110"/>
      <c r="D368" s="3"/>
      <c r="E368" s="110"/>
      <c r="F368" s="113"/>
      <c r="G368" s="113"/>
      <c r="H368" s="43"/>
      <c r="I368" s="43"/>
      <c r="J368" s="43"/>
      <c r="K368" s="43"/>
      <c r="L368" s="106"/>
      <c r="M368" s="43"/>
    </row>
    <row r="369" spans="1:13">
      <c r="A369" s="110"/>
      <c r="B369" s="6"/>
      <c r="C369" s="110"/>
      <c r="D369" s="3"/>
      <c r="E369" s="110"/>
      <c r="F369" s="113"/>
      <c r="G369" s="113"/>
      <c r="H369" s="43"/>
      <c r="I369" s="43"/>
      <c r="J369" s="43"/>
      <c r="K369" s="43"/>
      <c r="L369" s="106"/>
      <c r="M369" s="43"/>
    </row>
    <row r="370" spans="1:13">
      <c r="A370" s="110"/>
      <c r="B370" s="6"/>
      <c r="C370" s="110"/>
      <c r="D370" s="3"/>
      <c r="E370" s="110"/>
      <c r="F370" s="113"/>
      <c r="G370" s="113"/>
      <c r="H370" s="43"/>
      <c r="I370" s="43"/>
      <c r="J370" s="43"/>
      <c r="K370" s="43"/>
      <c r="L370" s="106"/>
      <c r="M370" s="43"/>
    </row>
    <row r="371" spans="1:13">
      <c r="A371" s="110"/>
      <c r="B371" s="6"/>
      <c r="C371" s="110"/>
      <c r="D371" s="3"/>
      <c r="E371" s="110"/>
      <c r="F371" s="113"/>
      <c r="G371" s="113"/>
      <c r="H371" s="43"/>
      <c r="I371" s="43"/>
      <c r="J371" s="43"/>
      <c r="K371" s="43"/>
      <c r="L371" s="106"/>
      <c r="M371" s="43"/>
    </row>
    <row r="372" spans="1:13">
      <c r="A372" s="110"/>
      <c r="B372" s="6"/>
      <c r="C372" s="110"/>
      <c r="D372" s="3"/>
      <c r="E372" s="110"/>
      <c r="F372" s="113"/>
      <c r="G372" s="113"/>
      <c r="H372" s="43"/>
      <c r="I372" s="43"/>
      <c r="J372" s="43"/>
      <c r="K372" s="43"/>
      <c r="L372" s="106"/>
      <c r="M372" s="43"/>
    </row>
    <row r="373" spans="1:13">
      <c r="A373" s="110"/>
      <c r="B373" s="6"/>
      <c r="C373" s="110"/>
      <c r="D373" s="3"/>
      <c r="E373" s="110"/>
      <c r="F373" s="113"/>
      <c r="G373" s="113"/>
      <c r="H373" s="43"/>
      <c r="I373" s="43"/>
      <c r="J373" s="43"/>
      <c r="K373" s="43"/>
      <c r="L373" s="106"/>
      <c r="M373" s="43"/>
    </row>
    <row r="374" spans="1:13">
      <c r="A374" s="110"/>
      <c r="B374" s="6"/>
      <c r="C374" s="110"/>
      <c r="D374" s="3"/>
      <c r="E374" s="110"/>
      <c r="F374" s="113"/>
      <c r="G374" s="113"/>
      <c r="H374" s="43"/>
      <c r="I374" s="43"/>
      <c r="J374" s="43"/>
      <c r="K374" s="43"/>
      <c r="L374" s="106"/>
      <c r="M374" s="43"/>
    </row>
    <row r="375" spans="1:13">
      <c r="A375" s="110"/>
      <c r="B375" s="6"/>
      <c r="C375" s="110"/>
      <c r="D375" s="3"/>
      <c r="E375" s="110"/>
      <c r="F375" s="113"/>
      <c r="G375" s="113"/>
      <c r="H375" s="43"/>
      <c r="I375" s="43"/>
      <c r="J375" s="43"/>
      <c r="K375" s="43"/>
      <c r="L375" s="106"/>
      <c r="M375" s="43"/>
    </row>
    <row r="376" spans="1:13">
      <c r="A376" s="110"/>
      <c r="B376" s="6"/>
      <c r="C376" s="110"/>
      <c r="D376" s="3"/>
      <c r="E376" s="110"/>
      <c r="F376" s="113"/>
      <c r="G376" s="113"/>
      <c r="H376" s="43"/>
      <c r="I376" s="43"/>
      <c r="J376" s="43"/>
      <c r="K376" s="43"/>
      <c r="L376" s="106"/>
      <c r="M376" s="43"/>
    </row>
    <row r="377" spans="1:13">
      <c r="A377" s="110"/>
      <c r="B377" s="6"/>
      <c r="C377" s="110"/>
      <c r="D377" s="3"/>
      <c r="E377" s="110"/>
      <c r="F377" s="113"/>
      <c r="G377" s="113"/>
      <c r="H377" s="43"/>
      <c r="I377" s="43"/>
      <c r="J377" s="43"/>
      <c r="K377" s="43"/>
      <c r="L377" s="106"/>
      <c r="M377" s="43"/>
    </row>
    <row r="378" spans="1:13">
      <c r="A378" s="110"/>
      <c r="B378" s="6"/>
      <c r="C378" s="110"/>
      <c r="D378" s="3"/>
      <c r="E378" s="110"/>
      <c r="F378" s="113"/>
      <c r="G378" s="113"/>
      <c r="H378" s="43"/>
      <c r="I378" s="43"/>
      <c r="J378" s="43"/>
      <c r="K378" s="43"/>
      <c r="L378" s="106"/>
      <c r="M378" s="43"/>
    </row>
    <row r="379" spans="1:13">
      <c r="A379" s="110"/>
      <c r="B379" s="6"/>
      <c r="C379" s="110"/>
      <c r="D379" s="3"/>
      <c r="E379" s="110"/>
      <c r="F379" s="113"/>
      <c r="G379" s="113"/>
      <c r="H379" s="43"/>
      <c r="I379" s="43"/>
      <c r="J379" s="43"/>
      <c r="K379" s="43"/>
      <c r="L379" s="106"/>
      <c r="M379" s="43"/>
    </row>
    <row r="380" spans="1:13">
      <c r="A380" s="110"/>
      <c r="B380" s="6"/>
      <c r="C380" s="110"/>
      <c r="D380" s="3"/>
      <c r="E380" s="110"/>
      <c r="F380" s="113"/>
      <c r="G380" s="113"/>
      <c r="H380" s="43"/>
      <c r="I380" s="43"/>
      <c r="J380" s="43"/>
      <c r="K380" s="43"/>
      <c r="L380" s="106"/>
      <c r="M380" s="43"/>
    </row>
    <row r="381" spans="1:13">
      <c r="A381" s="110"/>
      <c r="B381" s="6"/>
      <c r="C381" s="110"/>
      <c r="D381" s="3"/>
      <c r="E381" s="110"/>
      <c r="F381" s="113"/>
      <c r="G381" s="113"/>
      <c r="H381" s="43"/>
      <c r="I381" s="43"/>
      <c r="J381" s="43"/>
      <c r="K381" s="43"/>
      <c r="L381" s="106"/>
      <c r="M381" s="43"/>
    </row>
    <row r="382" spans="1:13">
      <c r="A382" s="110"/>
      <c r="B382" s="6"/>
      <c r="C382" s="110"/>
      <c r="D382" s="3"/>
      <c r="E382" s="110"/>
      <c r="F382" s="113"/>
      <c r="G382" s="113"/>
      <c r="H382" s="43"/>
      <c r="I382" s="43"/>
      <c r="J382" s="43"/>
      <c r="K382" s="43"/>
      <c r="L382" s="106"/>
      <c r="M382" s="43"/>
    </row>
    <row r="383" spans="1:13">
      <c r="A383" s="110"/>
      <c r="B383" s="6"/>
      <c r="C383" s="110"/>
      <c r="D383" s="3"/>
      <c r="E383" s="110"/>
      <c r="F383" s="113"/>
      <c r="G383" s="113"/>
      <c r="H383" s="43"/>
      <c r="I383" s="43"/>
      <c r="J383" s="43"/>
      <c r="K383" s="43"/>
      <c r="L383" s="106"/>
      <c r="M383" s="43"/>
    </row>
    <row r="384" spans="1:13">
      <c r="A384" s="110"/>
      <c r="B384" s="6"/>
      <c r="C384" s="110"/>
      <c r="D384" s="3"/>
      <c r="E384" s="110"/>
      <c r="F384" s="113"/>
      <c r="G384" s="113"/>
      <c r="H384" s="43"/>
      <c r="I384" s="43"/>
      <c r="J384" s="43"/>
      <c r="K384" s="43"/>
      <c r="L384" s="106"/>
      <c r="M384" s="43"/>
    </row>
    <row r="385" spans="1:13">
      <c r="A385" s="110"/>
      <c r="B385" s="6"/>
      <c r="C385" s="110"/>
      <c r="D385" s="3"/>
      <c r="E385" s="110"/>
      <c r="F385" s="113"/>
      <c r="G385" s="113"/>
      <c r="H385" s="43"/>
      <c r="I385" s="43"/>
      <c r="J385" s="43"/>
      <c r="K385" s="43"/>
      <c r="L385" s="106"/>
      <c r="M385" s="43"/>
    </row>
    <row r="386" spans="1:13">
      <c r="A386" s="110"/>
      <c r="B386" s="6"/>
      <c r="C386" s="110"/>
      <c r="D386" s="3"/>
      <c r="E386" s="110"/>
      <c r="F386" s="113"/>
      <c r="G386" s="113"/>
      <c r="H386" s="43"/>
      <c r="I386" s="43"/>
      <c r="J386" s="43"/>
      <c r="K386" s="43"/>
      <c r="L386" s="106"/>
      <c r="M386" s="43"/>
    </row>
    <row r="387" spans="1:13">
      <c r="A387" s="110"/>
      <c r="B387" s="6"/>
      <c r="C387" s="110"/>
      <c r="D387" s="3"/>
      <c r="E387" s="110"/>
      <c r="F387" s="113"/>
      <c r="G387" s="113"/>
      <c r="H387" s="43"/>
      <c r="I387" s="43"/>
      <c r="J387" s="43"/>
      <c r="K387" s="43"/>
      <c r="L387" s="106"/>
      <c r="M387" s="43"/>
    </row>
    <row r="388" spans="1:13">
      <c r="A388" s="110"/>
      <c r="B388" s="6"/>
      <c r="C388" s="110"/>
      <c r="D388" s="3"/>
      <c r="E388" s="110"/>
      <c r="F388" s="113"/>
      <c r="G388" s="113"/>
      <c r="H388" s="43"/>
      <c r="I388" s="43"/>
      <c r="J388" s="43"/>
      <c r="K388" s="43"/>
      <c r="L388" s="106"/>
      <c r="M388" s="43"/>
    </row>
    <row r="389" spans="1:13">
      <c r="A389" s="110"/>
      <c r="B389" s="6"/>
      <c r="C389" s="110"/>
      <c r="D389" s="3"/>
      <c r="E389" s="110"/>
      <c r="F389" s="113"/>
      <c r="G389" s="113"/>
      <c r="H389" s="43"/>
      <c r="I389" s="43"/>
      <c r="J389" s="43"/>
      <c r="K389" s="43"/>
      <c r="L389" s="106"/>
      <c r="M389" s="43"/>
    </row>
    <row r="390" spans="1:13">
      <c r="A390" s="110"/>
      <c r="B390" s="6"/>
      <c r="C390" s="110"/>
      <c r="D390" s="3"/>
      <c r="E390" s="110"/>
      <c r="F390" s="113"/>
      <c r="G390" s="113"/>
      <c r="H390" s="43"/>
      <c r="I390" s="43"/>
      <c r="J390" s="43"/>
      <c r="K390" s="43"/>
      <c r="L390" s="106"/>
      <c r="M390" s="43"/>
    </row>
    <row r="391" spans="1:13">
      <c r="A391" s="110"/>
      <c r="B391" s="6"/>
      <c r="C391" s="110"/>
      <c r="D391" s="3"/>
      <c r="E391" s="110"/>
      <c r="F391" s="113"/>
      <c r="G391" s="113"/>
      <c r="H391" s="43"/>
      <c r="I391" s="43"/>
      <c r="J391" s="43"/>
      <c r="K391" s="43"/>
      <c r="L391" s="106"/>
      <c r="M391" s="43"/>
    </row>
    <row r="392" spans="1:13">
      <c r="A392" s="110"/>
      <c r="B392" s="6"/>
      <c r="C392" s="110"/>
      <c r="D392" s="3"/>
      <c r="E392" s="110"/>
      <c r="F392" s="113"/>
      <c r="G392" s="113"/>
      <c r="H392" s="43"/>
      <c r="I392" s="43"/>
      <c r="J392" s="43"/>
      <c r="K392" s="43"/>
      <c r="L392" s="106"/>
      <c r="M392" s="43"/>
    </row>
    <row r="393" spans="1:13">
      <c r="A393" s="110"/>
      <c r="B393" s="6"/>
      <c r="C393" s="110"/>
      <c r="D393" s="3"/>
      <c r="E393" s="110"/>
      <c r="F393" s="113"/>
      <c r="G393" s="113"/>
      <c r="H393" s="43"/>
      <c r="I393" s="43"/>
      <c r="J393" s="43"/>
      <c r="K393" s="43"/>
      <c r="L393" s="106"/>
      <c r="M393" s="43"/>
    </row>
    <row r="394" spans="1:13">
      <c r="A394" s="110"/>
      <c r="B394" s="6"/>
      <c r="C394" s="110"/>
      <c r="D394" s="3"/>
      <c r="E394" s="110"/>
      <c r="F394" s="113"/>
      <c r="G394" s="113"/>
      <c r="H394" s="43"/>
      <c r="I394" s="43"/>
      <c r="J394" s="43"/>
      <c r="K394" s="43"/>
      <c r="L394" s="106"/>
      <c r="M394" s="43"/>
    </row>
    <row r="395" spans="1:13">
      <c r="A395" s="110"/>
      <c r="B395" s="6"/>
      <c r="C395" s="110"/>
      <c r="D395" s="3"/>
      <c r="E395" s="110"/>
      <c r="F395" s="113"/>
      <c r="G395" s="113"/>
      <c r="H395" s="43"/>
      <c r="I395" s="43"/>
      <c r="J395" s="43"/>
      <c r="K395" s="43"/>
      <c r="L395" s="106"/>
      <c r="M395" s="43"/>
    </row>
    <row r="396" spans="1:13">
      <c r="A396" s="110"/>
      <c r="B396" s="6"/>
      <c r="C396" s="110"/>
      <c r="D396" s="3"/>
      <c r="E396" s="110"/>
      <c r="F396" s="113"/>
      <c r="G396" s="113"/>
      <c r="H396" s="43"/>
      <c r="I396" s="43"/>
      <c r="J396" s="43"/>
      <c r="K396" s="43"/>
      <c r="L396" s="106"/>
      <c r="M396" s="43"/>
    </row>
    <row r="397" spans="1:13">
      <c r="A397" s="110"/>
      <c r="B397" s="6"/>
      <c r="C397" s="110"/>
      <c r="D397" s="3"/>
      <c r="E397" s="110"/>
      <c r="F397" s="113"/>
      <c r="G397" s="113"/>
      <c r="H397" s="43"/>
      <c r="I397" s="43"/>
      <c r="J397" s="43"/>
      <c r="K397" s="43"/>
      <c r="L397" s="106"/>
      <c r="M397" s="43"/>
    </row>
    <row r="398" spans="1:13">
      <c r="A398" s="110"/>
      <c r="B398" s="6"/>
      <c r="C398" s="110"/>
      <c r="D398" s="3"/>
      <c r="E398" s="110"/>
      <c r="F398" s="113"/>
      <c r="G398" s="113"/>
      <c r="H398" s="43"/>
      <c r="I398" s="43"/>
      <c r="J398" s="43"/>
      <c r="K398" s="43"/>
      <c r="L398" s="106"/>
      <c r="M398" s="43"/>
    </row>
    <row r="399" spans="1:13">
      <c r="A399" s="110"/>
      <c r="B399" s="6"/>
      <c r="C399" s="110"/>
      <c r="D399" s="3"/>
      <c r="E399" s="110"/>
      <c r="F399" s="113"/>
      <c r="G399" s="113"/>
      <c r="H399" s="43"/>
      <c r="I399" s="43"/>
      <c r="J399" s="43"/>
      <c r="K399" s="43"/>
      <c r="L399" s="106"/>
      <c r="M399" s="43"/>
    </row>
    <row r="400" spans="1:13">
      <c r="A400" s="110"/>
      <c r="B400" s="6"/>
      <c r="C400" s="110"/>
      <c r="D400" s="3"/>
      <c r="E400" s="110"/>
      <c r="F400" s="113"/>
      <c r="G400" s="113"/>
      <c r="H400" s="43"/>
      <c r="I400" s="43"/>
      <c r="J400" s="43"/>
      <c r="K400" s="43"/>
      <c r="L400" s="106"/>
      <c r="M400" s="43"/>
    </row>
    <row r="401" spans="1:13">
      <c r="A401" s="110"/>
      <c r="B401" s="6"/>
      <c r="C401" s="110"/>
      <c r="D401" s="3"/>
      <c r="E401" s="110"/>
      <c r="F401" s="113"/>
      <c r="G401" s="113"/>
      <c r="H401" s="43"/>
      <c r="I401" s="43"/>
      <c r="J401" s="43"/>
      <c r="K401" s="43"/>
      <c r="L401" s="106"/>
      <c r="M401" s="43"/>
    </row>
    <row r="402" spans="1:13">
      <c r="A402" s="110"/>
      <c r="B402" s="6"/>
      <c r="C402" s="110"/>
      <c r="D402" s="3"/>
      <c r="E402" s="110"/>
      <c r="F402" s="113"/>
      <c r="G402" s="113"/>
      <c r="H402" s="43"/>
      <c r="I402" s="43"/>
      <c r="J402" s="43"/>
      <c r="K402" s="43"/>
      <c r="L402" s="106"/>
      <c r="M402" s="43"/>
    </row>
    <row r="403" spans="1:13">
      <c r="A403" s="110"/>
      <c r="B403" s="6"/>
      <c r="C403" s="110"/>
      <c r="D403" s="3"/>
      <c r="E403" s="110"/>
      <c r="F403" s="113"/>
      <c r="G403" s="113"/>
      <c r="H403" s="43"/>
      <c r="I403" s="43"/>
      <c r="J403" s="43"/>
      <c r="K403" s="43"/>
      <c r="L403" s="106"/>
      <c r="M403" s="43"/>
    </row>
    <row r="404" spans="1:13">
      <c r="A404" s="110"/>
      <c r="B404" s="6"/>
      <c r="C404" s="110"/>
      <c r="D404" s="3"/>
      <c r="E404" s="110"/>
      <c r="F404" s="113"/>
      <c r="G404" s="113"/>
      <c r="H404" s="43"/>
      <c r="I404" s="43"/>
      <c r="J404" s="43"/>
      <c r="K404" s="43"/>
      <c r="L404" s="106"/>
      <c r="M404" s="43"/>
    </row>
    <row r="405" spans="1:13">
      <c r="A405" s="110"/>
      <c r="B405" s="6"/>
      <c r="C405" s="110"/>
      <c r="D405" s="3"/>
      <c r="E405" s="110"/>
      <c r="F405" s="113"/>
      <c r="G405" s="113"/>
      <c r="H405" s="43"/>
      <c r="I405" s="43"/>
      <c r="J405" s="43"/>
      <c r="K405" s="43"/>
      <c r="L405" s="106"/>
      <c r="M405" s="43"/>
    </row>
    <row r="406" spans="1:13">
      <c r="A406" s="110"/>
      <c r="B406" s="6"/>
      <c r="C406" s="110"/>
      <c r="D406" s="3"/>
      <c r="E406" s="110"/>
      <c r="F406" s="113"/>
      <c r="G406" s="113"/>
      <c r="H406" s="43"/>
      <c r="I406" s="43"/>
      <c r="J406" s="43"/>
      <c r="K406" s="43"/>
      <c r="L406" s="106"/>
      <c r="M406" s="43"/>
    </row>
    <row r="407" spans="1:13">
      <c r="A407" s="110"/>
      <c r="B407" s="6"/>
      <c r="C407" s="110"/>
      <c r="D407" s="3"/>
      <c r="E407" s="110"/>
      <c r="F407" s="113"/>
      <c r="G407" s="113"/>
      <c r="H407" s="43"/>
      <c r="I407" s="43"/>
      <c r="J407" s="43"/>
      <c r="K407" s="43"/>
      <c r="L407" s="106"/>
      <c r="M407" s="43"/>
    </row>
    <row r="408" spans="1:13">
      <c r="A408" s="110"/>
      <c r="B408" s="6"/>
      <c r="C408" s="110"/>
      <c r="D408" s="3"/>
      <c r="E408" s="110"/>
      <c r="F408" s="113"/>
      <c r="G408" s="113"/>
      <c r="H408" s="43"/>
      <c r="I408" s="43"/>
      <c r="J408" s="43"/>
      <c r="K408" s="43"/>
      <c r="L408" s="106"/>
      <c r="M408" s="43"/>
    </row>
    <row r="409" spans="1:13">
      <c r="A409" s="110"/>
      <c r="B409" s="6"/>
      <c r="C409" s="110"/>
      <c r="D409" s="3"/>
      <c r="E409" s="110"/>
      <c r="F409" s="113"/>
      <c r="G409" s="113"/>
      <c r="H409" s="43"/>
      <c r="I409" s="43"/>
      <c r="J409" s="43"/>
      <c r="K409" s="43"/>
      <c r="L409" s="106"/>
      <c r="M409" s="43"/>
    </row>
    <row r="410" spans="1:13">
      <c r="A410" s="110"/>
      <c r="B410" s="6"/>
      <c r="C410" s="110"/>
      <c r="D410" s="3"/>
      <c r="E410" s="110"/>
      <c r="F410" s="113"/>
      <c r="G410" s="113"/>
      <c r="H410" s="43"/>
      <c r="I410" s="43"/>
      <c r="J410" s="43"/>
      <c r="K410" s="43"/>
      <c r="L410" s="106"/>
      <c r="M410" s="43"/>
    </row>
    <row r="411" spans="1:13">
      <c r="A411" s="110"/>
      <c r="B411" s="6"/>
      <c r="C411" s="110"/>
      <c r="D411" s="3"/>
      <c r="E411" s="110"/>
      <c r="F411" s="113"/>
      <c r="G411" s="113"/>
      <c r="H411" s="43"/>
      <c r="I411" s="43"/>
      <c r="J411" s="43"/>
      <c r="K411" s="43"/>
      <c r="L411" s="106"/>
      <c r="M411" s="43"/>
    </row>
    <row r="412" spans="1:13">
      <c r="A412" s="110"/>
      <c r="B412" s="6"/>
      <c r="C412" s="110"/>
      <c r="D412" s="3"/>
      <c r="E412" s="110"/>
      <c r="F412" s="113"/>
      <c r="G412" s="113"/>
      <c r="H412" s="43"/>
      <c r="I412" s="43"/>
      <c r="J412" s="43"/>
      <c r="K412" s="43"/>
      <c r="L412" s="106"/>
      <c r="M412" s="43"/>
    </row>
    <row r="413" spans="1:13">
      <c r="A413" s="110"/>
      <c r="B413" s="6"/>
      <c r="C413" s="110"/>
      <c r="D413" s="3"/>
      <c r="E413" s="110"/>
      <c r="F413" s="113"/>
      <c r="G413" s="113"/>
      <c r="H413" s="43"/>
      <c r="I413" s="43"/>
      <c r="J413" s="43"/>
      <c r="K413" s="43"/>
      <c r="L413" s="106"/>
      <c r="M413" s="43"/>
    </row>
    <row r="414" spans="1:13">
      <c r="A414" s="110"/>
      <c r="B414" s="6"/>
      <c r="C414" s="110"/>
      <c r="D414" s="3"/>
      <c r="E414" s="110"/>
      <c r="F414" s="113"/>
      <c r="G414" s="113"/>
      <c r="H414" s="43"/>
      <c r="I414" s="43"/>
      <c r="J414" s="43"/>
      <c r="K414" s="43"/>
      <c r="L414" s="106"/>
      <c r="M414" s="43"/>
    </row>
    <row r="415" spans="1:13">
      <c r="A415" s="110"/>
      <c r="B415" s="6"/>
      <c r="C415" s="110"/>
      <c r="D415" s="3"/>
      <c r="E415" s="110"/>
      <c r="F415" s="113"/>
      <c r="G415" s="113"/>
      <c r="H415" s="43"/>
      <c r="I415" s="43"/>
      <c r="J415" s="43"/>
      <c r="K415" s="43"/>
      <c r="L415" s="106"/>
      <c r="M415" s="43"/>
    </row>
    <row r="416" spans="1:13">
      <c r="A416" s="110"/>
      <c r="B416" s="6"/>
      <c r="C416" s="110"/>
      <c r="D416" s="3"/>
      <c r="E416" s="110"/>
      <c r="F416" s="113"/>
      <c r="G416" s="113"/>
      <c r="H416" s="43"/>
      <c r="I416" s="43"/>
      <c r="J416" s="43"/>
      <c r="K416" s="43"/>
      <c r="L416" s="106"/>
      <c r="M416" s="43"/>
    </row>
    <row r="417" spans="1:13">
      <c r="A417" s="110"/>
      <c r="B417" s="6"/>
      <c r="C417" s="110"/>
      <c r="D417" s="3"/>
      <c r="E417" s="110"/>
      <c r="F417" s="113"/>
      <c r="G417" s="113"/>
      <c r="H417" s="43"/>
      <c r="I417" s="43"/>
      <c r="J417" s="43"/>
      <c r="K417" s="43"/>
      <c r="L417" s="106"/>
      <c r="M417" s="43"/>
    </row>
    <row r="418" spans="1:13">
      <c r="A418" s="110"/>
      <c r="B418" s="6"/>
      <c r="C418" s="110"/>
      <c r="D418" s="3"/>
      <c r="E418" s="110"/>
      <c r="F418" s="113"/>
      <c r="G418" s="113"/>
      <c r="H418" s="43"/>
      <c r="I418" s="43"/>
      <c r="J418" s="43"/>
      <c r="K418" s="43"/>
      <c r="L418" s="106"/>
      <c r="M418" s="43"/>
    </row>
    <row r="419" spans="1:13">
      <c r="A419" s="110"/>
      <c r="B419" s="6"/>
      <c r="C419" s="110"/>
      <c r="D419" s="3"/>
      <c r="E419" s="110"/>
      <c r="F419" s="113"/>
      <c r="G419" s="113"/>
      <c r="H419" s="43"/>
      <c r="I419" s="43"/>
      <c r="J419" s="43"/>
      <c r="K419" s="43"/>
      <c r="L419" s="106"/>
      <c r="M419" s="43"/>
    </row>
    <row r="420" spans="1:13">
      <c r="A420" s="110"/>
      <c r="B420" s="6"/>
      <c r="C420" s="110"/>
      <c r="D420" s="3"/>
      <c r="E420" s="110"/>
      <c r="F420" s="113"/>
      <c r="G420" s="113"/>
      <c r="H420" s="43"/>
      <c r="I420" s="43"/>
      <c r="J420" s="43"/>
      <c r="K420" s="43"/>
      <c r="L420" s="106"/>
      <c r="M420" s="43"/>
    </row>
    <row r="421" spans="1:13">
      <c r="A421" s="110"/>
      <c r="B421" s="6"/>
      <c r="C421" s="110"/>
      <c r="D421" s="3"/>
      <c r="E421" s="110"/>
      <c r="F421" s="113"/>
      <c r="G421" s="113"/>
      <c r="H421" s="43"/>
      <c r="I421" s="43"/>
      <c r="J421" s="43"/>
      <c r="K421" s="43"/>
      <c r="L421" s="106"/>
      <c r="M421" s="43"/>
    </row>
    <row r="422" spans="1:13">
      <c r="A422" s="110"/>
      <c r="B422" s="6"/>
      <c r="C422" s="110"/>
      <c r="D422" s="3"/>
      <c r="E422" s="110"/>
      <c r="F422" s="113"/>
      <c r="G422" s="113"/>
      <c r="H422" s="43"/>
      <c r="I422" s="43"/>
      <c r="J422" s="43"/>
      <c r="K422" s="43"/>
      <c r="L422" s="106"/>
      <c r="M422" s="43"/>
    </row>
    <row r="423" spans="1:13">
      <c r="A423" s="110"/>
      <c r="B423" s="6"/>
      <c r="C423" s="110"/>
      <c r="D423" s="3"/>
      <c r="E423" s="110"/>
      <c r="F423" s="113"/>
      <c r="G423" s="113"/>
      <c r="H423" s="43"/>
      <c r="I423" s="43"/>
      <c r="J423" s="43"/>
      <c r="K423" s="43"/>
      <c r="L423" s="106"/>
      <c r="M423" s="43"/>
    </row>
    <row r="424" spans="1:13">
      <c r="A424" s="110"/>
      <c r="B424" s="6"/>
      <c r="C424" s="110"/>
      <c r="D424" s="3"/>
      <c r="E424" s="110"/>
      <c r="F424" s="113"/>
      <c r="G424" s="113"/>
      <c r="H424" s="43"/>
      <c r="I424" s="43"/>
      <c r="J424" s="43"/>
      <c r="K424" s="43"/>
      <c r="L424" s="106"/>
      <c r="M424" s="43"/>
    </row>
    <row r="425" spans="1:13">
      <c r="A425" s="110"/>
      <c r="B425" s="6"/>
      <c r="C425" s="110"/>
      <c r="D425" s="3"/>
      <c r="E425" s="110"/>
      <c r="F425" s="113"/>
      <c r="G425" s="113"/>
      <c r="H425" s="43"/>
      <c r="I425" s="43"/>
      <c r="J425" s="43"/>
      <c r="K425" s="43"/>
      <c r="L425" s="106"/>
      <c r="M425" s="43"/>
    </row>
    <row r="426" spans="1:13">
      <c r="A426" s="110"/>
      <c r="B426" s="6"/>
      <c r="C426" s="110"/>
      <c r="D426" s="3"/>
      <c r="E426" s="110"/>
      <c r="F426" s="113"/>
      <c r="G426" s="113"/>
      <c r="H426" s="43"/>
      <c r="I426" s="43"/>
      <c r="J426" s="43"/>
      <c r="K426" s="43"/>
      <c r="L426" s="106"/>
      <c r="M426" s="43"/>
    </row>
    <row r="427" spans="1:13">
      <c r="A427" s="110"/>
      <c r="B427" s="6"/>
      <c r="C427" s="110"/>
      <c r="D427" s="3"/>
      <c r="E427" s="110"/>
      <c r="F427" s="113"/>
      <c r="G427" s="113"/>
      <c r="H427" s="43"/>
      <c r="I427" s="43"/>
      <c r="J427" s="43"/>
      <c r="K427" s="43"/>
      <c r="L427" s="106"/>
      <c r="M427" s="43"/>
    </row>
    <row r="428" spans="1:13">
      <c r="A428" s="110"/>
      <c r="B428" s="6"/>
      <c r="C428" s="110"/>
      <c r="D428" s="3"/>
      <c r="E428" s="110"/>
      <c r="F428" s="113"/>
      <c r="G428" s="113"/>
      <c r="H428" s="43"/>
      <c r="I428" s="43"/>
      <c r="J428" s="43"/>
      <c r="K428" s="43"/>
      <c r="L428" s="106"/>
      <c r="M428" s="43"/>
    </row>
    <row r="429" spans="1:13">
      <c r="A429" s="110"/>
      <c r="B429" s="6"/>
      <c r="C429" s="110"/>
      <c r="D429" s="3"/>
      <c r="E429" s="110"/>
      <c r="F429" s="113"/>
      <c r="G429" s="113"/>
      <c r="H429" s="43"/>
      <c r="I429" s="43"/>
      <c r="J429" s="43"/>
      <c r="K429" s="43"/>
      <c r="L429" s="106"/>
      <c r="M429" s="43"/>
    </row>
    <row r="430" spans="1:13">
      <c r="A430" s="110"/>
      <c r="B430" s="6"/>
      <c r="C430" s="110"/>
      <c r="D430" s="3"/>
      <c r="E430" s="110"/>
      <c r="F430" s="113"/>
      <c r="G430" s="113"/>
      <c r="H430" s="43"/>
      <c r="I430" s="43"/>
      <c r="J430" s="43"/>
      <c r="K430" s="43"/>
      <c r="L430" s="106"/>
      <c r="M430" s="43"/>
    </row>
    <row r="431" spans="1:13">
      <c r="A431" s="110"/>
      <c r="B431" s="6"/>
      <c r="C431" s="110"/>
      <c r="D431" s="3"/>
      <c r="E431" s="110"/>
      <c r="F431" s="113"/>
      <c r="G431" s="113"/>
      <c r="H431" s="43"/>
      <c r="I431" s="43"/>
      <c r="J431" s="43"/>
      <c r="K431" s="43"/>
      <c r="L431" s="106"/>
      <c r="M431" s="43"/>
    </row>
    <row r="432" spans="1:13">
      <c r="A432" s="110"/>
      <c r="B432" s="6"/>
      <c r="C432" s="110"/>
      <c r="D432" s="3"/>
      <c r="E432" s="110"/>
      <c r="F432" s="113"/>
      <c r="G432" s="113"/>
      <c r="H432" s="43"/>
      <c r="I432" s="43"/>
      <c r="J432" s="43"/>
      <c r="K432" s="43"/>
      <c r="L432" s="106"/>
      <c r="M432" s="43"/>
    </row>
    <row r="433" spans="1:13">
      <c r="A433" s="110"/>
      <c r="B433" s="6"/>
      <c r="C433" s="110"/>
      <c r="D433" s="3"/>
      <c r="E433" s="110"/>
      <c r="F433" s="113"/>
      <c r="G433" s="113"/>
      <c r="H433" s="43"/>
      <c r="I433" s="43"/>
      <c r="J433" s="43"/>
      <c r="K433" s="43"/>
      <c r="L433" s="106"/>
      <c r="M433" s="43"/>
    </row>
    <row r="434" spans="1:13">
      <c r="A434" s="110"/>
      <c r="B434" s="6"/>
      <c r="C434" s="110"/>
      <c r="D434" s="3"/>
      <c r="E434" s="110"/>
      <c r="F434" s="113"/>
      <c r="G434" s="113"/>
      <c r="H434" s="43"/>
      <c r="I434" s="43"/>
      <c r="J434" s="43"/>
      <c r="K434" s="43"/>
      <c r="L434" s="106"/>
      <c r="M434" s="43"/>
    </row>
    <row r="435" spans="1:13">
      <c r="A435" s="110"/>
      <c r="B435" s="6"/>
      <c r="C435" s="110"/>
      <c r="D435" s="3"/>
      <c r="E435" s="110"/>
      <c r="F435" s="113"/>
      <c r="G435" s="113"/>
      <c r="H435" s="43"/>
      <c r="I435" s="43"/>
      <c r="J435" s="43"/>
      <c r="K435" s="43"/>
      <c r="L435" s="106"/>
      <c r="M435" s="43"/>
    </row>
    <row r="436" spans="1:13">
      <c r="A436" s="110"/>
      <c r="B436" s="6"/>
      <c r="C436" s="110"/>
      <c r="D436" s="3"/>
      <c r="E436" s="110"/>
      <c r="F436" s="113"/>
      <c r="G436" s="113"/>
      <c r="H436" s="43"/>
      <c r="I436" s="43"/>
      <c r="J436" s="43"/>
      <c r="K436" s="43"/>
      <c r="L436" s="106"/>
      <c r="M436" s="43"/>
    </row>
    <row r="437" spans="1:13">
      <c r="A437" s="110"/>
      <c r="B437" s="6"/>
      <c r="C437" s="110"/>
      <c r="D437" s="3"/>
      <c r="E437" s="110"/>
      <c r="F437" s="113"/>
      <c r="G437" s="113"/>
      <c r="H437" s="43"/>
      <c r="I437" s="43"/>
      <c r="J437" s="43"/>
      <c r="K437" s="43"/>
      <c r="L437" s="106"/>
      <c r="M437" s="43"/>
    </row>
    <row r="438" spans="1:13">
      <c r="A438" s="110"/>
      <c r="B438" s="6"/>
      <c r="C438" s="110"/>
      <c r="D438" s="3"/>
      <c r="E438" s="110"/>
      <c r="F438" s="113"/>
      <c r="G438" s="113"/>
      <c r="H438" s="43"/>
      <c r="I438" s="43"/>
      <c r="J438" s="43"/>
      <c r="K438" s="43"/>
      <c r="L438" s="106"/>
      <c r="M438" s="43"/>
    </row>
    <row r="439" spans="1:13">
      <c r="A439" s="110"/>
      <c r="B439" s="6"/>
      <c r="C439" s="110"/>
      <c r="D439" s="3"/>
      <c r="E439" s="110"/>
      <c r="F439" s="113"/>
      <c r="G439" s="113"/>
      <c r="H439" s="43"/>
      <c r="I439" s="43"/>
      <c r="J439" s="43"/>
      <c r="K439" s="43"/>
      <c r="L439" s="106"/>
      <c r="M439" s="43"/>
    </row>
    <row r="440" spans="1:13">
      <c r="A440" s="110"/>
      <c r="B440" s="6"/>
      <c r="C440" s="110"/>
      <c r="D440" s="3"/>
      <c r="E440" s="110"/>
      <c r="F440" s="113"/>
      <c r="G440" s="113"/>
      <c r="H440" s="43"/>
      <c r="I440" s="43"/>
      <c r="J440" s="43"/>
      <c r="K440" s="43"/>
      <c r="L440" s="106"/>
      <c r="M440" s="43"/>
    </row>
    <row r="441" spans="1:13">
      <c r="A441" s="110"/>
      <c r="B441" s="6"/>
      <c r="C441" s="110"/>
      <c r="D441" s="3"/>
      <c r="E441" s="110"/>
      <c r="F441" s="113"/>
      <c r="G441" s="113"/>
      <c r="H441" s="43"/>
      <c r="I441" s="43"/>
      <c r="J441" s="43"/>
      <c r="K441" s="43"/>
      <c r="L441" s="106"/>
      <c r="M441" s="43"/>
    </row>
    <row r="442" spans="1:13">
      <c r="A442" s="110"/>
      <c r="B442" s="6"/>
      <c r="C442" s="110"/>
      <c r="D442" s="3"/>
      <c r="E442" s="110"/>
      <c r="F442" s="113"/>
      <c r="G442" s="113"/>
      <c r="H442" s="43"/>
      <c r="I442" s="43"/>
      <c r="J442" s="43"/>
      <c r="K442" s="43"/>
      <c r="L442" s="106"/>
      <c r="M442" s="43"/>
    </row>
    <row r="443" spans="1:13">
      <c r="A443" s="110"/>
      <c r="B443" s="6"/>
      <c r="C443" s="110"/>
      <c r="D443" s="3"/>
      <c r="E443" s="110"/>
      <c r="F443" s="113"/>
      <c r="G443" s="113"/>
      <c r="H443" s="43"/>
      <c r="I443" s="43"/>
      <c r="J443" s="43"/>
      <c r="K443" s="43"/>
      <c r="L443" s="106"/>
      <c r="M443" s="43"/>
    </row>
    <row r="444" spans="1:13">
      <c r="A444" s="110"/>
      <c r="B444" s="6"/>
      <c r="C444" s="110"/>
      <c r="D444" s="3"/>
      <c r="E444" s="110"/>
      <c r="F444" s="113"/>
      <c r="G444" s="113"/>
      <c r="H444" s="43"/>
      <c r="I444" s="43"/>
      <c r="J444" s="43"/>
      <c r="K444" s="43"/>
      <c r="L444" s="106"/>
      <c r="M444" s="43"/>
    </row>
    <row r="445" spans="1:13">
      <c r="A445" s="110"/>
      <c r="B445" s="6"/>
      <c r="C445" s="110"/>
      <c r="D445" s="3"/>
      <c r="E445" s="110"/>
      <c r="F445" s="113"/>
      <c r="G445" s="113"/>
      <c r="H445" s="43"/>
      <c r="I445" s="43"/>
      <c r="J445" s="43"/>
      <c r="K445" s="43"/>
      <c r="L445" s="106"/>
      <c r="M445" s="43"/>
    </row>
    <row r="446" spans="1:13">
      <c r="A446" s="110"/>
      <c r="B446" s="6"/>
      <c r="C446" s="110"/>
      <c r="D446" s="3"/>
      <c r="E446" s="110"/>
      <c r="F446" s="113"/>
      <c r="G446" s="113"/>
      <c r="H446" s="43"/>
      <c r="I446" s="43"/>
      <c r="J446" s="43"/>
      <c r="K446" s="43"/>
      <c r="L446" s="106"/>
      <c r="M446" s="43"/>
    </row>
    <row r="447" spans="1:13">
      <c r="A447" s="110"/>
      <c r="B447" s="6"/>
      <c r="C447" s="110"/>
      <c r="D447" s="3"/>
      <c r="E447" s="110"/>
      <c r="F447" s="113"/>
      <c r="G447" s="113"/>
      <c r="H447" s="43"/>
      <c r="I447" s="43"/>
      <c r="J447" s="43"/>
      <c r="K447" s="43"/>
      <c r="L447" s="106"/>
      <c r="M447" s="43"/>
    </row>
    <row r="448" spans="1:13">
      <c r="A448" s="110"/>
      <c r="B448" s="6"/>
      <c r="C448" s="110"/>
      <c r="D448" s="3"/>
      <c r="E448" s="110"/>
      <c r="F448" s="113"/>
      <c r="G448" s="113"/>
      <c r="H448" s="43"/>
      <c r="I448" s="43"/>
      <c r="J448" s="43"/>
      <c r="K448" s="43"/>
      <c r="L448" s="106"/>
      <c r="M448" s="43"/>
    </row>
    <row r="449" spans="1:13">
      <c r="A449" s="110"/>
      <c r="B449" s="6"/>
      <c r="C449" s="110"/>
      <c r="D449" s="3"/>
      <c r="E449" s="110"/>
      <c r="F449" s="113"/>
      <c r="G449" s="113"/>
      <c r="H449" s="43"/>
      <c r="I449" s="43"/>
      <c r="J449" s="43"/>
      <c r="K449" s="43"/>
      <c r="L449" s="106"/>
      <c r="M449" s="43"/>
    </row>
    <row r="450" spans="1:13">
      <c r="A450" s="110"/>
      <c r="B450" s="6"/>
      <c r="C450" s="110"/>
      <c r="D450" s="3"/>
      <c r="E450" s="110"/>
      <c r="F450" s="113"/>
      <c r="G450" s="113"/>
      <c r="H450" s="43"/>
      <c r="I450" s="43"/>
      <c r="J450" s="43"/>
      <c r="K450" s="43"/>
      <c r="L450" s="106"/>
      <c r="M450" s="43"/>
    </row>
    <row r="451" spans="1:13">
      <c r="A451" s="110"/>
      <c r="B451" s="6"/>
      <c r="C451" s="110"/>
      <c r="D451" s="3"/>
      <c r="E451" s="110"/>
      <c r="F451" s="113"/>
      <c r="G451" s="113"/>
      <c r="H451" s="43"/>
      <c r="I451" s="43"/>
      <c r="J451" s="43"/>
      <c r="K451" s="43"/>
      <c r="L451" s="106"/>
      <c r="M451" s="43"/>
    </row>
    <row r="452" spans="1:13">
      <c r="A452" s="110"/>
      <c r="B452" s="6"/>
      <c r="C452" s="110"/>
      <c r="D452" s="3"/>
      <c r="E452" s="110"/>
      <c r="F452" s="113"/>
      <c r="G452" s="113"/>
      <c r="H452" s="43"/>
      <c r="I452" s="43"/>
      <c r="J452" s="43"/>
      <c r="K452" s="43"/>
      <c r="L452" s="106"/>
      <c r="M452" s="43"/>
    </row>
    <row r="453" spans="1:13">
      <c r="A453" s="110"/>
      <c r="B453" s="6"/>
      <c r="C453" s="110"/>
      <c r="D453" s="3"/>
      <c r="E453" s="110"/>
      <c r="F453" s="113"/>
      <c r="G453" s="113"/>
      <c r="H453" s="43"/>
      <c r="I453" s="43"/>
      <c r="J453" s="43"/>
      <c r="K453" s="43"/>
      <c r="L453" s="106"/>
      <c r="M453" s="43"/>
    </row>
    <row r="454" spans="1:13">
      <c r="A454" s="110"/>
      <c r="B454" s="6"/>
      <c r="C454" s="110"/>
      <c r="D454" s="3"/>
      <c r="E454" s="110"/>
      <c r="F454" s="113"/>
      <c r="G454" s="113"/>
      <c r="H454" s="43"/>
      <c r="I454" s="43"/>
      <c r="J454" s="43"/>
      <c r="K454" s="43"/>
      <c r="L454" s="106"/>
      <c r="M454" s="43"/>
    </row>
    <row r="455" spans="1:13">
      <c r="A455" s="110"/>
      <c r="B455" s="6"/>
      <c r="C455" s="110"/>
      <c r="D455" s="3"/>
      <c r="E455" s="110"/>
      <c r="F455" s="113"/>
      <c r="G455" s="113"/>
      <c r="H455" s="43"/>
      <c r="I455" s="43"/>
      <c r="J455" s="43"/>
      <c r="K455" s="43"/>
      <c r="L455" s="106"/>
      <c r="M455" s="43"/>
    </row>
    <row r="456" spans="1:13">
      <c r="A456" s="110"/>
      <c r="B456" s="6"/>
      <c r="C456" s="110"/>
      <c r="D456" s="3"/>
      <c r="E456" s="110"/>
      <c r="F456" s="113"/>
      <c r="G456" s="113"/>
      <c r="H456" s="43"/>
      <c r="I456" s="43"/>
      <c r="J456" s="43"/>
      <c r="K456" s="43"/>
      <c r="L456" s="106"/>
      <c r="M456" s="43"/>
    </row>
    <row r="457" spans="1:13">
      <c r="A457" s="110"/>
      <c r="B457" s="6"/>
      <c r="C457" s="110"/>
      <c r="D457" s="3"/>
      <c r="E457" s="110"/>
      <c r="F457" s="113"/>
      <c r="G457" s="113"/>
      <c r="H457" s="43"/>
      <c r="I457" s="43"/>
      <c r="J457" s="43"/>
      <c r="K457" s="43"/>
      <c r="L457" s="106"/>
      <c r="M457" s="43"/>
    </row>
    <row r="458" spans="1:13">
      <c r="A458" s="110"/>
      <c r="B458" s="6"/>
      <c r="C458" s="110"/>
      <c r="D458" s="3"/>
      <c r="E458" s="110"/>
      <c r="F458" s="113"/>
      <c r="G458" s="113"/>
      <c r="H458" s="43"/>
      <c r="I458" s="43"/>
      <c r="J458" s="43"/>
      <c r="K458" s="43"/>
      <c r="L458" s="106"/>
      <c r="M458" s="43"/>
    </row>
    <row r="459" spans="1:13">
      <c r="A459" s="110"/>
      <c r="B459" s="6"/>
      <c r="C459" s="110"/>
      <c r="D459" s="3"/>
      <c r="E459" s="110"/>
      <c r="F459" s="113"/>
      <c r="G459" s="113"/>
      <c r="H459" s="43"/>
      <c r="I459" s="43"/>
      <c r="J459" s="43"/>
      <c r="K459" s="43"/>
      <c r="L459" s="106"/>
      <c r="M459" s="43"/>
    </row>
    <row r="460" spans="1:13">
      <c r="A460" s="110"/>
      <c r="B460" s="6"/>
      <c r="C460" s="110"/>
      <c r="D460" s="3"/>
      <c r="E460" s="110"/>
      <c r="F460" s="113"/>
      <c r="G460" s="113"/>
      <c r="H460" s="43"/>
      <c r="I460" s="43"/>
      <c r="J460" s="43"/>
      <c r="K460" s="43"/>
      <c r="L460" s="106"/>
      <c r="M460" s="43"/>
    </row>
    <row r="461" spans="1:13">
      <c r="A461" s="110"/>
      <c r="B461" s="6"/>
      <c r="C461" s="110"/>
      <c r="D461" s="3"/>
      <c r="E461" s="110"/>
      <c r="F461" s="113"/>
      <c r="G461" s="113"/>
      <c r="H461" s="43"/>
      <c r="I461" s="43"/>
      <c r="J461" s="43"/>
      <c r="K461" s="43"/>
      <c r="L461" s="106"/>
      <c r="M461" s="43"/>
    </row>
    <row r="462" spans="1:13">
      <c r="A462" s="110"/>
      <c r="B462" s="6"/>
      <c r="C462" s="110"/>
      <c r="D462" s="3"/>
      <c r="E462" s="110"/>
      <c r="F462" s="113"/>
      <c r="G462" s="113"/>
      <c r="H462" s="43"/>
      <c r="I462" s="43"/>
      <c r="J462" s="43"/>
      <c r="K462" s="43"/>
      <c r="L462" s="106"/>
      <c r="M462" s="43"/>
    </row>
    <row r="463" spans="1:13">
      <c r="A463" s="110"/>
      <c r="B463" s="6"/>
      <c r="C463" s="110"/>
      <c r="D463" s="3"/>
      <c r="E463" s="110"/>
      <c r="F463" s="113"/>
      <c r="G463" s="113"/>
      <c r="H463" s="43"/>
      <c r="I463" s="43"/>
      <c r="J463" s="43"/>
      <c r="K463" s="43"/>
      <c r="L463" s="106"/>
      <c r="M463" s="43"/>
    </row>
    <row r="464" spans="1:13">
      <c r="A464" s="110"/>
      <c r="B464" s="6"/>
      <c r="C464" s="110"/>
      <c r="D464" s="3"/>
      <c r="E464" s="110"/>
      <c r="F464" s="113"/>
      <c r="G464" s="113"/>
      <c r="H464" s="43"/>
      <c r="I464" s="43"/>
      <c r="J464" s="43"/>
      <c r="K464" s="43"/>
      <c r="L464" s="106"/>
      <c r="M464" s="43"/>
    </row>
    <row r="465" spans="1:13">
      <c r="A465" s="110"/>
      <c r="B465" s="6"/>
      <c r="C465" s="110"/>
      <c r="D465" s="3"/>
      <c r="E465" s="110"/>
      <c r="F465" s="113"/>
      <c r="G465" s="113"/>
      <c r="H465" s="43"/>
      <c r="I465" s="43"/>
      <c r="J465" s="43"/>
      <c r="K465" s="43"/>
      <c r="L465" s="106"/>
      <c r="M465" s="43"/>
    </row>
    <row r="466" spans="1:13">
      <c r="A466" s="110"/>
      <c r="B466" s="6"/>
      <c r="C466" s="110"/>
      <c r="D466" s="3"/>
      <c r="E466" s="110"/>
      <c r="F466" s="113"/>
      <c r="G466" s="113"/>
      <c r="H466" s="43"/>
      <c r="I466" s="43"/>
      <c r="J466" s="43"/>
      <c r="K466" s="43"/>
      <c r="L466" s="106"/>
      <c r="M466" s="43"/>
    </row>
    <row r="467" spans="1:13">
      <c r="A467" s="110"/>
      <c r="B467" s="6"/>
      <c r="C467" s="110"/>
      <c r="D467" s="3"/>
      <c r="E467" s="110"/>
      <c r="F467" s="113"/>
      <c r="G467" s="113"/>
      <c r="H467" s="43"/>
      <c r="I467" s="43"/>
      <c r="J467" s="43"/>
      <c r="K467" s="43"/>
      <c r="L467" s="106"/>
      <c r="M467" s="43"/>
    </row>
    <row r="468" spans="1:13">
      <c r="A468" s="110"/>
      <c r="B468" s="6"/>
      <c r="C468" s="110"/>
      <c r="D468" s="3"/>
      <c r="E468" s="110"/>
      <c r="F468" s="113"/>
      <c r="G468" s="113"/>
      <c r="H468" s="43"/>
      <c r="I468" s="43"/>
      <c r="J468" s="43"/>
      <c r="K468" s="43"/>
      <c r="L468" s="106"/>
      <c r="M468" s="43"/>
    </row>
    <row r="469" spans="1:13">
      <c r="A469" s="110"/>
      <c r="B469" s="6"/>
      <c r="C469" s="110"/>
      <c r="D469" s="3"/>
      <c r="E469" s="110"/>
      <c r="F469" s="113"/>
      <c r="G469" s="113"/>
      <c r="H469" s="43"/>
      <c r="I469" s="43"/>
      <c r="J469" s="43"/>
      <c r="K469" s="43"/>
      <c r="L469" s="106"/>
      <c r="M469" s="43"/>
    </row>
    <row r="470" spans="1:13">
      <c r="A470" s="110"/>
      <c r="B470" s="6"/>
      <c r="C470" s="110"/>
      <c r="D470" s="3"/>
      <c r="E470" s="110"/>
      <c r="F470" s="113"/>
      <c r="G470" s="113"/>
      <c r="H470" s="43"/>
      <c r="I470" s="43"/>
      <c r="J470" s="43"/>
      <c r="K470" s="43"/>
      <c r="L470" s="106"/>
      <c r="M470" s="43"/>
    </row>
    <row r="471" spans="1:13">
      <c r="A471" s="110"/>
      <c r="B471" s="6"/>
      <c r="C471" s="110"/>
      <c r="D471" s="3"/>
      <c r="E471" s="110"/>
      <c r="F471" s="113"/>
      <c r="G471" s="113"/>
      <c r="H471" s="43"/>
      <c r="I471" s="43"/>
      <c r="J471" s="43"/>
      <c r="K471" s="43"/>
      <c r="L471" s="106"/>
      <c r="M471" s="43"/>
    </row>
    <row r="472" spans="1:13">
      <c r="A472" s="110"/>
      <c r="B472" s="6"/>
      <c r="C472" s="110"/>
      <c r="D472" s="3"/>
      <c r="E472" s="110"/>
      <c r="F472" s="113"/>
      <c r="G472" s="113"/>
      <c r="H472" s="43"/>
      <c r="I472" s="43"/>
      <c r="J472" s="43"/>
      <c r="K472" s="43"/>
      <c r="L472" s="106"/>
      <c r="M472" s="43"/>
    </row>
    <row r="473" spans="1:13">
      <c r="A473" s="110"/>
      <c r="B473" s="6"/>
      <c r="C473" s="110"/>
      <c r="D473" s="3"/>
      <c r="E473" s="110"/>
      <c r="F473" s="113"/>
      <c r="G473" s="113"/>
      <c r="H473" s="43"/>
      <c r="I473" s="43"/>
      <c r="J473" s="43"/>
      <c r="K473" s="43"/>
      <c r="L473" s="106"/>
      <c r="M473" s="43"/>
    </row>
    <row r="474" spans="1:13">
      <c r="A474" s="110"/>
      <c r="B474" s="6"/>
      <c r="C474" s="110"/>
      <c r="D474" s="3"/>
      <c r="E474" s="110"/>
      <c r="F474" s="113"/>
      <c r="G474" s="113"/>
      <c r="H474" s="43"/>
      <c r="I474" s="43"/>
      <c r="J474" s="43"/>
      <c r="K474" s="43"/>
      <c r="L474" s="106"/>
      <c r="M474" s="43"/>
    </row>
    <row r="475" spans="1:13">
      <c r="A475" s="110"/>
      <c r="B475" s="6"/>
      <c r="C475" s="110"/>
      <c r="D475" s="3"/>
      <c r="E475" s="110"/>
      <c r="F475" s="113"/>
      <c r="G475" s="113"/>
      <c r="H475" s="43"/>
      <c r="I475" s="43"/>
      <c r="J475" s="43"/>
      <c r="K475" s="43"/>
      <c r="L475" s="106"/>
      <c r="M475" s="43"/>
    </row>
    <row r="476" spans="1:13">
      <c r="A476" s="110"/>
      <c r="B476" s="6"/>
      <c r="C476" s="110"/>
      <c r="D476" s="3"/>
      <c r="E476" s="110"/>
      <c r="F476" s="113"/>
      <c r="G476" s="113"/>
      <c r="H476" s="43"/>
      <c r="I476" s="43"/>
      <c r="J476" s="43"/>
      <c r="K476" s="43"/>
      <c r="L476" s="106"/>
      <c r="M476" s="43"/>
    </row>
    <row r="477" spans="1:13">
      <c r="A477" s="110"/>
      <c r="B477" s="6"/>
      <c r="C477" s="110"/>
      <c r="D477" s="3"/>
      <c r="E477" s="110"/>
      <c r="F477" s="113"/>
      <c r="G477" s="113"/>
      <c r="H477" s="43"/>
      <c r="I477" s="43"/>
      <c r="J477" s="43"/>
      <c r="K477" s="43"/>
      <c r="L477" s="106"/>
      <c r="M477" s="43"/>
    </row>
    <row r="478" spans="1:13">
      <c r="A478" s="110"/>
      <c r="B478" s="6"/>
      <c r="C478" s="110"/>
      <c r="D478" s="3"/>
      <c r="E478" s="110"/>
      <c r="F478" s="113"/>
      <c r="G478" s="113"/>
      <c r="H478" s="43"/>
      <c r="I478" s="43"/>
      <c r="J478" s="43"/>
      <c r="K478" s="43"/>
      <c r="L478" s="106"/>
      <c r="M478" s="43"/>
    </row>
    <row r="479" spans="1:13">
      <c r="A479" s="110"/>
      <c r="B479" s="6"/>
      <c r="C479" s="110"/>
      <c r="D479" s="3"/>
      <c r="E479" s="110"/>
      <c r="F479" s="113"/>
      <c r="G479" s="113"/>
      <c r="H479" s="43"/>
      <c r="I479" s="43"/>
      <c r="J479" s="43"/>
      <c r="K479" s="43"/>
      <c r="L479" s="106"/>
      <c r="M479" s="43"/>
    </row>
    <row r="480" spans="1:13">
      <c r="A480" s="110"/>
      <c r="B480" s="6"/>
      <c r="C480" s="110"/>
      <c r="D480" s="3"/>
      <c r="E480" s="110"/>
      <c r="F480" s="113"/>
      <c r="G480" s="113"/>
      <c r="H480" s="43"/>
      <c r="I480" s="43"/>
      <c r="J480" s="43"/>
      <c r="K480" s="43"/>
      <c r="L480" s="106"/>
      <c r="M480" s="43"/>
    </row>
    <row r="481" spans="1:13">
      <c r="A481" s="110"/>
      <c r="B481" s="6"/>
      <c r="C481" s="110"/>
      <c r="D481" s="3"/>
      <c r="E481" s="110"/>
      <c r="F481" s="113"/>
      <c r="G481" s="113"/>
      <c r="H481" s="43"/>
      <c r="I481" s="43"/>
      <c r="J481" s="43"/>
      <c r="K481" s="43"/>
      <c r="L481" s="106"/>
      <c r="M481" s="43"/>
    </row>
    <row r="482" spans="1:13">
      <c r="A482" s="110"/>
      <c r="B482" s="6"/>
      <c r="C482" s="110"/>
      <c r="D482" s="3"/>
      <c r="E482" s="110"/>
      <c r="F482" s="113"/>
      <c r="G482" s="113"/>
      <c r="H482" s="43"/>
      <c r="I482" s="43"/>
      <c r="J482" s="43"/>
      <c r="K482" s="43"/>
      <c r="L482" s="106"/>
      <c r="M482" s="43"/>
    </row>
    <row r="483" spans="1:13">
      <c r="A483" s="110"/>
      <c r="B483" s="6"/>
      <c r="C483" s="110"/>
      <c r="D483" s="3"/>
      <c r="E483" s="110"/>
      <c r="F483" s="113"/>
      <c r="G483" s="113"/>
      <c r="H483" s="43"/>
      <c r="I483" s="43"/>
      <c r="J483" s="43"/>
      <c r="K483" s="43"/>
      <c r="L483" s="106"/>
      <c r="M483" s="43"/>
    </row>
    <row r="484" spans="1:13">
      <c r="A484" s="110"/>
      <c r="B484" s="6"/>
      <c r="C484" s="110"/>
      <c r="D484" s="3"/>
      <c r="E484" s="110"/>
      <c r="F484" s="113"/>
      <c r="G484" s="113"/>
      <c r="H484" s="43"/>
      <c r="I484" s="43"/>
      <c r="J484" s="43"/>
      <c r="K484" s="43"/>
      <c r="L484" s="106"/>
      <c r="M484" s="43"/>
    </row>
    <row r="485" spans="1:13">
      <c r="A485" s="110"/>
      <c r="B485" s="6"/>
      <c r="C485" s="110"/>
      <c r="D485" s="3"/>
      <c r="E485" s="110"/>
      <c r="F485" s="113"/>
      <c r="G485" s="113"/>
      <c r="H485" s="43"/>
      <c r="I485" s="43"/>
      <c r="J485" s="43"/>
      <c r="K485" s="43"/>
      <c r="L485" s="106"/>
      <c r="M485" s="43"/>
    </row>
    <row r="486" spans="1:13">
      <c r="A486" s="110"/>
      <c r="B486" s="6"/>
      <c r="C486" s="110"/>
      <c r="D486" s="3"/>
      <c r="E486" s="110"/>
      <c r="F486" s="113"/>
      <c r="G486" s="113"/>
      <c r="H486" s="43"/>
      <c r="I486" s="43"/>
      <c r="J486" s="43"/>
      <c r="K486" s="43"/>
      <c r="L486" s="106"/>
      <c r="M486" s="43"/>
    </row>
    <row r="487" spans="1:13">
      <c r="A487" s="110"/>
      <c r="B487" s="6"/>
      <c r="C487" s="110"/>
      <c r="D487" s="3"/>
      <c r="E487" s="110"/>
      <c r="F487" s="113"/>
      <c r="G487" s="113"/>
      <c r="H487" s="43"/>
      <c r="I487" s="43"/>
      <c r="J487" s="43"/>
      <c r="K487" s="43"/>
      <c r="L487" s="106"/>
      <c r="M487" s="43"/>
    </row>
    <row r="488" spans="1:13">
      <c r="A488" s="110"/>
      <c r="B488" s="6"/>
      <c r="C488" s="110"/>
      <c r="D488" s="3"/>
      <c r="E488" s="110"/>
      <c r="F488" s="113"/>
      <c r="G488" s="113"/>
      <c r="H488" s="43"/>
      <c r="I488" s="43"/>
      <c r="J488" s="43"/>
      <c r="K488" s="43"/>
      <c r="L488" s="106"/>
      <c r="M488" s="43"/>
    </row>
    <row r="489" spans="1:13">
      <c r="A489" s="110"/>
      <c r="B489" s="6"/>
      <c r="C489" s="110"/>
      <c r="D489" s="3"/>
      <c r="E489" s="110"/>
      <c r="F489" s="113"/>
      <c r="G489" s="113"/>
      <c r="H489" s="43"/>
      <c r="I489" s="43"/>
      <c r="J489" s="43"/>
      <c r="K489" s="43"/>
      <c r="L489" s="106"/>
      <c r="M489" s="43"/>
    </row>
    <row r="490" spans="1:13">
      <c r="A490" s="110"/>
      <c r="B490" s="6"/>
      <c r="C490" s="110"/>
      <c r="D490" s="3"/>
      <c r="E490" s="110"/>
      <c r="F490" s="113"/>
      <c r="G490" s="113"/>
      <c r="H490" s="43"/>
      <c r="I490" s="43"/>
      <c r="J490" s="43"/>
      <c r="K490" s="43"/>
      <c r="L490" s="106"/>
      <c r="M490" s="43"/>
    </row>
    <row r="491" spans="1:13">
      <c r="A491" s="110"/>
      <c r="B491" s="6"/>
      <c r="C491" s="110"/>
      <c r="D491" s="3"/>
      <c r="E491" s="110"/>
      <c r="F491" s="113"/>
      <c r="G491" s="113"/>
      <c r="H491" s="43"/>
      <c r="I491" s="43"/>
      <c r="J491" s="43"/>
      <c r="K491" s="43"/>
      <c r="L491" s="106"/>
      <c r="M491" s="43"/>
    </row>
    <row r="492" spans="1:13">
      <c r="A492" s="110"/>
      <c r="B492" s="6"/>
      <c r="C492" s="110"/>
      <c r="D492" s="3"/>
      <c r="E492" s="110"/>
      <c r="F492" s="113"/>
      <c r="G492" s="113"/>
      <c r="H492" s="43"/>
      <c r="I492" s="43"/>
      <c r="J492" s="43"/>
      <c r="K492" s="43"/>
      <c r="L492" s="106"/>
      <c r="M492" s="43"/>
    </row>
    <row r="493" spans="1:13">
      <c r="A493" s="110"/>
      <c r="B493" s="6"/>
      <c r="C493" s="110"/>
      <c r="D493" s="3"/>
      <c r="E493" s="110"/>
      <c r="F493" s="113"/>
      <c r="G493" s="113"/>
      <c r="H493" s="43"/>
      <c r="I493" s="43"/>
      <c r="J493" s="43"/>
      <c r="K493" s="43"/>
      <c r="L493" s="106"/>
      <c r="M493" s="43"/>
    </row>
    <row r="494" spans="1:13">
      <c r="A494" s="110"/>
      <c r="B494" s="6"/>
      <c r="C494" s="110"/>
      <c r="D494" s="3"/>
      <c r="E494" s="110"/>
      <c r="F494" s="113"/>
      <c r="G494" s="113"/>
      <c r="H494" s="43"/>
      <c r="I494" s="43"/>
      <c r="J494" s="43"/>
      <c r="K494" s="43"/>
      <c r="L494" s="106"/>
      <c r="M494" s="43"/>
    </row>
    <row r="495" spans="1:13">
      <c r="A495" s="110"/>
      <c r="B495" s="6"/>
      <c r="C495" s="110"/>
      <c r="D495" s="3"/>
      <c r="E495" s="110"/>
      <c r="F495" s="113"/>
      <c r="G495" s="113"/>
      <c r="H495" s="43"/>
      <c r="I495" s="43"/>
      <c r="J495" s="43"/>
      <c r="K495" s="43"/>
      <c r="L495" s="106"/>
      <c r="M495" s="43"/>
    </row>
    <row r="496" spans="1:13">
      <c r="A496" s="110"/>
      <c r="B496" s="6"/>
      <c r="C496" s="110"/>
      <c r="D496" s="3"/>
      <c r="E496" s="110"/>
      <c r="F496" s="113"/>
      <c r="G496" s="113"/>
      <c r="H496" s="43"/>
      <c r="I496" s="43"/>
      <c r="J496" s="43"/>
      <c r="K496" s="43"/>
      <c r="L496" s="106"/>
      <c r="M496" s="43"/>
    </row>
    <row r="497" spans="1:13">
      <c r="A497" s="110"/>
      <c r="B497" s="6"/>
      <c r="C497" s="110"/>
      <c r="D497" s="3"/>
      <c r="E497" s="110"/>
      <c r="F497" s="113"/>
      <c r="G497" s="113"/>
      <c r="H497" s="43"/>
      <c r="I497" s="43"/>
      <c r="J497" s="43"/>
      <c r="K497" s="43"/>
      <c r="L497" s="106"/>
      <c r="M497" s="43"/>
    </row>
    <row r="498" spans="1:13">
      <c r="A498" s="110"/>
      <c r="B498" s="6"/>
      <c r="C498" s="110"/>
      <c r="D498" s="3"/>
      <c r="E498" s="110"/>
      <c r="F498" s="113"/>
      <c r="G498" s="113"/>
      <c r="H498" s="43"/>
      <c r="I498" s="43"/>
      <c r="J498" s="43"/>
      <c r="K498" s="43"/>
      <c r="L498" s="106"/>
      <c r="M498" s="43"/>
    </row>
    <row r="499" spans="1:13">
      <c r="A499" s="110"/>
      <c r="B499" s="6"/>
      <c r="C499" s="110"/>
      <c r="D499" s="3"/>
      <c r="E499" s="110"/>
      <c r="F499" s="113"/>
      <c r="G499" s="113"/>
      <c r="H499" s="43"/>
      <c r="I499" s="43"/>
      <c r="J499" s="43"/>
      <c r="K499" s="43"/>
      <c r="L499" s="106"/>
      <c r="M499" s="43"/>
    </row>
    <row r="500" spans="1:13">
      <c r="A500" s="110"/>
      <c r="B500" s="6"/>
      <c r="C500" s="110"/>
      <c r="D500" s="3"/>
      <c r="E500" s="110"/>
      <c r="F500" s="113"/>
      <c r="G500" s="113"/>
      <c r="H500" s="43"/>
      <c r="I500" s="43"/>
      <c r="J500" s="43"/>
      <c r="K500" s="43"/>
      <c r="L500" s="106"/>
      <c r="M500" s="43"/>
    </row>
    <row r="501" spans="1:13">
      <c r="A501" s="110"/>
      <c r="B501" s="6"/>
      <c r="C501" s="110"/>
      <c r="D501" s="3"/>
      <c r="E501" s="110"/>
      <c r="F501" s="113"/>
      <c r="G501" s="113"/>
      <c r="H501" s="43"/>
      <c r="I501" s="43"/>
      <c r="J501" s="43"/>
      <c r="K501" s="43"/>
      <c r="L501" s="106"/>
      <c r="M501" s="43"/>
    </row>
    <row r="502" spans="1:13">
      <c r="A502" s="110"/>
      <c r="B502" s="6"/>
      <c r="C502" s="110"/>
      <c r="D502" s="3"/>
      <c r="E502" s="110"/>
      <c r="F502" s="113"/>
      <c r="G502" s="113"/>
      <c r="H502" s="43"/>
      <c r="I502" s="43"/>
      <c r="J502" s="43"/>
      <c r="K502" s="43"/>
      <c r="L502" s="106"/>
      <c r="M502" s="43"/>
    </row>
    <row r="503" spans="1:13">
      <c r="A503" s="110"/>
      <c r="B503" s="6"/>
      <c r="C503" s="110"/>
      <c r="D503" s="3"/>
      <c r="E503" s="110"/>
      <c r="F503" s="113"/>
      <c r="G503" s="113"/>
      <c r="H503" s="43"/>
      <c r="I503" s="43"/>
      <c r="J503" s="43"/>
      <c r="K503" s="43"/>
      <c r="L503" s="106"/>
      <c r="M503" s="43"/>
    </row>
    <row r="504" spans="1:13">
      <c r="A504" s="110"/>
      <c r="B504" s="6"/>
      <c r="C504" s="110"/>
      <c r="D504" s="3"/>
      <c r="E504" s="110"/>
      <c r="F504" s="113"/>
      <c r="G504" s="113"/>
      <c r="H504" s="43"/>
      <c r="I504" s="43"/>
      <c r="J504" s="43"/>
      <c r="K504" s="43"/>
      <c r="L504" s="106"/>
      <c r="M504" s="43"/>
    </row>
    <row r="505" spans="1:13">
      <c r="A505" s="110"/>
      <c r="B505" s="6"/>
      <c r="C505" s="110"/>
      <c r="D505" s="3"/>
      <c r="E505" s="110"/>
      <c r="F505" s="113"/>
      <c r="G505" s="113"/>
      <c r="H505" s="43"/>
      <c r="I505" s="43"/>
      <c r="J505" s="43"/>
      <c r="K505" s="43"/>
      <c r="L505" s="106"/>
      <c r="M505" s="43"/>
    </row>
    <row r="506" spans="1:13">
      <c r="A506" s="110"/>
      <c r="B506" s="6"/>
      <c r="C506" s="110"/>
      <c r="D506" s="3"/>
      <c r="E506" s="110"/>
      <c r="F506" s="113"/>
      <c r="G506" s="113"/>
      <c r="H506" s="43"/>
      <c r="I506" s="43"/>
      <c r="J506" s="43"/>
      <c r="K506" s="43"/>
      <c r="L506" s="106"/>
      <c r="M506" s="43"/>
    </row>
    <row r="507" spans="1:13">
      <c r="A507" s="110"/>
      <c r="B507" s="6"/>
      <c r="C507" s="110"/>
      <c r="D507" s="3"/>
      <c r="E507" s="110"/>
      <c r="F507" s="113"/>
      <c r="G507" s="113"/>
      <c r="H507" s="43"/>
      <c r="I507" s="43"/>
      <c r="J507" s="43"/>
      <c r="K507" s="43"/>
      <c r="L507" s="106"/>
      <c r="M507" s="43"/>
    </row>
    <row r="508" spans="1:13">
      <c r="A508" s="110"/>
      <c r="B508" s="6"/>
      <c r="C508" s="110"/>
      <c r="D508" s="3"/>
      <c r="E508" s="110"/>
      <c r="F508" s="113"/>
      <c r="G508" s="113"/>
      <c r="H508" s="43"/>
      <c r="I508" s="43"/>
      <c r="J508" s="43"/>
      <c r="K508" s="43"/>
      <c r="L508" s="106"/>
      <c r="M508" s="43"/>
    </row>
    <row r="509" spans="1:13">
      <c r="A509" s="110"/>
      <c r="B509" s="6"/>
      <c r="C509" s="110"/>
      <c r="D509" s="3"/>
      <c r="E509" s="110"/>
      <c r="F509" s="113"/>
      <c r="G509" s="113"/>
      <c r="H509" s="43"/>
      <c r="I509" s="43"/>
      <c r="J509" s="43"/>
      <c r="K509" s="43"/>
      <c r="L509" s="106"/>
      <c r="M509" s="43"/>
    </row>
    <row r="510" spans="1:13">
      <c r="A510" s="110"/>
      <c r="B510" s="6"/>
      <c r="C510" s="110"/>
      <c r="D510" s="3"/>
      <c r="E510" s="110"/>
      <c r="F510" s="113"/>
      <c r="G510" s="113"/>
      <c r="H510" s="43"/>
      <c r="I510" s="43"/>
      <c r="J510" s="43"/>
      <c r="K510" s="43"/>
      <c r="L510" s="106"/>
      <c r="M510" s="43"/>
    </row>
    <row r="511" spans="1:13">
      <c r="A511" s="110"/>
      <c r="B511" s="6"/>
      <c r="C511" s="110"/>
      <c r="D511" s="3"/>
      <c r="E511" s="110"/>
      <c r="F511" s="113"/>
      <c r="G511" s="113"/>
      <c r="H511" s="43"/>
      <c r="I511" s="43"/>
      <c r="J511" s="43"/>
      <c r="K511" s="43"/>
      <c r="L511" s="106"/>
      <c r="M511" s="43"/>
    </row>
    <row r="512" spans="1:13">
      <c r="A512" s="110"/>
      <c r="B512" s="6"/>
      <c r="C512" s="110"/>
      <c r="D512" s="3"/>
      <c r="E512" s="110"/>
      <c r="F512" s="113"/>
      <c r="G512" s="113"/>
      <c r="H512" s="43"/>
      <c r="I512" s="43"/>
      <c r="J512" s="43"/>
      <c r="K512" s="43"/>
      <c r="L512" s="106"/>
      <c r="M512" s="43"/>
    </row>
    <row r="513" spans="1:13">
      <c r="A513" s="110"/>
      <c r="B513" s="6"/>
      <c r="C513" s="110"/>
      <c r="D513" s="3"/>
      <c r="E513" s="110"/>
      <c r="F513" s="113"/>
      <c r="G513" s="113"/>
      <c r="H513" s="43"/>
      <c r="I513" s="43"/>
      <c r="J513" s="43"/>
      <c r="K513" s="43"/>
      <c r="L513" s="106"/>
      <c r="M513" s="43"/>
    </row>
    <row r="514" spans="1:13">
      <c r="A514" s="110"/>
      <c r="B514" s="6"/>
      <c r="C514" s="110"/>
      <c r="D514" s="3"/>
      <c r="E514" s="110"/>
      <c r="F514" s="113"/>
      <c r="G514" s="113"/>
      <c r="H514" s="43"/>
      <c r="I514" s="43"/>
      <c r="J514" s="43"/>
      <c r="K514" s="43"/>
      <c r="L514" s="106"/>
      <c r="M514" s="43"/>
    </row>
    <row r="515" spans="1:13">
      <c r="A515" s="110"/>
      <c r="B515" s="6"/>
      <c r="C515" s="110"/>
      <c r="D515" s="3"/>
      <c r="E515" s="110"/>
      <c r="F515" s="113"/>
      <c r="G515" s="113"/>
      <c r="H515" s="43"/>
      <c r="I515" s="43"/>
      <c r="J515" s="43"/>
      <c r="K515" s="43"/>
      <c r="L515" s="106"/>
      <c r="M515" s="43"/>
    </row>
    <row r="516" spans="1:13">
      <c r="A516" s="110"/>
      <c r="B516" s="6"/>
      <c r="C516" s="110"/>
      <c r="D516" s="3"/>
      <c r="E516" s="110"/>
      <c r="F516" s="113"/>
      <c r="G516" s="113"/>
      <c r="H516" s="43"/>
      <c r="I516" s="43"/>
      <c r="J516" s="43"/>
      <c r="K516" s="43"/>
      <c r="L516" s="106"/>
      <c r="M516" s="43"/>
    </row>
    <row r="517" spans="1:13">
      <c r="A517" s="110"/>
      <c r="B517" s="6"/>
      <c r="C517" s="110"/>
      <c r="D517" s="3"/>
      <c r="E517" s="110"/>
      <c r="F517" s="113"/>
      <c r="G517" s="113"/>
      <c r="H517" s="43"/>
      <c r="I517" s="43"/>
      <c r="J517" s="43"/>
      <c r="K517" s="43"/>
      <c r="L517" s="106"/>
      <c r="M517" s="43"/>
    </row>
    <row r="518" spans="1:13">
      <c r="A518" s="110"/>
      <c r="B518" s="6"/>
      <c r="C518" s="110"/>
      <c r="D518" s="3"/>
      <c r="E518" s="110"/>
      <c r="F518" s="113"/>
      <c r="G518" s="113"/>
      <c r="H518" s="43"/>
      <c r="I518" s="43"/>
      <c r="J518" s="43"/>
      <c r="K518" s="43"/>
      <c r="L518" s="106"/>
      <c r="M518" s="43"/>
    </row>
    <row r="519" spans="1:13">
      <c r="A519" s="110"/>
      <c r="B519" s="6"/>
      <c r="C519" s="110"/>
      <c r="D519" s="3"/>
      <c r="E519" s="110"/>
      <c r="F519" s="113"/>
      <c r="G519" s="113"/>
      <c r="H519" s="43"/>
      <c r="I519" s="43"/>
      <c r="J519" s="43"/>
      <c r="K519" s="43"/>
      <c r="L519" s="106"/>
      <c r="M519" s="43"/>
    </row>
    <row r="520" spans="1:13">
      <c r="A520" s="110"/>
      <c r="B520" s="6"/>
      <c r="C520" s="110"/>
      <c r="D520" s="3"/>
      <c r="E520" s="110"/>
      <c r="F520" s="113"/>
      <c r="G520" s="113"/>
      <c r="H520" s="43"/>
      <c r="I520" s="43"/>
      <c r="J520" s="43"/>
      <c r="K520" s="43"/>
      <c r="L520" s="106"/>
      <c r="M520" s="43"/>
    </row>
    <row r="521" spans="1:13">
      <c r="A521" s="110"/>
      <c r="B521" s="6"/>
      <c r="C521" s="110"/>
      <c r="D521" s="3"/>
      <c r="E521" s="110"/>
      <c r="F521" s="113"/>
      <c r="G521" s="113"/>
      <c r="H521" s="43"/>
      <c r="I521" s="43"/>
      <c r="J521" s="43"/>
      <c r="K521" s="43"/>
      <c r="L521" s="106"/>
      <c r="M521" s="43"/>
    </row>
    <row r="522" spans="1:13">
      <c r="A522" s="110"/>
      <c r="B522" s="6"/>
      <c r="C522" s="110"/>
      <c r="D522" s="3"/>
      <c r="E522" s="110"/>
      <c r="F522" s="113"/>
      <c r="G522" s="113"/>
      <c r="H522" s="43"/>
      <c r="I522" s="43"/>
      <c r="J522" s="43"/>
      <c r="K522" s="43"/>
      <c r="L522" s="106"/>
      <c r="M522" s="43"/>
    </row>
    <row r="523" spans="1:13">
      <c r="A523" s="110"/>
      <c r="B523" s="6"/>
      <c r="C523" s="110"/>
      <c r="D523" s="3"/>
      <c r="E523" s="110"/>
      <c r="F523" s="113"/>
      <c r="G523" s="113"/>
      <c r="H523" s="43"/>
      <c r="I523" s="43"/>
      <c r="J523" s="43"/>
      <c r="K523" s="43"/>
      <c r="L523" s="106"/>
      <c r="M523" s="43"/>
    </row>
    <row r="524" spans="1:13">
      <c r="A524" s="110"/>
      <c r="B524" s="6"/>
      <c r="C524" s="110"/>
      <c r="D524" s="3"/>
      <c r="E524" s="110"/>
      <c r="F524" s="113"/>
      <c r="G524" s="113"/>
      <c r="H524" s="43"/>
      <c r="I524" s="43"/>
      <c r="J524" s="43"/>
      <c r="K524" s="43"/>
      <c r="L524" s="106"/>
      <c r="M524" s="43"/>
    </row>
    <row r="525" spans="1:13">
      <c r="A525" s="110"/>
      <c r="B525" s="6"/>
      <c r="C525" s="110"/>
      <c r="D525" s="3"/>
      <c r="E525" s="110"/>
      <c r="F525" s="113"/>
      <c r="G525" s="113"/>
      <c r="H525" s="43"/>
      <c r="I525" s="43"/>
      <c r="J525" s="43"/>
      <c r="K525" s="43"/>
      <c r="L525" s="106"/>
      <c r="M525" s="43"/>
    </row>
    <row r="526" spans="1:13">
      <c r="A526" s="110"/>
      <c r="B526" s="6"/>
      <c r="C526" s="110"/>
      <c r="D526" s="3"/>
      <c r="E526" s="110"/>
      <c r="F526" s="113"/>
      <c r="G526" s="113"/>
      <c r="H526" s="43"/>
      <c r="I526" s="43"/>
      <c r="J526" s="43"/>
      <c r="K526" s="43"/>
      <c r="L526" s="106"/>
      <c r="M526" s="43"/>
    </row>
    <row r="527" spans="1:13">
      <c r="A527" s="110"/>
      <c r="B527" s="6"/>
      <c r="C527" s="110"/>
      <c r="D527" s="3"/>
      <c r="E527" s="110"/>
      <c r="F527" s="113"/>
      <c r="G527" s="113"/>
      <c r="H527" s="43"/>
      <c r="I527" s="43"/>
      <c r="J527" s="43"/>
      <c r="K527" s="43"/>
      <c r="L527" s="106"/>
      <c r="M527" s="43"/>
    </row>
    <row r="528" spans="1:13">
      <c r="A528" s="110"/>
      <c r="B528" s="6"/>
      <c r="C528" s="110"/>
      <c r="D528" s="3"/>
      <c r="E528" s="110"/>
      <c r="F528" s="113"/>
      <c r="G528" s="113"/>
      <c r="H528" s="43"/>
      <c r="I528" s="43"/>
      <c r="J528" s="43"/>
      <c r="K528" s="43"/>
      <c r="L528" s="106"/>
      <c r="M528" s="43"/>
    </row>
    <row r="529" spans="1:13">
      <c r="A529" s="110"/>
      <c r="B529" s="6"/>
      <c r="C529" s="110"/>
      <c r="D529" s="3"/>
      <c r="E529" s="110"/>
      <c r="F529" s="113"/>
      <c r="G529" s="113"/>
      <c r="H529" s="43"/>
      <c r="I529" s="43"/>
      <c r="J529" s="43"/>
      <c r="K529" s="43"/>
      <c r="L529" s="106"/>
      <c r="M529" s="43"/>
    </row>
    <row r="530" spans="1:13">
      <c r="A530" s="110"/>
      <c r="B530" s="6"/>
      <c r="C530" s="110"/>
      <c r="D530" s="3"/>
      <c r="E530" s="110"/>
      <c r="F530" s="113"/>
      <c r="G530" s="113"/>
      <c r="H530" s="43"/>
      <c r="I530" s="43"/>
      <c r="J530" s="43"/>
      <c r="K530" s="43"/>
      <c r="L530" s="106"/>
      <c r="M530" s="43"/>
    </row>
    <row r="531" spans="1:13">
      <c r="A531" s="110"/>
      <c r="B531" s="6"/>
      <c r="C531" s="110"/>
      <c r="D531" s="3"/>
      <c r="E531" s="110"/>
      <c r="F531" s="113"/>
      <c r="G531" s="113"/>
      <c r="H531" s="43"/>
      <c r="I531" s="43"/>
      <c r="J531" s="43"/>
      <c r="K531" s="43"/>
      <c r="L531" s="106"/>
      <c r="M531" s="43"/>
    </row>
    <row r="532" spans="1:13">
      <c r="A532" s="110"/>
      <c r="B532" s="6"/>
      <c r="C532" s="110"/>
      <c r="D532" s="3"/>
      <c r="E532" s="110"/>
      <c r="F532" s="113"/>
      <c r="G532" s="113"/>
      <c r="H532" s="43"/>
      <c r="I532" s="43"/>
      <c r="J532" s="43"/>
      <c r="K532" s="43"/>
      <c r="L532" s="106"/>
      <c r="M532" s="43"/>
    </row>
    <row r="533" spans="1:13">
      <c r="A533" s="110"/>
      <c r="B533" s="6"/>
      <c r="C533" s="110"/>
      <c r="D533" s="3"/>
      <c r="E533" s="110"/>
      <c r="F533" s="113"/>
      <c r="G533" s="113"/>
      <c r="H533" s="43"/>
      <c r="I533" s="43"/>
      <c r="J533" s="43"/>
      <c r="K533" s="43"/>
      <c r="L533" s="106"/>
      <c r="M533" s="43"/>
    </row>
    <row r="534" spans="1:13">
      <c r="A534" s="110"/>
      <c r="B534" s="6"/>
      <c r="C534" s="110"/>
      <c r="D534" s="3"/>
      <c r="E534" s="110"/>
      <c r="F534" s="113"/>
      <c r="G534" s="113"/>
      <c r="H534" s="43"/>
      <c r="I534" s="43"/>
      <c r="J534" s="43"/>
      <c r="K534" s="43"/>
      <c r="L534" s="106"/>
      <c r="M534" s="43"/>
    </row>
    <row r="535" spans="1:13">
      <c r="A535" s="110"/>
      <c r="B535" s="6"/>
      <c r="C535" s="110"/>
      <c r="D535" s="3"/>
      <c r="E535" s="110"/>
      <c r="F535" s="113"/>
      <c r="G535" s="113"/>
      <c r="H535" s="43"/>
      <c r="I535" s="43"/>
      <c r="J535" s="43"/>
      <c r="K535" s="43"/>
      <c r="L535" s="106"/>
      <c r="M535" s="43"/>
    </row>
    <row r="536" spans="1:13">
      <c r="A536" s="110"/>
      <c r="B536" s="6"/>
      <c r="C536" s="110"/>
      <c r="D536" s="3"/>
      <c r="E536" s="110"/>
      <c r="F536" s="113"/>
      <c r="G536" s="113"/>
      <c r="H536" s="43"/>
      <c r="I536" s="43"/>
      <c r="J536" s="43"/>
      <c r="K536" s="43"/>
      <c r="L536" s="106"/>
      <c r="M536" s="43"/>
    </row>
    <row r="537" spans="1:13">
      <c r="A537" s="110"/>
      <c r="B537" s="6"/>
      <c r="C537" s="110"/>
      <c r="D537" s="3"/>
      <c r="E537" s="110"/>
      <c r="F537" s="113"/>
      <c r="G537" s="113"/>
      <c r="H537" s="43"/>
      <c r="I537" s="43"/>
      <c r="J537" s="43"/>
      <c r="K537" s="43"/>
      <c r="L537" s="106"/>
      <c r="M537" s="43"/>
    </row>
    <row r="538" spans="1:13">
      <c r="A538" s="110"/>
      <c r="B538" s="6"/>
      <c r="C538" s="110"/>
      <c r="D538" s="3"/>
      <c r="E538" s="110"/>
      <c r="F538" s="113"/>
      <c r="G538" s="113"/>
      <c r="H538" s="43"/>
      <c r="I538" s="43"/>
      <c r="J538" s="43"/>
      <c r="K538" s="43"/>
      <c r="L538" s="106"/>
      <c r="M538" s="43"/>
    </row>
    <row r="539" spans="1:13">
      <c r="A539" s="110"/>
      <c r="B539" s="6"/>
      <c r="C539" s="110"/>
      <c r="D539" s="3"/>
      <c r="E539" s="110"/>
      <c r="F539" s="113"/>
      <c r="G539" s="113"/>
      <c r="H539" s="43"/>
      <c r="I539" s="43"/>
      <c r="J539" s="43"/>
      <c r="K539" s="43"/>
      <c r="L539" s="106"/>
      <c r="M539" s="43"/>
    </row>
    <row r="540" spans="1:13">
      <c r="A540" s="110"/>
      <c r="B540" s="6"/>
      <c r="C540" s="110"/>
      <c r="D540" s="3"/>
      <c r="E540" s="110"/>
      <c r="F540" s="113"/>
      <c r="G540" s="113"/>
      <c r="H540" s="43"/>
      <c r="I540" s="43"/>
      <c r="J540" s="43"/>
      <c r="K540" s="43"/>
      <c r="L540" s="106"/>
      <c r="M540" s="43"/>
    </row>
    <row r="541" spans="1:13">
      <c r="A541" s="110"/>
      <c r="B541" s="6"/>
      <c r="C541" s="110"/>
      <c r="D541" s="3"/>
      <c r="E541" s="110"/>
      <c r="F541" s="113"/>
      <c r="G541" s="113"/>
      <c r="H541" s="43"/>
      <c r="I541" s="43"/>
      <c r="J541" s="43"/>
      <c r="K541" s="43"/>
      <c r="L541" s="106"/>
      <c r="M541" s="43"/>
    </row>
    <row r="542" spans="1:13">
      <c r="A542" s="110"/>
      <c r="B542" s="6"/>
      <c r="C542" s="110"/>
      <c r="D542" s="3"/>
      <c r="E542" s="110"/>
      <c r="F542" s="113"/>
      <c r="G542" s="113"/>
      <c r="H542" s="43"/>
      <c r="I542" s="43"/>
      <c r="J542" s="43"/>
      <c r="K542" s="43"/>
      <c r="L542" s="106"/>
      <c r="M542" s="43"/>
    </row>
    <row r="543" spans="1:13">
      <c r="A543" s="110"/>
      <c r="B543" s="6"/>
      <c r="C543" s="110"/>
      <c r="D543" s="3"/>
      <c r="E543" s="110"/>
      <c r="F543" s="113"/>
      <c r="G543" s="113"/>
      <c r="H543" s="43"/>
      <c r="I543" s="43"/>
      <c r="J543" s="43"/>
      <c r="K543" s="43"/>
      <c r="L543" s="106"/>
      <c r="M543" s="43"/>
    </row>
    <row r="544" spans="1:13">
      <c r="A544" s="110"/>
      <c r="B544" s="6"/>
      <c r="C544" s="110"/>
      <c r="D544" s="3"/>
      <c r="E544" s="110"/>
      <c r="F544" s="113"/>
      <c r="G544" s="113"/>
      <c r="H544" s="43"/>
      <c r="I544" s="43"/>
      <c r="J544" s="43"/>
      <c r="K544" s="43"/>
      <c r="L544" s="106"/>
      <c r="M544" s="43"/>
    </row>
    <row r="545" spans="1:13">
      <c r="A545" s="110"/>
      <c r="B545" s="6"/>
      <c r="C545" s="110"/>
      <c r="D545" s="3"/>
      <c r="E545" s="110"/>
      <c r="F545" s="113"/>
      <c r="G545" s="113"/>
      <c r="H545" s="43"/>
      <c r="I545" s="43"/>
      <c r="J545" s="43"/>
      <c r="K545" s="43"/>
      <c r="L545" s="106"/>
      <c r="M545" s="43"/>
    </row>
    <row r="546" spans="1:13">
      <c r="A546" s="110"/>
      <c r="B546" s="6"/>
      <c r="C546" s="110"/>
      <c r="D546" s="3"/>
      <c r="E546" s="110"/>
      <c r="F546" s="113"/>
      <c r="G546" s="113"/>
      <c r="H546" s="43"/>
      <c r="I546" s="43"/>
      <c r="J546" s="43"/>
      <c r="K546" s="43"/>
      <c r="L546" s="106"/>
      <c r="M546" s="43"/>
    </row>
    <row r="547" spans="1:13">
      <c r="A547" s="110"/>
      <c r="B547" s="6"/>
      <c r="C547" s="110"/>
      <c r="D547" s="3"/>
      <c r="E547" s="110"/>
      <c r="F547" s="113"/>
      <c r="G547" s="113"/>
      <c r="H547" s="43"/>
      <c r="I547" s="43"/>
      <c r="J547" s="43"/>
      <c r="K547" s="43"/>
      <c r="L547" s="106"/>
      <c r="M547" s="43"/>
    </row>
    <row r="548" spans="1:13">
      <c r="A548" s="110"/>
      <c r="B548" s="6"/>
      <c r="C548" s="110"/>
      <c r="D548" s="3"/>
      <c r="E548" s="110"/>
      <c r="F548" s="113"/>
      <c r="G548" s="113"/>
      <c r="H548" s="43"/>
      <c r="I548" s="43"/>
      <c r="J548" s="43"/>
      <c r="K548" s="43"/>
      <c r="L548" s="106"/>
      <c r="M548" s="43"/>
    </row>
    <row r="549" spans="1:13">
      <c r="A549" s="110"/>
      <c r="B549" s="6"/>
      <c r="C549" s="110"/>
      <c r="D549" s="3"/>
      <c r="E549" s="110"/>
      <c r="F549" s="113"/>
      <c r="G549" s="113"/>
      <c r="H549" s="43"/>
      <c r="I549" s="43"/>
      <c r="J549" s="43"/>
      <c r="K549" s="43"/>
      <c r="L549" s="106"/>
      <c r="M549" s="43"/>
    </row>
    <row r="550" spans="1:13">
      <c r="A550" s="110"/>
      <c r="B550" s="6"/>
      <c r="C550" s="110"/>
      <c r="D550" s="3"/>
      <c r="E550" s="110"/>
      <c r="F550" s="113"/>
      <c r="G550" s="113"/>
      <c r="H550" s="43"/>
      <c r="I550" s="43"/>
      <c r="J550" s="43"/>
      <c r="K550" s="43"/>
      <c r="L550" s="106"/>
      <c r="M550" s="43"/>
    </row>
    <row r="551" spans="1:13">
      <c r="A551" s="110"/>
      <c r="B551" s="6"/>
      <c r="C551" s="110"/>
      <c r="D551" s="3"/>
      <c r="E551" s="110"/>
      <c r="F551" s="113"/>
      <c r="G551" s="113"/>
      <c r="H551" s="43"/>
      <c r="I551" s="43"/>
      <c r="J551" s="43"/>
      <c r="K551" s="43"/>
      <c r="L551" s="106"/>
      <c r="M551" s="43"/>
    </row>
    <row r="552" spans="1:13">
      <c r="A552" s="110"/>
      <c r="B552" s="6"/>
      <c r="C552" s="110"/>
      <c r="D552" s="3"/>
      <c r="E552" s="110"/>
      <c r="F552" s="113"/>
      <c r="G552" s="113"/>
      <c r="H552" s="43"/>
      <c r="I552" s="43"/>
      <c r="J552" s="43"/>
      <c r="K552" s="43"/>
      <c r="L552" s="106"/>
      <c r="M552" s="43"/>
    </row>
    <row r="553" spans="1:13">
      <c r="A553" s="110"/>
      <c r="B553" s="6"/>
      <c r="C553" s="110"/>
      <c r="D553" s="3"/>
      <c r="E553" s="110"/>
      <c r="F553" s="113"/>
      <c r="G553" s="113"/>
      <c r="H553" s="43"/>
      <c r="I553" s="43"/>
      <c r="J553" s="43"/>
      <c r="K553" s="43"/>
      <c r="L553" s="106"/>
      <c r="M553" s="43"/>
    </row>
    <row r="554" spans="1:13">
      <c r="A554" s="110"/>
      <c r="B554" s="6"/>
      <c r="C554" s="110"/>
      <c r="D554" s="3"/>
      <c r="E554" s="110"/>
      <c r="F554" s="113"/>
      <c r="G554" s="113"/>
      <c r="H554" s="43"/>
      <c r="I554" s="43"/>
      <c r="J554" s="43"/>
      <c r="K554" s="43"/>
      <c r="L554" s="106"/>
      <c r="M554" s="43"/>
    </row>
    <row r="555" spans="1:13">
      <c r="A555" s="110"/>
      <c r="B555" s="6"/>
      <c r="C555" s="110"/>
      <c r="D555" s="3"/>
      <c r="E555" s="110"/>
      <c r="F555" s="113"/>
      <c r="G555" s="113"/>
      <c r="H555" s="43"/>
      <c r="I555" s="43"/>
      <c r="J555" s="43"/>
      <c r="K555" s="43"/>
      <c r="L555" s="106"/>
      <c r="M555" s="43"/>
    </row>
    <row r="556" spans="1:13">
      <c r="A556" s="110"/>
      <c r="B556" s="6"/>
      <c r="C556" s="110"/>
      <c r="D556" s="3"/>
      <c r="E556" s="110"/>
      <c r="F556" s="113"/>
      <c r="G556" s="113"/>
      <c r="H556" s="43"/>
      <c r="I556" s="43"/>
      <c r="J556" s="43"/>
      <c r="K556" s="43"/>
      <c r="L556" s="106"/>
      <c r="M556" s="43"/>
    </row>
    <row r="557" spans="1:13">
      <c r="A557" s="110"/>
      <c r="B557" s="6"/>
      <c r="C557" s="110"/>
      <c r="D557" s="3"/>
      <c r="E557" s="110"/>
      <c r="F557" s="113"/>
      <c r="G557" s="113"/>
      <c r="H557" s="43"/>
      <c r="I557" s="43"/>
      <c r="J557" s="43"/>
      <c r="K557" s="43"/>
      <c r="L557" s="106"/>
      <c r="M557" s="43"/>
    </row>
    <row r="558" spans="1:13">
      <c r="A558" s="110"/>
      <c r="B558" s="6"/>
      <c r="C558" s="110"/>
      <c r="D558" s="3"/>
      <c r="E558" s="110"/>
      <c r="F558" s="113"/>
      <c r="G558" s="113"/>
      <c r="H558" s="43"/>
      <c r="I558" s="43"/>
      <c r="J558" s="43"/>
      <c r="K558" s="43"/>
      <c r="L558" s="106"/>
      <c r="M558" s="43"/>
    </row>
    <row r="559" spans="1:13">
      <c r="A559" s="110"/>
      <c r="B559" s="6"/>
      <c r="C559" s="110"/>
      <c r="D559" s="3"/>
      <c r="E559" s="110"/>
      <c r="F559" s="113"/>
      <c r="G559" s="113"/>
      <c r="H559" s="43"/>
      <c r="I559" s="43"/>
      <c r="J559" s="43"/>
      <c r="K559" s="43"/>
      <c r="L559" s="106"/>
      <c r="M559" s="43"/>
    </row>
    <row r="560" spans="1:13">
      <c r="A560" s="110"/>
      <c r="B560" s="6"/>
      <c r="C560" s="110"/>
      <c r="D560" s="3"/>
      <c r="E560" s="110"/>
      <c r="F560" s="113"/>
      <c r="G560" s="113"/>
      <c r="H560" s="43"/>
      <c r="I560" s="43"/>
      <c r="J560" s="43"/>
      <c r="K560" s="43"/>
      <c r="L560" s="106"/>
      <c r="M560" s="43"/>
    </row>
    <row r="561" spans="1:13">
      <c r="A561" s="110"/>
      <c r="B561" s="6"/>
      <c r="C561" s="110"/>
      <c r="D561" s="3"/>
      <c r="E561" s="110"/>
      <c r="F561" s="113"/>
      <c r="G561" s="113"/>
      <c r="H561" s="43"/>
      <c r="I561" s="43"/>
      <c r="J561" s="43"/>
      <c r="K561" s="43"/>
      <c r="L561" s="106"/>
      <c r="M561" s="43"/>
    </row>
    <row r="562" spans="1:13">
      <c r="A562" s="110"/>
      <c r="B562" s="6"/>
      <c r="C562" s="110"/>
      <c r="D562" s="3"/>
      <c r="E562" s="110"/>
      <c r="F562" s="113"/>
      <c r="G562" s="113"/>
      <c r="H562" s="43"/>
      <c r="I562" s="43"/>
      <c r="J562" s="43"/>
      <c r="K562" s="43"/>
      <c r="L562" s="106"/>
      <c r="M562" s="43"/>
    </row>
    <row r="563" spans="1:13">
      <c r="A563" s="110"/>
      <c r="B563" s="6"/>
      <c r="C563" s="110"/>
      <c r="D563" s="3"/>
      <c r="E563" s="110"/>
      <c r="F563" s="113"/>
      <c r="G563" s="113"/>
      <c r="H563" s="43"/>
      <c r="I563" s="43"/>
      <c r="J563" s="43"/>
      <c r="K563" s="43"/>
      <c r="L563" s="106"/>
      <c r="M563" s="43"/>
    </row>
    <row r="564" spans="1:13">
      <c r="A564" s="110"/>
      <c r="B564" s="6"/>
      <c r="C564" s="110"/>
      <c r="D564" s="3"/>
      <c r="E564" s="110"/>
      <c r="F564" s="113"/>
      <c r="G564" s="113"/>
      <c r="H564" s="43"/>
      <c r="I564" s="43"/>
      <c r="J564" s="43"/>
      <c r="K564" s="43"/>
      <c r="L564" s="106"/>
      <c r="M564" s="43"/>
    </row>
    <row r="565" spans="1:13">
      <c r="A565" s="110"/>
      <c r="B565" s="6"/>
      <c r="C565" s="110"/>
      <c r="D565" s="3"/>
      <c r="E565" s="110"/>
      <c r="F565" s="113"/>
      <c r="G565" s="113"/>
      <c r="H565" s="43"/>
      <c r="I565" s="43"/>
      <c r="J565" s="43"/>
      <c r="K565" s="43"/>
      <c r="L565" s="106"/>
      <c r="M565" s="43"/>
    </row>
    <row r="566" spans="1:13">
      <c r="A566" s="110"/>
      <c r="B566" s="6"/>
      <c r="C566" s="110"/>
      <c r="D566" s="3"/>
      <c r="E566" s="110"/>
      <c r="F566" s="113"/>
      <c r="G566" s="113"/>
      <c r="H566" s="43"/>
      <c r="I566" s="43"/>
      <c r="J566" s="43"/>
      <c r="K566" s="43"/>
      <c r="L566" s="106"/>
      <c r="M566" s="43"/>
    </row>
    <row r="567" spans="1:13">
      <c r="A567" s="110"/>
      <c r="B567" s="6"/>
      <c r="C567" s="110"/>
      <c r="D567" s="3"/>
      <c r="E567" s="110"/>
      <c r="F567" s="113"/>
      <c r="G567" s="113"/>
      <c r="H567" s="43"/>
      <c r="I567" s="43"/>
      <c r="J567" s="43"/>
      <c r="K567" s="43"/>
      <c r="L567" s="106"/>
      <c r="M567" s="43"/>
    </row>
    <row r="568" spans="1:13">
      <c r="A568" s="110"/>
      <c r="B568" s="6"/>
      <c r="C568" s="110"/>
      <c r="D568" s="3"/>
      <c r="E568" s="110"/>
      <c r="F568" s="113"/>
      <c r="G568" s="113"/>
      <c r="H568" s="43"/>
      <c r="I568" s="43"/>
      <c r="J568" s="43"/>
      <c r="K568" s="43"/>
      <c r="L568" s="106"/>
      <c r="M568" s="43"/>
    </row>
    <row r="569" spans="1:13">
      <c r="A569" s="110"/>
      <c r="B569" s="6"/>
      <c r="C569" s="110"/>
      <c r="D569" s="3"/>
      <c r="E569" s="110"/>
      <c r="F569" s="113"/>
      <c r="G569" s="113"/>
      <c r="H569" s="43"/>
      <c r="I569" s="43"/>
      <c r="J569" s="43"/>
      <c r="K569" s="43"/>
      <c r="L569" s="106"/>
      <c r="M569" s="43"/>
    </row>
    <row r="570" spans="1:13">
      <c r="A570" s="110"/>
      <c r="B570" s="6"/>
      <c r="C570" s="110"/>
      <c r="D570" s="3"/>
      <c r="E570" s="110"/>
      <c r="F570" s="113"/>
      <c r="G570" s="113"/>
      <c r="H570" s="43"/>
      <c r="I570" s="43"/>
      <c r="J570" s="43"/>
      <c r="K570" s="43"/>
      <c r="L570" s="106"/>
      <c r="M570" s="43"/>
    </row>
  </sheetData>
  <autoFilter ref="A3:M36">
    <filterColumn colId="1" showButton="0"/>
    <filterColumn colId="10" showButton="0"/>
  </autoFilter>
  <mergeCells count="44">
    <mergeCell ref="K34:L34"/>
    <mergeCell ref="K35:L35"/>
    <mergeCell ref="B36:C36"/>
    <mergeCell ref="A38:M38"/>
    <mergeCell ref="K28:L28"/>
    <mergeCell ref="K29:L29"/>
    <mergeCell ref="K30:L30"/>
    <mergeCell ref="K31:L31"/>
    <mergeCell ref="K32:L32"/>
    <mergeCell ref="K33:L33"/>
    <mergeCell ref="K22:L22"/>
    <mergeCell ref="K23:L23"/>
    <mergeCell ref="K24:L24"/>
    <mergeCell ref="K25:L25"/>
    <mergeCell ref="K26:L26"/>
    <mergeCell ref="K27:L27"/>
    <mergeCell ref="K16:L16"/>
    <mergeCell ref="K17:L17"/>
    <mergeCell ref="K18:L18"/>
    <mergeCell ref="K19:L19"/>
    <mergeCell ref="K20:L20"/>
    <mergeCell ref="K21:L21"/>
    <mergeCell ref="K10:L10"/>
    <mergeCell ref="K11:L11"/>
    <mergeCell ref="K12:L12"/>
    <mergeCell ref="K13:L13"/>
    <mergeCell ref="K14:L14"/>
    <mergeCell ref="K15:L15"/>
    <mergeCell ref="K3:L6"/>
    <mergeCell ref="M3:M6"/>
    <mergeCell ref="B7:C7"/>
    <mergeCell ref="K7:L7"/>
    <mergeCell ref="K8:L8"/>
    <mergeCell ref="K9:L9"/>
    <mergeCell ref="A1:M1"/>
    <mergeCell ref="A3:A6"/>
    <mergeCell ref="B3:C6"/>
    <mergeCell ref="D3:D6"/>
    <mergeCell ref="E3:E6"/>
    <mergeCell ref="F3:F6"/>
    <mergeCell ref="G3:G6"/>
    <mergeCell ref="H3:H6"/>
    <mergeCell ref="I3:I6"/>
    <mergeCell ref="J3:J6"/>
  </mergeCells>
  <pageMargins left="0.19685039370078741" right="0" top="0" bottom="0.35433070866141736" header="0.31496062992125984" footer="0.31496062992125984"/>
  <pageSetup paperSize="8" scale="48" fitToHeight="0" orientation="landscape" r:id="rId1"/>
  <headerFooter>
    <oddFooter>&amp;RЛист &amp;P</oddFooter>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4" tint="0.79998168889431442"/>
    <pageSetUpPr fitToPage="1"/>
  </sheetPr>
  <dimension ref="A1:Y751"/>
  <sheetViews>
    <sheetView zoomScale="59" zoomScaleNormal="59" workbookViewId="0">
      <selection sqref="A1:M1"/>
    </sheetView>
  </sheetViews>
  <sheetFormatPr defaultColWidth="9.140625" defaultRowHeight="18.75"/>
  <cols>
    <col min="1" max="1" width="8.85546875" style="596" customWidth="1"/>
    <col min="2" max="2" width="27" style="42" customWidth="1"/>
    <col min="3" max="3" width="10" style="598" customWidth="1"/>
    <col min="4" max="4" width="37.42578125" style="598" customWidth="1"/>
    <col min="5" max="5" width="25.28515625" style="596" customWidth="1"/>
    <col min="6" max="6" width="28.85546875" style="599" customWidth="1"/>
    <col min="7" max="7" width="49.5703125" style="599" customWidth="1"/>
    <col min="8" max="8" width="32.7109375" style="696" customWidth="1"/>
    <col min="9" max="9" width="30.5703125" style="600" customWidth="1"/>
    <col min="10" max="10" width="33.140625" style="600" customWidth="1"/>
    <col min="11" max="11" width="25.7109375" style="600" customWidth="1"/>
    <col min="12" max="12" width="16.28515625" style="601" customWidth="1"/>
    <col min="13" max="13" width="52.7109375" style="600" customWidth="1"/>
    <col min="14" max="14" width="47.5703125" style="659" hidden="1" customWidth="1"/>
    <col min="15" max="15" width="9.140625" style="43" hidden="1" customWidth="1"/>
    <col min="16" max="16384" width="9.140625" style="43"/>
  </cols>
  <sheetData>
    <row r="1" spans="1:25" s="114" customFormat="1" ht="57" customHeight="1">
      <c r="A1" s="602" t="s">
        <v>1032</v>
      </c>
      <c r="B1" s="602"/>
      <c r="C1" s="602"/>
      <c r="D1" s="602"/>
      <c r="E1" s="602"/>
      <c r="F1" s="602"/>
      <c r="G1" s="602"/>
      <c r="H1" s="602"/>
      <c r="I1" s="602"/>
      <c r="J1" s="602"/>
      <c r="K1" s="602"/>
      <c r="L1" s="602"/>
      <c r="M1" s="602"/>
      <c r="N1" s="209"/>
      <c r="O1" s="2"/>
      <c r="P1" s="2"/>
      <c r="Q1" s="2"/>
      <c r="R1" s="2"/>
      <c r="S1" s="2"/>
      <c r="T1" s="2"/>
      <c r="U1" s="2"/>
      <c r="V1" s="2"/>
      <c r="W1" s="2"/>
      <c r="X1" s="2"/>
      <c r="Y1" s="2"/>
    </row>
    <row r="2" spans="1:25" s="115" customFormat="1" ht="30.75" customHeight="1">
      <c r="A2" s="603"/>
      <c r="B2" s="603"/>
      <c r="C2" s="604"/>
      <c r="D2" s="603"/>
      <c r="E2" s="603"/>
      <c r="F2" s="603"/>
      <c r="G2" s="603"/>
      <c r="H2" s="605"/>
      <c r="I2" s="603"/>
      <c r="J2" s="603"/>
      <c r="K2" s="603"/>
      <c r="L2" s="603"/>
      <c r="M2" s="606" t="s">
        <v>1</v>
      </c>
      <c r="N2" s="607"/>
      <c r="O2" s="4"/>
      <c r="P2" s="4"/>
      <c r="Q2" s="4"/>
      <c r="R2" s="4"/>
      <c r="S2" s="4"/>
      <c r="T2" s="4"/>
      <c r="U2" s="4"/>
      <c r="V2" s="4"/>
      <c r="W2" s="4"/>
      <c r="X2" s="4"/>
      <c r="Y2" s="4"/>
    </row>
    <row r="3" spans="1:25" s="6" customFormat="1" ht="76.5" customHeight="1">
      <c r="A3" s="246" t="s">
        <v>2</v>
      </c>
      <c r="B3" s="247" t="s">
        <v>3</v>
      </c>
      <c r="C3" s="247"/>
      <c r="D3" s="247" t="s">
        <v>4</v>
      </c>
      <c r="E3" s="247" t="s">
        <v>5</v>
      </c>
      <c r="F3" s="249" t="s">
        <v>6</v>
      </c>
      <c r="G3" s="249" t="s">
        <v>7</v>
      </c>
      <c r="H3" s="608" t="s">
        <v>8</v>
      </c>
      <c r="I3" s="251" t="s">
        <v>9</v>
      </c>
      <c r="J3" s="251" t="s">
        <v>10</v>
      </c>
      <c r="K3" s="249" t="s">
        <v>11</v>
      </c>
      <c r="L3" s="249"/>
      <c r="M3" s="590" t="s">
        <v>12</v>
      </c>
      <c r="N3" s="609"/>
      <c r="O3" s="610" t="s">
        <v>1033</v>
      </c>
    </row>
    <row r="4" spans="1:25" s="6" customFormat="1" ht="19.5" customHeight="1">
      <c r="A4" s="246"/>
      <c r="B4" s="247"/>
      <c r="C4" s="247"/>
      <c r="D4" s="247"/>
      <c r="E4" s="247"/>
      <c r="F4" s="249"/>
      <c r="G4" s="249"/>
      <c r="H4" s="608"/>
      <c r="I4" s="251"/>
      <c r="J4" s="251"/>
      <c r="K4" s="249"/>
      <c r="L4" s="249"/>
      <c r="M4" s="590"/>
      <c r="N4" s="609"/>
      <c r="O4" s="611"/>
    </row>
    <row r="5" spans="1:25" s="6" customFormat="1" ht="23.45" customHeight="1">
      <c r="A5" s="246"/>
      <c r="B5" s="247"/>
      <c r="C5" s="247"/>
      <c r="D5" s="247"/>
      <c r="E5" s="247"/>
      <c r="F5" s="249"/>
      <c r="G5" s="249"/>
      <c r="H5" s="608"/>
      <c r="I5" s="251"/>
      <c r="J5" s="251"/>
      <c r="K5" s="249"/>
      <c r="L5" s="249"/>
      <c r="M5" s="590"/>
      <c r="N5" s="609"/>
      <c r="O5" s="611"/>
    </row>
    <row r="6" spans="1:25" s="6" customFormat="1" ht="102" customHeight="1">
      <c r="A6" s="246"/>
      <c r="B6" s="247"/>
      <c r="C6" s="247"/>
      <c r="D6" s="247"/>
      <c r="E6" s="247"/>
      <c r="F6" s="249"/>
      <c r="G6" s="249"/>
      <c r="H6" s="608"/>
      <c r="I6" s="251"/>
      <c r="J6" s="251"/>
      <c r="K6" s="249"/>
      <c r="L6" s="249"/>
      <c r="M6" s="590"/>
      <c r="N6" s="609"/>
      <c r="O6" s="611"/>
    </row>
    <row r="7" spans="1:25" s="25" customFormat="1" ht="24" customHeight="1">
      <c r="A7" s="591">
        <v>1</v>
      </c>
      <c r="B7" s="27">
        <v>2</v>
      </c>
      <c r="C7" s="249"/>
      <c r="D7" s="591">
        <v>3</v>
      </c>
      <c r="E7" s="591">
        <v>4</v>
      </c>
      <c r="F7" s="591">
        <v>5</v>
      </c>
      <c r="G7" s="591">
        <v>6</v>
      </c>
      <c r="H7" s="612">
        <v>7</v>
      </c>
      <c r="I7" s="29">
        <v>8</v>
      </c>
      <c r="J7" s="29">
        <v>9</v>
      </c>
      <c r="K7" s="592">
        <v>10</v>
      </c>
      <c r="L7" s="592"/>
      <c r="M7" s="29">
        <v>11</v>
      </c>
      <c r="N7" s="613"/>
    </row>
    <row r="8" spans="1:25" s="626" customFormat="1" ht="30" customHeight="1">
      <c r="A8" s="614">
        <v>1</v>
      </c>
      <c r="B8" s="615" t="s">
        <v>1034</v>
      </c>
      <c r="C8" s="616">
        <v>12</v>
      </c>
      <c r="D8" s="36" t="s">
        <v>1035</v>
      </c>
      <c r="E8" s="617" t="s">
        <v>15</v>
      </c>
      <c r="F8" s="618" t="s">
        <v>16</v>
      </c>
      <c r="G8" s="619"/>
      <c r="H8" s="620" t="s">
        <v>1036</v>
      </c>
      <c r="I8" s="621"/>
      <c r="J8" s="622"/>
      <c r="K8" s="623" t="s">
        <v>61</v>
      </c>
      <c r="L8" s="624"/>
      <c r="M8" s="619" t="s">
        <v>1037</v>
      </c>
      <c r="N8" s="625"/>
      <c r="O8" s="626" t="s">
        <v>1038</v>
      </c>
    </row>
    <row r="9" spans="1:25" s="626" customFormat="1" ht="30" customHeight="1">
      <c r="A9" s="614">
        <f>A8+1</f>
        <v>2</v>
      </c>
      <c r="B9" s="615" t="s">
        <v>1034</v>
      </c>
      <c r="C9" s="616">
        <v>14</v>
      </c>
      <c r="D9" s="36" t="s">
        <v>1035</v>
      </c>
      <c r="E9" s="617" t="s">
        <v>15</v>
      </c>
      <c r="F9" s="618" t="s">
        <v>22</v>
      </c>
      <c r="G9" s="619" t="s">
        <v>278</v>
      </c>
      <c r="H9" s="620"/>
      <c r="I9" s="627"/>
      <c r="J9" s="628"/>
      <c r="K9" s="623"/>
      <c r="L9" s="624"/>
      <c r="M9" s="619" t="s">
        <v>1039</v>
      </c>
      <c r="N9" s="625"/>
    </row>
    <row r="10" spans="1:25" s="626" customFormat="1" ht="30" customHeight="1">
      <c r="A10" s="614">
        <f t="shared" ref="A10:A73" si="0">A9+1</f>
        <v>3</v>
      </c>
      <c r="B10" s="629" t="s">
        <v>1034</v>
      </c>
      <c r="C10" s="616">
        <v>16</v>
      </c>
      <c r="D10" s="36" t="s">
        <v>1040</v>
      </c>
      <c r="E10" s="617" t="s">
        <v>15</v>
      </c>
      <c r="F10" s="630" t="s">
        <v>22</v>
      </c>
      <c r="G10" s="619" t="s">
        <v>278</v>
      </c>
      <c r="H10" s="631"/>
      <c r="I10" s="627"/>
      <c r="J10" s="628"/>
      <c r="K10" s="623"/>
      <c r="L10" s="624"/>
      <c r="M10" s="632" t="s">
        <v>1039</v>
      </c>
      <c r="N10" s="625" t="s">
        <v>1041</v>
      </c>
    </row>
    <row r="11" spans="1:25" s="626" customFormat="1" ht="30" customHeight="1">
      <c r="A11" s="614">
        <f t="shared" si="0"/>
        <v>4</v>
      </c>
      <c r="B11" s="615" t="s">
        <v>1034</v>
      </c>
      <c r="C11" s="616">
        <v>17</v>
      </c>
      <c r="D11" s="36" t="s">
        <v>1035</v>
      </c>
      <c r="E11" s="617" t="s">
        <v>15</v>
      </c>
      <c r="F11" s="630" t="s">
        <v>16</v>
      </c>
      <c r="G11" s="630"/>
      <c r="H11" s="631" t="s">
        <v>1042</v>
      </c>
      <c r="I11" s="627"/>
      <c r="J11" s="628"/>
      <c r="K11" s="623" t="s">
        <v>61</v>
      </c>
      <c r="L11" s="624"/>
      <c r="M11" s="633" t="s">
        <v>1043</v>
      </c>
      <c r="N11" s="625"/>
      <c r="O11" s="626" t="s">
        <v>1038</v>
      </c>
    </row>
    <row r="12" spans="1:25" s="626" customFormat="1" ht="30" customHeight="1">
      <c r="A12" s="614">
        <f t="shared" si="0"/>
        <v>5</v>
      </c>
      <c r="B12" s="615" t="s">
        <v>1034</v>
      </c>
      <c r="C12" s="616">
        <v>18</v>
      </c>
      <c r="D12" s="36" t="s">
        <v>1035</v>
      </c>
      <c r="E12" s="617" t="s">
        <v>15</v>
      </c>
      <c r="F12" s="630" t="s">
        <v>22</v>
      </c>
      <c r="G12" s="619" t="s">
        <v>278</v>
      </c>
      <c r="H12" s="634"/>
      <c r="I12" s="627"/>
      <c r="J12" s="628"/>
      <c r="K12" s="623"/>
      <c r="L12" s="624"/>
      <c r="M12" s="619" t="s">
        <v>1039</v>
      </c>
      <c r="N12" s="625"/>
    </row>
    <row r="13" spans="1:25" s="626" customFormat="1" ht="30" customHeight="1">
      <c r="A13" s="614">
        <f t="shared" si="0"/>
        <v>6</v>
      </c>
      <c r="B13" s="615" t="s">
        <v>1034</v>
      </c>
      <c r="C13" s="616">
        <v>20</v>
      </c>
      <c r="D13" s="36" t="s">
        <v>1035</v>
      </c>
      <c r="E13" s="617" t="s">
        <v>15</v>
      </c>
      <c r="F13" s="630" t="s">
        <v>16</v>
      </c>
      <c r="G13" s="619"/>
      <c r="H13" s="635" t="s">
        <v>1044</v>
      </c>
      <c r="I13" s="627"/>
      <c r="J13" s="628"/>
      <c r="K13" s="623" t="s">
        <v>61</v>
      </c>
      <c r="L13" s="624"/>
      <c r="M13" s="633" t="s">
        <v>1045</v>
      </c>
      <c r="N13" s="625"/>
      <c r="O13" s="626" t="s">
        <v>1038</v>
      </c>
    </row>
    <row r="14" spans="1:25" s="626" customFormat="1" ht="30" customHeight="1">
      <c r="A14" s="614">
        <f t="shared" si="0"/>
        <v>7</v>
      </c>
      <c r="B14" s="615" t="s">
        <v>1034</v>
      </c>
      <c r="C14" s="616">
        <v>22</v>
      </c>
      <c r="D14" s="36" t="s">
        <v>1046</v>
      </c>
      <c r="E14" s="617" t="s">
        <v>15</v>
      </c>
      <c r="F14" s="630" t="s">
        <v>22</v>
      </c>
      <c r="G14" s="619" t="s">
        <v>278</v>
      </c>
      <c r="H14" s="620"/>
      <c r="I14" s="627"/>
      <c r="J14" s="628"/>
      <c r="K14" s="623"/>
      <c r="L14" s="624"/>
      <c r="M14" s="619" t="s">
        <v>1039</v>
      </c>
      <c r="N14" s="625"/>
    </row>
    <row r="15" spans="1:25" s="626" customFormat="1" ht="30" customHeight="1">
      <c r="A15" s="614">
        <f t="shared" si="0"/>
        <v>8</v>
      </c>
      <c r="B15" s="615" t="s">
        <v>1034</v>
      </c>
      <c r="C15" s="616">
        <v>24</v>
      </c>
      <c r="D15" s="36" t="s">
        <v>1040</v>
      </c>
      <c r="E15" s="617" t="s">
        <v>15</v>
      </c>
      <c r="F15" s="630" t="s">
        <v>22</v>
      </c>
      <c r="G15" s="619" t="s">
        <v>278</v>
      </c>
      <c r="H15" s="631"/>
      <c r="I15" s="627"/>
      <c r="J15" s="628"/>
      <c r="K15" s="623"/>
      <c r="L15" s="624"/>
      <c r="M15" s="619" t="s">
        <v>1039</v>
      </c>
      <c r="N15" s="625"/>
    </row>
    <row r="16" spans="1:25" s="626" customFormat="1" ht="30" customHeight="1">
      <c r="A16" s="614">
        <f t="shared" si="0"/>
        <v>9</v>
      </c>
      <c r="B16" s="615" t="s">
        <v>1034</v>
      </c>
      <c r="C16" s="616">
        <v>28</v>
      </c>
      <c r="D16" s="36" t="s">
        <v>1035</v>
      </c>
      <c r="E16" s="617" t="s">
        <v>15</v>
      </c>
      <c r="F16" s="630" t="s">
        <v>22</v>
      </c>
      <c r="G16" s="619" t="s">
        <v>278</v>
      </c>
      <c r="H16" s="631"/>
      <c r="I16" s="627"/>
      <c r="J16" s="628"/>
      <c r="K16" s="623"/>
      <c r="L16" s="624"/>
      <c r="M16" s="619" t="s">
        <v>1039</v>
      </c>
      <c r="N16" s="625"/>
    </row>
    <row r="17" spans="1:15" s="637" customFormat="1" ht="30" customHeight="1">
      <c r="A17" s="614">
        <f t="shared" si="0"/>
        <v>10</v>
      </c>
      <c r="B17" s="615" t="s">
        <v>1034</v>
      </c>
      <c r="C17" s="616">
        <v>30</v>
      </c>
      <c r="D17" s="36" t="s">
        <v>1035</v>
      </c>
      <c r="E17" s="617" t="s">
        <v>15</v>
      </c>
      <c r="F17" s="630" t="s">
        <v>22</v>
      </c>
      <c r="G17" s="619" t="s">
        <v>278</v>
      </c>
      <c r="H17" s="620"/>
      <c r="I17" s="627"/>
      <c r="J17" s="628"/>
      <c r="K17" s="623"/>
      <c r="L17" s="624"/>
      <c r="M17" s="619" t="s">
        <v>1039</v>
      </c>
      <c r="N17" s="636"/>
    </row>
    <row r="18" spans="1:15" s="637" customFormat="1" ht="30" customHeight="1">
      <c r="A18" s="614">
        <f t="shared" si="0"/>
        <v>11</v>
      </c>
      <c r="B18" s="638" t="s">
        <v>1034</v>
      </c>
      <c r="C18" s="616">
        <v>31</v>
      </c>
      <c r="D18" s="36" t="s">
        <v>1040</v>
      </c>
      <c r="E18" s="617" t="s">
        <v>15</v>
      </c>
      <c r="F18" s="618" t="s">
        <v>16</v>
      </c>
      <c r="G18" s="619"/>
      <c r="H18" s="639" t="s">
        <v>1047</v>
      </c>
      <c r="I18" s="627"/>
      <c r="J18" s="628"/>
      <c r="K18" s="623" t="s">
        <v>61</v>
      </c>
      <c r="L18" s="624"/>
      <c r="M18" s="619" t="s">
        <v>1048</v>
      </c>
      <c r="N18" s="636"/>
      <c r="O18" s="637" t="s">
        <v>1038</v>
      </c>
    </row>
    <row r="19" spans="1:15" s="637" customFormat="1" ht="30" customHeight="1">
      <c r="A19" s="614">
        <f t="shared" si="0"/>
        <v>12</v>
      </c>
      <c r="B19" s="629" t="s">
        <v>1034</v>
      </c>
      <c r="C19" s="616">
        <v>33</v>
      </c>
      <c r="D19" s="36" t="s">
        <v>1040</v>
      </c>
      <c r="E19" s="617" t="s">
        <v>15</v>
      </c>
      <c r="F19" s="618" t="s">
        <v>16</v>
      </c>
      <c r="G19" s="618"/>
      <c r="H19" s="639" t="s">
        <v>1049</v>
      </c>
      <c r="I19" s="627"/>
      <c r="J19" s="628"/>
      <c r="K19" s="623" t="s">
        <v>61</v>
      </c>
      <c r="L19" s="624"/>
      <c r="M19" s="619" t="s">
        <v>1043</v>
      </c>
      <c r="N19" s="636"/>
      <c r="O19" s="637" t="s">
        <v>1038</v>
      </c>
    </row>
    <row r="20" spans="1:15" s="637" customFormat="1" ht="30" customHeight="1">
      <c r="A20" s="614">
        <f t="shared" si="0"/>
        <v>13</v>
      </c>
      <c r="B20" s="629" t="s">
        <v>1034</v>
      </c>
      <c r="C20" s="616">
        <v>36</v>
      </c>
      <c r="D20" s="36" t="s">
        <v>1040</v>
      </c>
      <c r="E20" s="617" t="s">
        <v>15</v>
      </c>
      <c r="F20" s="618" t="s">
        <v>22</v>
      </c>
      <c r="G20" s="619" t="s">
        <v>278</v>
      </c>
      <c r="H20" s="631"/>
      <c r="I20" s="627"/>
      <c r="J20" s="628"/>
      <c r="K20" s="623"/>
      <c r="L20" s="624"/>
      <c r="M20" s="619" t="s">
        <v>1039</v>
      </c>
      <c r="N20" s="636"/>
    </row>
    <row r="21" spans="1:15" s="644" customFormat="1" ht="75">
      <c r="A21" s="614">
        <f t="shared" si="0"/>
        <v>14</v>
      </c>
      <c r="B21" s="615" t="s">
        <v>1034</v>
      </c>
      <c r="C21" s="616">
        <v>37</v>
      </c>
      <c r="D21" s="36" t="s">
        <v>1035</v>
      </c>
      <c r="E21" s="617" t="s">
        <v>15</v>
      </c>
      <c r="F21" s="618" t="s">
        <v>16</v>
      </c>
      <c r="G21" s="618"/>
      <c r="H21" s="631" t="s">
        <v>1050</v>
      </c>
      <c r="I21" s="627"/>
      <c r="J21" s="628"/>
      <c r="K21" s="640" t="s">
        <v>61</v>
      </c>
      <c r="L21" s="641" t="s">
        <v>1051</v>
      </c>
      <c r="M21" s="642" t="s">
        <v>1052</v>
      </c>
      <c r="N21" s="643"/>
      <c r="O21" s="644" t="s">
        <v>1038</v>
      </c>
    </row>
    <row r="22" spans="1:15" s="626" customFormat="1" ht="30" customHeight="1">
      <c r="A22" s="614">
        <f t="shared" si="0"/>
        <v>15</v>
      </c>
      <c r="B22" s="615" t="s">
        <v>1034</v>
      </c>
      <c r="C22" s="616">
        <v>38</v>
      </c>
      <c r="D22" s="36" t="s">
        <v>1040</v>
      </c>
      <c r="E22" s="617" t="s">
        <v>15</v>
      </c>
      <c r="F22" s="630" t="s">
        <v>22</v>
      </c>
      <c r="G22" s="619" t="s">
        <v>278</v>
      </c>
      <c r="H22" s="631"/>
      <c r="I22" s="645"/>
      <c r="J22" s="619"/>
      <c r="K22" s="646"/>
      <c r="L22" s="647"/>
      <c r="M22" s="619" t="s">
        <v>1039</v>
      </c>
      <c r="N22" s="625"/>
    </row>
    <row r="23" spans="1:15" s="626" customFormat="1" ht="30" customHeight="1">
      <c r="A23" s="614">
        <f t="shared" si="0"/>
        <v>16</v>
      </c>
      <c r="B23" s="648" t="s">
        <v>1034</v>
      </c>
      <c r="C23" s="616">
        <v>39</v>
      </c>
      <c r="D23" s="36" t="s">
        <v>1040</v>
      </c>
      <c r="E23" s="617" t="s">
        <v>15</v>
      </c>
      <c r="F23" s="630" t="s">
        <v>22</v>
      </c>
      <c r="G23" s="619" t="s">
        <v>278</v>
      </c>
      <c r="H23" s="631"/>
      <c r="I23" s="645"/>
      <c r="J23" s="619"/>
      <c r="K23" s="646"/>
      <c r="L23" s="647"/>
      <c r="M23" s="619" t="s">
        <v>1039</v>
      </c>
      <c r="N23" s="625"/>
    </row>
    <row r="24" spans="1:15" s="626" customFormat="1" ht="30" customHeight="1">
      <c r="A24" s="614">
        <f t="shared" si="0"/>
        <v>17</v>
      </c>
      <c r="B24" s="615" t="s">
        <v>1034</v>
      </c>
      <c r="C24" s="616">
        <v>41</v>
      </c>
      <c r="D24" s="36" t="s">
        <v>1035</v>
      </c>
      <c r="E24" s="617" t="s">
        <v>15</v>
      </c>
      <c r="F24" s="630" t="s">
        <v>16</v>
      </c>
      <c r="G24" s="619"/>
      <c r="H24" s="620" t="s">
        <v>1053</v>
      </c>
      <c r="I24" s="645"/>
      <c r="J24" s="619"/>
      <c r="K24" s="649" t="s">
        <v>61</v>
      </c>
      <c r="L24" s="650"/>
      <c r="M24" s="619" t="s">
        <v>1048</v>
      </c>
      <c r="N24" s="625"/>
      <c r="O24" s="626" t="s">
        <v>1038</v>
      </c>
    </row>
    <row r="25" spans="1:15" s="626" customFormat="1" ht="30" customHeight="1">
      <c r="A25" s="614">
        <f t="shared" si="0"/>
        <v>18</v>
      </c>
      <c r="B25" s="638" t="s">
        <v>1034</v>
      </c>
      <c r="C25" s="616">
        <v>42</v>
      </c>
      <c r="D25" s="36" t="s">
        <v>1040</v>
      </c>
      <c r="E25" s="617" t="s">
        <v>15</v>
      </c>
      <c r="F25" s="630" t="s">
        <v>22</v>
      </c>
      <c r="G25" s="619" t="s">
        <v>278</v>
      </c>
      <c r="H25" s="631"/>
      <c r="I25" s="645"/>
      <c r="J25" s="619"/>
      <c r="K25" s="646"/>
      <c r="L25" s="647"/>
      <c r="M25" s="619" t="s">
        <v>1039</v>
      </c>
      <c r="N25" s="625"/>
    </row>
    <row r="26" spans="1:15" s="626" customFormat="1" ht="30" customHeight="1">
      <c r="A26" s="614">
        <f t="shared" si="0"/>
        <v>19</v>
      </c>
      <c r="B26" s="615" t="s">
        <v>1034</v>
      </c>
      <c r="C26" s="616">
        <v>44</v>
      </c>
      <c r="D26" s="36" t="s">
        <v>1046</v>
      </c>
      <c r="E26" s="617" t="s">
        <v>15</v>
      </c>
      <c r="F26" s="630" t="s">
        <v>22</v>
      </c>
      <c r="G26" s="619" t="s">
        <v>278</v>
      </c>
      <c r="H26" s="620"/>
      <c r="I26" s="645"/>
      <c r="J26" s="619"/>
      <c r="K26" s="649"/>
      <c r="L26" s="650"/>
      <c r="M26" s="619" t="s">
        <v>1039</v>
      </c>
      <c r="N26" s="625"/>
    </row>
    <row r="27" spans="1:15" s="626" customFormat="1" ht="30" customHeight="1">
      <c r="A27" s="614">
        <f t="shared" si="0"/>
        <v>20</v>
      </c>
      <c r="B27" s="615" t="s">
        <v>1034</v>
      </c>
      <c r="C27" s="616">
        <v>45</v>
      </c>
      <c r="D27" s="36" t="s">
        <v>1035</v>
      </c>
      <c r="E27" s="617" t="s">
        <v>15</v>
      </c>
      <c r="F27" s="630" t="s">
        <v>16</v>
      </c>
      <c r="G27" s="651"/>
      <c r="H27" s="631" t="s">
        <v>1054</v>
      </c>
      <c r="I27" s="645"/>
      <c r="J27" s="619"/>
      <c r="K27" s="646" t="s">
        <v>61</v>
      </c>
      <c r="L27" s="647"/>
      <c r="M27" s="632" t="s">
        <v>1055</v>
      </c>
      <c r="N27" s="625"/>
      <c r="O27" s="626" t="s">
        <v>1038</v>
      </c>
    </row>
    <row r="28" spans="1:15" s="626" customFormat="1" ht="30" customHeight="1">
      <c r="A28" s="614">
        <f t="shared" si="0"/>
        <v>21</v>
      </c>
      <c r="B28" s="615" t="s">
        <v>1034</v>
      </c>
      <c r="C28" s="616">
        <v>46</v>
      </c>
      <c r="D28" s="36" t="s">
        <v>1035</v>
      </c>
      <c r="E28" s="617" t="s">
        <v>15</v>
      </c>
      <c r="F28" s="630" t="s">
        <v>16</v>
      </c>
      <c r="G28" s="651"/>
      <c r="H28" s="631" t="s">
        <v>1056</v>
      </c>
      <c r="I28" s="645"/>
      <c r="J28" s="619"/>
      <c r="K28" s="646" t="s">
        <v>61</v>
      </c>
      <c r="L28" s="647"/>
      <c r="M28" s="632" t="s">
        <v>1037</v>
      </c>
      <c r="N28" s="652" t="s">
        <v>1057</v>
      </c>
    </row>
    <row r="29" spans="1:15" s="626" customFormat="1" ht="30" customHeight="1">
      <c r="A29" s="614">
        <f t="shared" si="0"/>
        <v>22</v>
      </c>
      <c r="B29" s="638" t="s">
        <v>1034</v>
      </c>
      <c r="C29" s="616">
        <v>47</v>
      </c>
      <c r="D29" s="36" t="s">
        <v>1040</v>
      </c>
      <c r="E29" s="617" t="s">
        <v>15</v>
      </c>
      <c r="F29" s="630" t="s">
        <v>16</v>
      </c>
      <c r="G29" s="651"/>
      <c r="H29" s="631" t="s">
        <v>1058</v>
      </c>
      <c r="I29" s="645"/>
      <c r="J29" s="619"/>
      <c r="K29" s="646" t="s">
        <v>61</v>
      </c>
      <c r="L29" s="647"/>
      <c r="M29" s="632" t="s">
        <v>1059</v>
      </c>
      <c r="N29" s="625"/>
    </row>
    <row r="30" spans="1:15" s="626" customFormat="1" ht="75">
      <c r="A30" s="614">
        <f t="shared" si="0"/>
        <v>23</v>
      </c>
      <c r="B30" s="615" t="s">
        <v>1034</v>
      </c>
      <c r="C30" s="616">
        <v>48</v>
      </c>
      <c r="D30" s="36" t="s">
        <v>1035</v>
      </c>
      <c r="E30" s="617" t="s">
        <v>15</v>
      </c>
      <c r="F30" s="630" t="s">
        <v>16</v>
      </c>
      <c r="G30" s="38"/>
      <c r="H30" s="620" t="s">
        <v>1050</v>
      </c>
      <c r="I30" s="645"/>
      <c r="J30" s="619"/>
      <c r="K30" s="653" t="s">
        <v>61</v>
      </c>
      <c r="L30" s="654" t="s">
        <v>1051</v>
      </c>
      <c r="M30" s="642" t="s">
        <v>1060</v>
      </c>
      <c r="N30" s="625"/>
    </row>
    <row r="31" spans="1:15" s="626" customFormat="1" ht="30" customHeight="1">
      <c r="A31" s="614">
        <f t="shared" si="0"/>
        <v>24</v>
      </c>
      <c r="B31" s="638" t="s">
        <v>1034</v>
      </c>
      <c r="C31" s="616">
        <v>50</v>
      </c>
      <c r="D31" s="36" t="s">
        <v>1040</v>
      </c>
      <c r="E31" s="617" t="s">
        <v>15</v>
      </c>
      <c r="F31" s="630" t="s">
        <v>16</v>
      </c>
      <c r="G31" s="651"/>
      <c r="H31" s="631" t="s">
        <v>1061</v>
      </c>
      <c r="I31" s="645"/>
      <c r="J31" s="619"/>
      <c r="K31" s="646" t="s">
        <v>61</v>
      </c>
      <c r="L31" s="647"/>
      <c r="M31" s="632" t="s">
        <v>1037</v>
      </c>
      <c r="N31" s="625"/>
    </row>
    <row r="32" spans="1:15" s="626" customFormat="1" ht="30" customHeight="1">
      <c r="A32" s="614">
        <f t="shared" si="0"/>
        <v>25</v>
      </c>
      <c r="B32" s="615" t="s">
        <v>1034</v>
      </c>
      <c r="C32" s="616">
        <v>54</v>
      </c>
      <c r="D32" s="36" t="s">
        <v>1035</v>
      </c>
      <c r="E32" s="617" t="s">
        <v>15</v>
      </c>
      <c r="F32" s="630" t="s">
        <v>16</v>
      </c>
      <c r="G32" s="619"/>
      <c r="H32" s="631" t="s">
        <v>1062</v>
      </c>
      <c r="I32" s="645"/>
      <c r="J32" s="619"/>
      <c r="K32" s="646" t="s">
        <v>61</v>
      </c>
      <c r="L32" s="647"/>
      <c r="M32" s="619" t="s">
        <v>1045</v>
      </c>
      <c r="N32" s="625"/>
    </row>
    <row r="33" spans="1:15" s="626" customFormat="1" ht="30" customHeight="1">
      <c r="A33" s="614">
        <f t="shared" si="0"/>
        <v>26</v>
      </c>
      <c r="B33" s="615" t="s">
        <v>1063</v>
      </c>
      <c r="C33" s="616">
        <v>3</v>
      </c>
      <c r="D33" s="36" t="s">
        <v>1040</v>
      </c>
      <c r="E33" s="617" t="s">
        <v>15</v>
      </c>
      <c r="F33" s="630" t="s">
        <v>16</v>
      </c>
      <c r="G33" s="38"/>
      <c r="H33" s="631" t="s">
        <v>1064</v>
      </c>
      <c r="I33" s="645"/>
      <c r="J33" s="619"/>
      <c r="K33" s="646" t="s">
        <v>61</v>
      </c>
      <c r="L33" s="647"/>
      <c r="M33" s="619" t="s">
        <v>1065</v>
      </c>
      <c r="N33" s="625"/>
    </row>
    <row r="34" spans="1:15" s="626" customFormat="1" ht="30" customHeight="1">
      <c r="A34" s="614">
        <f t="shared" si="0"/>
        <v>27</v>
      </c>
      <c r="B34" s="615" t="s">
        <v>1063</v>
      </c>
      <c r="C34" s="616">
        <v>4</v>
      </c>
      <c r="D34" s="36" t="s">
        <v>1040</v>
      </c>
      <c r="E34" s="617" t="s">
        <v>15</v>
      </c>
      <c r="F34" s="630" t="s">
        <v>22</v>
      </c>
      <c r="G34" s="619" t="s">
        <v>278</v>
      </c>
      <c r="H34" s="620"/>
      <c r="I34" s="645"/>
      <c r="J34" s="619"/>
      <c r="K34" s="655"/>
      <c r="L34" s="656"/>
      <c r="M34" s="619" t="s">
        <v>1039</v>
      </c>
      <c r="N34" s="625"/>
    </row>
    <row r="35" spans="1:15" s="626" customFormat="1" ht="30" customHeight="1">
      <c r="A35" s="614">
        <f t="shared" si="0"/>
        <v>28</v>
      </c>
      <c r="B35" s="615" t="s">
        <v>1063</v>
      </c>
      <c r="C35" s="616">
        <v>5</v>
      </c>
      <c r="D35" s="36" t="s">
        <v>1046</v>
      </c>
      <c r="E35" s="617" t="s">
        <v>15</v>
      </c>
      <c r="F35" s="630" t="s">
        <v>16</v>
      </c>
      <c r="G35" s="38"/>
      <c r="H35" s="631" t="s">
        <v>1066</v>
      </c>
      <c r="I35" s="645"/>
      <c r="J35" s="619"/>
      <c r="K35" s="646" t="s">
        <v>61</v>
      </c>
      <c r="L35" s="647"/>
      <c r="M35" s="619" t="s">
        <v>1065</v>
      </c>
      <c r="N35" s="625"/>
    </row>
    <row r="36" spans="1:15" s="626" customFormat="1" ht="30" customHeight="1">
      <c r="A36" s="614">
        <f t="shared" si="0"/>
        <v>29</v>
      </c>
      <c r="B36" s="615" t="s">
        <v>1063</v>
      </c>
      <c r="C36" s="616">
        <v>6</v>
      </c>
      <c r="D36" s="36" t="s">
        <v>1046</v>
      </c>
      <c r="E36" s="617" t="s">
        <v>15</v>
      </c>
      <c r="F36" s="630" t="s">
        <v>16</v>
      </c>
      <c r="G36" s="38"/>
      <c r="H36" s="620" t="s">
        <v>1067</v>
      </c>
      <c r="I36" s="645"/>
      <c r="J36" s="619"/>
      <c r="K36" s="646" t="s">
        <v>61</v>
      </c>
      <c r="L36" s="647"/>
      <c r="M36" s="619" t="s">
        <v>1037</v>
      </c>
      <c r="N36" s="625"/>
      <c r="O36" s="626" t="s">
        <v>1038</v>
      </c>
    </row>
    <row r="37" spans="1:15" s="626" customFormat="1" ht="30" customHeight="1">
      <c r="A37" s="614">
        <f t="shared" si="0"/>
        <v>30</v>
      </c>
      <c r="B37" s="615" t="s">
        <v>1063</v>
      </c>
      <c r="C37" s="616">
        <v>8</v>
      </c>
      <c r="D37" s="36" t="s">
        <v>1040</v>
      </c>
      <c r="E37" s="617" t="s">
        <v>15</v>
      </c>
      <c r="F37" s="630" t="s">
        <v>22</v>
      </c>
      <c r="G37" s="619" t="s">
        <v>278</v>
      </c>
      <c r="H37" s="620"/>
      <c r="I37" s="645"/>
      <c r="J37" s="619"/>
      <c r="K37" s="655"/>
      <c r="L37" s="656"/>
      <c r="M37" s="619" t="s">
        <v>1039</v>
      </c>
      <c r="N37" s="625"/>
    </row>
    <row r="38" spans="1:15" ht="37.5">
      <c r="A38" s="614">
        <f t="shared" si="0"/>
        <v>31</v>
      </c>
      <c r="B38" s="657" t="s">
        <v>1063</v>
      </c>
      <c r="C38" s="658">
        <v>14</v>
      </c>
      <c r="D38" s="263" t="s">
        <v>1035</v>
      </c>
      <c r="E38" s="37" t="s">
        <v>15</v>
      </c>
      <c r="F38" s="271" t="s">
        <v>22</v>
      </c>
      <c r="G38" s="38" t="s">
        <v>1068</v>
      </c>
      <c r="H38" s="620"/>
      <c r="I38" s="645"/>
      <c r="J38" s="619"/>
      <c r="K38" s="655"/>
      <c r="L38" s="656"/>
      <c r="M38" s="619" t="s">
        <v>1039</v>
      </c>
    </row>
    <row r="39" spans="1:15" ht="37.5">
      <c r="A39" s="614">
        <f t="shared" si="0"/>
        <v>32</v>
      </c>
      <c r="B39" s="657" t="s">
        <v>1063</v>
      </c>
      <c r="C39" s="658">
        <v>16</v>
      </c>
      <c r="D39" s="263" t="s">
        <v>1035</v>
      </c>
      <c r="E39" s="37" t="s">
        <v>15</v>
      </c>
      <c r="F39" s="271" t="s">
        <v>22</v>
      </c>
      <c r="G39" s="38" t="s">
        <v>1068</v>
      </c>
      <c r="H39" s="620"/>
      <c r="I39" s="645"/>
      <c r="J39" s="619"/>
      <c r="K39" s="655"/>
      <c r="L39" s="656"/>
      <c r="M39" s="619" t="s">
        <v>1039</v>
      </c>
    </row>
    <row r="40" spans="1:15" s="626" customFormat="1" ht="30" customHeight="1">
      <c r="A40" s="614">
        <f t="shared" si="0"/>
        <v>33</v>
      </c>
      <c r="B40" s="615" t="s">
        <v>1063</v>
      </c>
      <c r="C40" s="616">
        <v>20</v>
      </c>
      <c r="D40" s="36" t="s">
        <v>1040</v>
      </c>
      <c r="E40" s="617" t="s">
        <v>15</v>
      </c>
      <c r="F40" s="630" t="s">
        <v>22</v>
      </c>
      <c r="G40" s="619" t="s">
        <v>278</v>
      </c>
      <c r="H40" s="620"/>
      <c r="I40" s="645"/>
      <c r="J40" s="619"/>
      <c r="K40" s="655"/>
      <c r="L40" s="656"/>
      <c r="M40" s="619" t="s">
        <v>1039</v>
      </c>
      <c r="N40" s="625"/>
    </row>
    <row r="41" spans="1:15" s="626" customFormat="1" ht="30" customHeight="1">
      <c r="A41" s="614">
        <f t="shared" si="0"/>
        <v>34</v>
      </c>
      <c r="B41" s="615" t="s">
        <v>1069</v>
      </c>
      <c r="C41" s="616">
        <v>9</v>
      </c>
      <c r="D41" s="36" t="s">
        <v>1046</v>
      </c>
      <c r="E41" s="617" t="s">
        <v>15</v>
      </c>
      <c r="F41" s="630" t="s">
        <v>16</v>
      </c>
      <c r="G41" s="38"/>
      <c r="H41" s="631" t="s">
        <v>1070</v>
      </c>
      <c r="I41" s="645"/>
      <c r="J41" s="619"/>
      <c r="K41" s="646" t="s">
        <v>61</v>
      </c>
      <c r="L41" s="647"/>
      <c r="M41" s="619" t="s">
        <v>1065</v>
      </c>
      <c r="N41" s="625"/>
    </row>
    <row r="42" spans="1:15" s="626" customFormat="1" ht="30" customHeight="1">
      <c r="A42" s="614">
        <f t="shared" si="0"/>
        <v>35</v>
      </c>
      <c r="B42" s="615" t="s">
        <v>1071</v>
      </c>
      <c r="C42" s="616">
        <v>2</v>
      </c>
      <c r="D42" s="36" t="s">
        <v>1035</v>
      </c>
      <c r="E42" s="617" t="s">
        <v>15</v>
      </c>
      <c r="F42" s="630" t="s">
        <v>16</v>
      </c>
      <c r="G42" s="38"/>
      <c r="H42" s="631" t="s">
        <v>1070</v>
      </c>
      <c r="I42" s="645"/>
      <c r="J42" s="619"/>
      <c r="K42" s="646" t="s">
        <v>61</v>
      </c>
      <c r="L42" s="647"/>
      <c r="M42" s="619" t="s">
        <v>1065</v>
      </c>
      <c r="N42" s="625"/>
    </row>
    <row r="43" spans="1:15" s="626" customFormat="1" ht="30" customHeight="1">
      <c r="A43" s="614">
        <f t="shared" si="0"/>
        <v>36</v>
      </c>
      <c r="B43" s="615" t="s">
        <v>1071</v>
      </c>
      <c r="C43" s="616">
        <v>3</v>
      </c>
      <c r="D43" s="36" t="s">
        <v>1035</v>
      </c>
      <c r="E43" s="617" t="s">
        <v>15</v>
      </c>
      <c r="F43" s="630" t="s">
        <v>16</v>
      </c>
      <c r="G43" s="38"/>
      <c r="H43" s="631" t="s">
        <v>1067</v>
      </c>
      <c r="I43" s="645"/>
      <c r="J43" s="619"/>
      <c r="K43" s="646" t="s">
        <v>61</v>
      </c>
      <c r="L43" s="647"/>
      <c r="M43" s="619" t="s">
        <v>1037</v>
      </c>
      <c r="N43" s="625"/>
      <c r="O43" s="626" t="s">
        <v>1038</v>
      </c>
    </row>
    <row r="44" spans="1:15" ht="37.5">
      <c r="A44" s="614">
        <f t="shared" si="0"/>
        <v>37</v>
      </c>
      <c r="B44" s="657" t="s">
        <v>1071</v>
      </c>
      <c r="C44" s="658">
        <v>4</v>
      </c>
      <c r="D44" s="263" t="s">
        <v>1035</v>
      </c>
      <c r="E44" s="37" t="s">
        <v>15</v>
      </c>
      <c r="F44" s="271" t="s">
        <v>22</v>
      </c>
      <c r="G44" s="38" t="s">
        <v>1068</v>
      </c>
      <c r="H44" s="620"/>
      <c r="I44" s="645"/>
      <c r="J44" s="619"/>
      <c r="K44" s="655"/>
      <c r="L44" s="656"/>
      <c r="M44" s="619" t="s">
        <v>1039</v>
      </c>
    </row>
    <row r="45" spans="1:15" s="626" customFormat="1" ht="30" customHeight="1">
      <c r="A45" s="614">
        <f t="shared" si="0"/>
        <v>38</v>
      </c>
      <c r="B45" s="615" t="s">
        <v>1071</v>
      </c>
      <c r="C45" s="616">
        <v>5</v>
      </c>
      <c r="D45" s="36" t="s">
        <v>1046</v>
      </c>
      <c r="E45" s="617" t="s">
        <v>15</v>
      </c>
      <c r="F45" s="630" t="s">
        <v>16</v>
      </c>
      <c r="G45" s="38"/>
      <c r="H45" s="631" t="s">
        <v>1072</v>
      </c>
      <c r="I45" s="645"/>
      <c r="J45" s="619"/>
      <c r="K45" s="646" t="s">
        <v>61</v>
      </c>
      <c r="L45" s="647"/>
      <c r="M45" s="619" t="s">
        <v>1037</v>
      </c>
      <c r="N45" s="625"/>
    </row>
    <row r="46" spans="1:15" s="626" customFormat="1" ht="30" customHeight="1">
      <c r="A46" s="614">
        <f t="shared" si="0"/>
        <v>39</v>
      </c>
      <c r="B46" s="615" t="s">
        <v>1071</v>
      </c>
      <c r="C46" s="616">
        <v>6</v>
      </c>
      <c r="D46" s="36" t="s">
        <v>1035</v>
      </c>
      <c r="E46" s="617" t="s">
        <v>15</v>
      </c>
      <c r="F46" s="630" t="s">
        <v>16</v>
      </c>
      <c r="G46" s="38"/>
      <c r="H46" s="631" t="s">
        <v>1067</v>
      </c>
      <c r="I46" s="645"/>
      <c r="J46" s="619"/>
      <c r="K46" s="646" t="s">
        <v>61</v>
      </c>
      <c r="L46" s="647"/>
      <c r="M46" s="619" t="s">
        <v>1037</v>
      </c>
      <c r="N46" s="625"/>
      <c r="O46" s="626" t="s">
        <v>1038</v>
      </c>
    </row>
    <row r="47" spans="1:15" s="626" customFormat="1" ht="30" customHeight="1">
      <c r="A47" s="614">
        <f t="shared" si="0"/>
        <v>40</v>
      </c>
      <c r="B47" s="615" t="s">
        <v>1073</v>
      </c>
      <c r="C47" s="616">
        <v>2</v>
      </c>
      <c r="D47" s="36" t="s">
        <v>1040</v>
      </c>
      <c r="E47" s="617" t="s">
        <v>15</v>
      </c>
      <c r="F47" s="630" t="s">
        <v>16</v>
      </c>
      <c r="G47" s="38"/>
      <c r="H47" s="631" t="s">
        <v>1074</v>
      </c>
      <c r="I47" s="645"/>
      <c r="J47" s="619"/>
      <c r="K47" s="646" t="s">
        <v>61</v>
      </c>
      <c r="L47" s="647"/>
      <c r="M47" s="619" t="s">
        <v>1059</v>
      </c>
      <c r="N47" s="625"/>
      <c r="O47" s="626" t="s">
        <v>1038</v>
      </c>
    </row>
    <row r="48" spans="1:15" s="626" customFormat="1" ht="30" customHeight="1">
      <c r="A48" s="614">
        <f t="shared" si="0"/>
        <v>41</v>
      </c>
      <c r="B48" s="615" t="s">
        <v>1073</v>
      </c>
      <c r="C48" s="616">
        <v>15</v>
      </c>
      <c r="D48" s="36" t="s">
        <v>1035</v>
      </c>
      <c r="E48" s="617" t="s">
        <v>15</v>
      </c>
      <c r="F48" s="630" t="s">
        <v>16</v>
      </c>
      <c r="G48" s="38"/>
      <c r="H48" s="631" t="s">
        <v>1070</v>
      </c>
      <c r="I48" s="645"/>
      <c r="J48" s="619"/>
      <c r="K48" s="646" t="s">
        <v>61</v>
      </c>
      <c r="L48" s="647"/>
      <c r="M48" s="619" t="s">
        <v>1065</v>
      </c>
      <c r="N48" s="625"/>
    </row>
    <row r="49" spans="1:15" s="626" customFormat="1" ht="30" customHeight="1">
      <c r="A49" s="614">
        <f t="shared" si="0"/>
        <v>42</v>
      </c>
      <c r="B49" s="638" t="s">
        <v>1075</v>
      </c>
      <c r="C49" s="616">
        <v>3</v>
      </c>
      <c r="D49" s="36" t="s">
        <v>1035</v>
      </c>
      <c r="E49" s="617" t="s">
        <v>15</v>
      </c>
      <c r="F49" s="630" t="s">
        <v>16</v>
      </c>
      <c r="G49" s="38"/>
      <c r="H49" s="631" t="s">
        <v>1076</v>
      </c>
      <c r="I49" s="645"/>
      <c r="J49" s="619"/>
      <c r="K49" s="646" t="s">
        <v>61</v>
      </c>
      <c r="L49" s="647"/>
      <c r="M49" s="619" t="s">
        <v>1045</v>
      </c>
      <c r="N49" s="625"/>
      <c r="O49" s="626" t="s">
        <v>1038</v>
      </c>
    </row>
    <row r="50" spans="1:15" s="626" customFormat="1" ht="30" customHeight="1">
      <c r="A50" s="614">
        <f t="shared" si="0"/>
        <v>43</v>
      </c>
      <c r="B50" s="615" t="s">
        <v>1075</v>
      </c>
      <c r="C50" s="616">
        <v>5</v>
      </c>
      <c r="D50" s="36" t="s">
        <v>1046</v>
      </c>
      <c r="E50" s="617" t="s">
        <v>15</v>
      </c>
      <c r="F50" s="630" t="s">
        <v>16</v>
      </c>
      <c r="G50" s="38"/>
      <c r="H50" s="631" t="s">
        <v>1077</v>
      </c>
      <c r="I50" s="645"/>
      <c r="J50" s="619"/>
      <c r="K50" s="646" t="s">
        <v>61</v>
      </c>
      <c r="L50" s="647"/>
      <c r="M50" s="619" t="s">
        <v>1078</v>
      </c>
      <c r="N50" s="625"/>
      <c r="O50" s="626" t="s">
        <v>1038</v>
      </c>
    </row>
    <row r="51" spans="1:15" s="626" customFormat="1" ht="30" customHeight="1">
      <c r="A51" s="614">
        <f t="shared" si="0"/>
        <v>44</v>
      </c>
      <c r="B51" s="638" t="s">
        <v>1075</v>
      </c>
      <c r="C51" s="616">
        <v>7</v>
      </c>
      <c r="D51" s="36" t="s">
        <v>1040</v>
      </c>
      <c r="E51" s="617" t="s">
        <v>15</v>
      </c>
      <c r="F51" s="630" t="s">
        <v>16</v>
      </c>
      <c r="G51" s="38"/>
      <c r="H51" s="631" t="s">
        <v>1079</v>
      </c>
      <c r="I51" s="645"/>
      <c r="J51" s="619"/>
      <c r="K51" s="646" t="s">
        <v>61</v>
      </c>
      <c r="L51" s="647"/>
      <c r="M51" s="619" t="s">
        <v>1037</v>
      </c>
      <c r="N51" s="625"/>
      <c r="O51" s="626" t="s">
        <v>1038</v>
      </c>
    </row>
    <row r="52" spans="1:15" s="626" customFormat="1" ht="30" customHeight="1">
      <c r="A52" s="614">
        <f t="shared" si="0"/>
        <v>45</v>
      </c>
      <c r="B52" s="638" t="s">
        <v>1075</v>
      </c>
      <c r="C52" s="616">
        <v>9</v>
      </c>
      <c r="D52" s="36" t="s">
        <v>1040</v>
      </c>
      <c r="E52" s="617" t="s">
        <v>15</v>
      </c>
      <c r="F52" s="630" t="s">
        <v>16</v>
      </c>
      <c r="G52" s="38"/>
      <c r="H52" s="631" t="s">
        <v>1080</v>
      </c>
      <c r="I52" s="645"/>
      <c r="J52" s="619"/>
      <c r="K52" s="646" t="s">
        <v>61</v>
      </c>
      <c r="L52" s="647"/>
      <c r="M52" s="619" t="s">
        <v>1055</v>
      </c>
      <c r="N52" s="625"/>
      <c r="O52" s="626" t="s">
        <v>1038</v>
      </c>
    </row>
    <row r="53" spans="1:15" s="626" customFormat="1" ht="30" customHeight="1">
      <c r="A53" s="614">
        <f t="shared" si="0"/>
        <v>46</v>
      </c>
      <c r="B53" s="638" t="s">
        <v>1081</v>
      </c>
      <c r="C53" s="616">
        <v>6</v>
      </c>
      <c r="D53" s="36" t="s">
        <v>1035</v>
      </c>
      <c r="E53" s="617" t="s">
        <v>15</v>
      </c>
      <c r="F53" s="630" t="s">
        <v>16</v>
      </c>
      <c r="G53" s="38"/>
      <c r="H53" s="631" t="s">
        <v>1082</v>
      </c>
      <c r="I53" s="645"/>
      <c r="J53" s="619"/>
      <c r="K53" s="646" t="s">
        <v>61</v>
      </c>
      <c r="L53" s="647"/>
      <c r="M53" s="619" t="s">
        <v>1043</v>
      </c>
      <c r="N53" s="625"/>
      <c r="O53" s="626" t="s">
        <v>1038</v>
      </c>
    </row>
    <row r="54" spans="1:15" ht="37.5">
      <c r="A54" s="614">
        <f t="shared" si="0"/>
        <v>47</v>
      </c>
      <c r="B54" s="660" t="s">
        <v>1081</v>
      </c>
      <c r="C54" s="658">
        <v>12</v>
      </c>
      <c r="D54" s="263" t="s">
        <v>1046</v>
      </c>
      <c r="E54" s="37" t="s">
        <v>15</v>
      </c>
      <c r="F54" s="271" t="s">
        <v>22</v>
      </c>
      <c r="G54" s="38" t="s">
        <v>1083</v>
      </c>
      <c r="H54" s="620"/>
      <c r="I54" s="645"/>
      <c r="J54" s="619"/>
      <c r="K54" s="655"/>
      <c r="L54" s="656"/>
      <c r="M54" s="619" t="s">
        <v>1039</v>
      </c>
    </row>
    <row r="55" spans="1:15" s="626" customFormat="1" ht="37.5">
      <c r="A55" s="614">
        <f t="shared" si="0"/>
        <v>48</v>
      </c>
      <c r="B55" s="615" t="s">
        <v>1081</v>
      </c>
      <c r="C55" s="616">
        <v>16</v>
      </c>
      <c r="D55" s="36" t="s">
        <v>1046</v>
      </c>
      <c r="E55" s="617" t="s">
        <v>15</v>
      </c>
      <c r="F55" s="630" t="s">
        <v>22</v>
      </c>
      <c r="G55" s="38" t="s">
        <v>1083</v>
      </c>
      <c r="H55" s="620"/>
      <c r="I55" s="645"/>
      <c r="J55" s="619"/>
      <c r="K55" s="655"/>
      <c r="L55" s="656"/>
      <c r="M55" s="619" t="s">
        <v>1039</v>
      </c>
      <c r="N55" s="625"/>
    </row>
    <row r="56" spans="1:15" s="626" customFormat="1" ht="30" customHeight="1">
      <c r="A56" s="614">
        <f t="shared" si="0"/>
        <v>49</v>
      </c>
      <c r="B56" s="615" t="s">
        <v>1084</v>
      </c>
      <c r="C56" s="616">
        <v>1</v>
      </c>
      <c r="D56" s="36" t="s">
        <v>1035</v>
      </c>
      <c r="E56" s="617" t="s">
        <v>15</v>
      </c>
      <c r="F56" s="630" t="s">
        <v>16</v>
      </c>
      <c r="G56" s="38"/>
      <c r="H56" s="631" t="s">
        <v>1085</v>
      </c>
      <c r="I56" s="645"/>
      <c r="J56" s="619"/>
      <c r="K56" s="646" t="s">
        <v>61</v>
      </c>
      <c r="L56" s="647"/>
      <c r="M56" s="619" t="s">
        <v>1037</v>
      </c>
      <c r="N56" s="625"/>
      <c r="O56" s="626" t="s">
        <v>1038</v>
      </c>
    </row>
    <row r="57" spans="1:15" s="626" customFormat="1" ht="30" customHeight="1">
      <c r="A57" s="614">
        <f t="shared" si="0"/>
        <v>50</v>
      </c>
      <c r="B57" s="615" t="s">
        <v>1084</v>
      </c>
      <c r="C57" s="616">
        <v>3</v>
      </c>
      <c r="D57" s="36" t="s">
        <v>1035</v>
      </c>
      <c r="E57" s="617" t="s">
        <v>15</v>
      </c>
      <c r="F57" s="630" t="s">
        <v>16</v>
      </c>
      <c r="G57" s="38"/>
      <c r="H57" s="631" t="s">
        <v>1086</v>
      </c>
      <c r="I57" s="645"/>
      <c r="J57" s="619"/>
      <c r="K57" s="646" t="s">
        <v>61</v>
      </c>
      <c r="L57" s="647"/>
      <c r="M57" s="619" t="s">
        <v>1078</v>
      </c>
      <c r="N57" s="625"/>
      <c r="O57" s="626" t="s">
        <v>1038</v>
      </c>
    </row>
    <row r="58" spans="1:15" s="626" customFormat="1" ht="30" customHeight="1">
      <c r="A58" s="614">
        <f t="shared" si="0"/>
        <v>51</v>
      </c>
      <c r="B58" s="615" t="s">
        <v>1084</v>
      </c>
      <c r="C58" s="616">
        <v>4</v>
      </c>
      <c r="D58" s="36" t="s">
        <v>1035</v>
      </c>
      <c r="E58" s="617" t="s">
        <v>15</v>
      </c>
      <c r="F58" s="630" t="s">
        <v>16</v>
      </c>
      <c r="G58" s="38"/>
      <c r="H58" s="631" t="s">
        <v>1087</v>
      </c>
      <c r="I58" s="645"/>
      <c r="J58" s="619"/>
      <c r="K58" s="646" t="s">
        <v>61</v>
      </c>
      <c r="L58" s="647"/>
      <c r="M58" s="619" t="s">
        <v>1078</v>
      </c>
      <c r="N58" s="625"/>
    </row>
    <row r="59" spans="1:15" s="626" customFormat="1" ht="30" customHeight="1">
      <c r="A59" s="614">
        <f t="shared" si="0"/>
        <v>52</v>
      </c>
      <c r="B59" s="615" t="s">
        <v>1084</v>
      </c>
      <c r="C59" s="616">
        <v>6</v>
      </c>
      <c r="D59" s="36" t="s">
        <v>1040</v>
      </c>
      <c r="E59" s="617" t="s">
        <v>15</v>
      </c>
      <c r="F59" s="630" t="s">
        <v>22</v>
      </c>
      <c r="G59" s="619" t="s">
        <v>278</v>
      </c>
      <c r="H59" s="620"/>
      <c r="I59" s="645"/>
      <c r="J59" s="619"/>
      <c r="K59" s="655"/>
      <c r="L59" s="656"/>
      <c r="M59" s="619" t="s">
        <v>1039</v>
      </c>
      <c r="N59" s="625"/>
    </row>
    <row r="60" spans="1:15" ht="37.5">
      <c r="A60" s="614">
        <f t="shared" si="0"/>
        <v>53</v>
      </c>
      <c r="B60" s="657" t="s">
        <v>1084</v>
      </c>
      <c r="C60" s="658">
        <v>8</v>
      </c>
      <c r="D60" s="263" t="s">
        <v>1035</v>
      </c>
      <c r="E60" s="37" t="s">
        <v>15</v>
      </c>
      <c r="F60" s="271" t="s">
        <v>22</v>
      </c>
      <c r="G60" s="38" t="s">
        <v>1068</v>
      </c>
      <c r="H60" s="620"/>
      <c r="I60" s="645"/>
      <c r="J60" s="619"/>
      <c r="K60" s="655"/>
      <c r="L60" s="656"/>
      <c r="M60" s="619" t="s">
        <v>1039</v>
      </c>
    </row>
    <row r="61" spans="1:15" s="626" customFormat="1" ht="59.25" customHeight="1">
      <c r="A61" s="614">
        <f t="shared" si="0"/>
        <v>54</v>
      </c>
      <c r="B61" s="615" t="s">
        <v>1088</v>
      </c>
      <c r="C61" s="616">
        <v>4</v>
      </c>
      <c r="D61" s="36" t="s">
        <v>1035</v>
      </c>
      <c r="E61" s="617" t="s">
        <v>15</v>
      </c>
      <c r="F61" s="630" t="s">
        <v>16</v>
      </c>
      <c r="G61" s="38"/>
      <c r="H61" s="620" t="s">
        <v>1089</v>
      </c>
      <c r="I61" s="645"/>
      <c r="J61" s="619"/>
      <c r="K61" s="619" t="s">
        <v>61</v>
      </c>
      <c r="L61" s="661">
        <v>45658</v>
      </c>
      <c r="M61" s="38" t="s">
        <v>1090</v>
      </c>
      <c r="N61" s="625"/>
      <c r="O61" s="662" t="s">
        <v>1038</v>
      </c>
    </row>
    <row r="62" spans="1:15" s="626" customFormat="1" ht="56.25" customHeight="1">
      <c r="A62" s="614">
        <f t="shared" si="0"/>
        <v>55</v>
      </c>
      <c r="B62" s="663" t="s">
        <v>1088</v>
      </c>
      <c r="C62" s="664" t="s">
        <v>1091</v>
      </c>
      <c r="D62" s="36" t="s">
        <v>1092</v>
      </c>
      <c r="E62" s="617" t="s">
        <v>15</v>
      </c>
      <c r="F62" s="630" t="s">
        <v>16</v>
      </c>
      <c r="G62" s="38"/>
      <c r="H62" s="620" t="s">
        <v>1093</v>
      </c>
      <c r="I62" s="645"/>
      <c r="J62" s="619"/>
      <c r="K62" s="619" t="s">
        <v>61</v>
      </c>
      <c r="L62" s="661">
        <v>45658</v>
      </c>
      <c r="M62" s="38" t="s">
        <v>1094</v>
      </c>
      <c r="N62" s="625"/>
      <c r="O62" s="626" t="s">
        <v>1038</v>
      </c>
    </row>
    <row r="63" spans="1:15" s="626" customFormat="1" ht="30" customHeight="1">
      <c r="A63" s="614">
        <f t="shared" si="0"/>
        <v>56</v>
      </c>
      <c r="B63" s="638" t="s">
        <v>1088</v>
      </c>
      <c r="C63" s="664" t="s">
        <v>1095</v>
      </c>
      <c r="D63" s="36" t="s">
        <v>1040</v>
      </c>
      <c r="E63" s="617" t="s">
        <v>15</v>
      </c>
      <c r="F63" s="630" t="s">
        <v>16</v>
      </c>
      <c r="G63" s="38"/>
      <c r="H63" s="631" t="s">
        <v>1096</v>
      </c>
      <c r="I63" s="645"/>
      <c r="J63" s="619"/>
      <c r="K63" s="646" t="s">
        <v>61</v>
      </c>
      <c r="L63" s="647"/>
      <c r="M63" s="619" t="s">
        <v>1043</v>
      </c>
      <c r="N63" s="625"/>
      <c r="O63" s="626" t="s">
        <v>1038</v>
      </c>
    </row>
    <row r="64" spans="1:15" s="626" customFormat="1" ht="30" customHeight="1">
      <c r="A64" s="614">
        <f t="shared" si="0"/>
        <v>57</v>
      </c>
      <c r="B64" s="638" t="s">
        <v>1088</v>
      </c>
      <c r="C64" s="616">
        <v>8</v>
      </c>
      <c r="D64" s="36" t="s">
        <v>1040</v>
      </c>
      <c r="E64" s="617" t="s">
        <v>15</v>
      </c>
      <c r="F64" s="630" t="s">
        <v>16</v>
      </c>
      <c r="G64" s="38"/>
      <c r="H64" s="631" t="s">
        <v>1097</v>
      </c>
      <c r="I64" s="645"/>
      <c r="J64" s="619"/>
      <c r="K64" s="646" t="s">
        <v>61</v>
      </c>
      <c r="L64" s="647"/>
      <c r="M64" s="619" t="s">
        <v>1055</v>
      </c>
      <c r="N64" s="625"/>
      <c r="O64" s="626" t="s">
        <v>1038</v>
      </c>
    </row>
    <row r="65" spans="1:15" s="626" customFormat="1" ht="30" customHeight="1">
      <c r="A65" s="614">
        <f t="shared" si="0"/>
        <v>58</v>
      </c>
      <c r="B65" s="638" t="s">
        <v>1088</v>
      </c>
      <c r="C65" s="616">
        <v>10</v>
      </c>
      <c r="D65" s="36" t="s">
        <v>1040</v>
      </c>
      <c r="E65" s="617" t="s">
        <v>15</v>
      </c>
      <c r="F65" s="630" t="s">
        <v>16</v>
      </c>
      <c r="G65" s="38"/>
      <c r="H65" s="631" t="s">
        <v>1098</v>
      </c>
      <c r="I65" s="645"/>
      <c r="J65" s="619"/>
      <c r="K65" s="646" t="s">
        <v>61</v>
      </c>
      <c r="L65" s="647"/>
      <c r="M65" s="619" t="s">
        <v>1045</v>
      </c>
      <c r="N65" s="625"/>
      <c r="O65" s="626" t="s">
        <v>1038</v>
      </c>
    </row>
    <row r="66" spans="1:15" s="626" customFormat="1" ht="30" customHeight="1">
      <c r="A66" s="614">
        <f t="shared" si="0"/>
        <v>59</v>
      </c>
      <c r="B66" s="638" t="s">
        <v>1088</v>
      </c>
      <c r="C66" s="616">
        <v>12</v>
      </c>
      <c r="D66" s="36" t="s">
        <v>1040</v>
      </c>
      <c r="E66" s="617" t="s">
        <v>15</v>
      </c>
      <c r="F66" s="630" t="s">
        <v>16</v>
      </c>
      <c r="G66" s="38"/>
      <c r="H66" s="631" t="s">
        <v>1099</v>
      </c>
      <c r="I66" s="645"/>
      <c r="J66" s="619"/>
      <c r="K66" s="646" t="s">
        <v>61</v>
      </c>
      <c r="L66" s="647"/>
      <c r="M66" s="619" t="s">
        <v>1037</v>
      </c>
      <c r="N66" s="625"/>
      <c r="O66" s="626" t="s">
        <v>1038</v>
      </c>
    </row>
    <row r="67" spans="1:15" s="626" customFormat="1" ht="30" customHeight="1">
      <c r="A67" s="614">
        <f t="shared" si="0"/>
        <v>60</v>
      </c>
      <c r="B67" s="615" t="s">
        <v>1088</v>
      </c>
      <c r="C67" s="616">
        <v>14</v>
      </c>
      <c r="D67" s="36" t="s">
        <v>1035</v>
      </c>
      <c r="E67" s="617" t="s">
        <v>15</v>
      </c>
      <c r="F67" s="630" t="s">
        <v>16</v>
      </c>
      <c r="G67" s="38"/>
      <c r="H67" s="631" t="s">
        <v>1099</v>
      </c>
      <c r="I67" s="645"/>
      <c r="J67" s="619"/>
      <c r="K67" s="646" t="s">
        <v>61</v>
      </c>
      <c r="L67" s="647"/>
      <c r="M67" s="619" t="s">
        <v>1037</v>
      </c>
      <c r="N67" s="625"/>
      <c r="O67" s="626" t="s">
        <v>1038</v>
      </c>
    </row>
    <row r="68" spans="1:15" s="626" customFormat="1" ht="30" customHeight="1">
      <c r="A68" s="614">
        <f t="shared" si="0"/>
        <v>61</v>
      </c>
      <c r="B68" s="615" t="s">
        <v>1100</v>
      </c>
      <c r="C68" s="616">
        <v>4</v>
      </c>
      <c r="D68" s="36" t="s">
        <v>1101</v>
      </c>
      <c r="E68" s="617" t="s">
        <v>15</v>
      </c>
      <c r="F68" s="630" t="s">
        <v>16</v>
      </c>
      <c r="G68" s="38"/>
      <c r="H68" s="631" t="s">
        <v>1102</v>
      </c>
      <c r="I68" s="645"/>
      <c r="J68" s="619"/>
      <c r="K68" s="646" t="s">
        <v>61</v>
      </c>
      <c r="L68" s="647"/>
      <c r="M68" s="619" t="s">
        <v>1055</v>
      </c>
      <c r="N68" s="625"/>
    </row>
    <row r="69" spans="1:15" s="626" customFormat="1" ht="33.75" customHeight="1">
      <c r="A69" s="614">
        <f t="shared" si="0"/>
        <v>62</v>
      </c>
      <c r="B69" s="665" t="s">
        <v>1103</v>
      </c>
      <c r="C69" s="616">
        <v>7</v>
      </c>
      <c r="D69" s="36" t="s">
        <v>1035</v>
      </c>
      <c r="E69" s="617" t="s">
        <v>15</v>
      </c>
      <c r="F69" s="630" t="s">
        <v>16</v>
      </c>
      <c r="G69" s="38"/>
      <c r="H69" s="631" t="s">
        <v>1104</v>
      </c>
      <c r="I69" s="645"/>
      <c r="J69" s="619"/>
      <c r="K69" s="646" t="s">
        <v>61</v>
      </c>
      <c r="L69" s="647"/>
      <c r="M69" s="619" t="s">
        <v>1078</v>
      </c>
    </row>
    <row r="70" spans="1:15" s="626" customFormat="1" ht="30" customHeight="1">
      <c r="A70" s="614">
        <f t="shared" si="0"/>
        <v>63</v>
      </c>
      <c r="B70" s="615" t="s">
        <v>1105</v>
      </c>
      <c r="C70" s="616">
        <v>9</v>
      </c>
      <c r="D70" s="36" t="s">
        <v>1040</v>
      </c>
      <c r="E70" s="617" t="s">
        <v>15</v>
      </c>
      <c r="F70" s="630" t="s">
        <v>16</v>
      </c>
      <c r="G70" s="38"/>
      <c r="H70" s="631" t="s">
        <v>1106</v>
      </c>
      <c r="I70" s="645"/>
      <c r="J70" s="619"/>
      <c r="K70" s="646" t="s">
        <v>61</v>
      </c>
      <c r="L70" s="647"/>
      <c r="M70" s="619" t="s">
        <v>1107</v>
      </c>
      <c r="N70" s="625"/>
      <c r="O70" s="626" t="s">
        <v>1038</v>
      </c>
    </row>
    <row r="71" spans="1:15" s="626" customFormat="1" ht="30" customHeight="1">
      <c r="A71" s="614">
        <f t="shared" si="0"/>
        <v>64</v>
      </c>
      <c r="B71" s="615" t="s">
        <v>1105</v>
      </c>
      <c r="C71" s="616">
        <v>11</v>
      </c>
      <c r="D71" s="36" t="s">
        <v>1108</v>
      </c>
      <c r="E71" s="617" t="s">
        <v>15</v>
      </c>
      <c r="F71" s="630" t="s">
        <v>16</v>
      </c>
      <c r="G71" s="38"/>
      <c r="H71" s="631" t="s">
        <v>1109</v>
      </c>
      <c r="I71" s="645"/>
      <c r="J71" s="619"/>
      <c r="K71" s="646" t="s">
        <v>61</v>
      </c>
      <c r="L71" s="647"/>
      <c r="M71" s="619" t="s">
        <v>1037</v>
      </c>
      <c r="N71" s="625"/>
    </row>
    <row r="72" spans="1:15" ht="30" customHeight="1">
      <c r="A72" s="614">
        <f t="shared" si="0"/>
        <v>65</v>
      </c>
      <c r="B72" s="657" t="s">
        <v>205</v>
      </c>
      <c r="C72" s="658">
        <v>1</v>
      </c>
      <c r="D72" s="263" t="s">
        <v>1046</v>
      </c>
      <c r="E72" s="37" t="s">
        <v>15</v>
      </c>
      <c r="F72" s="630" t="s">
        <v>16</v>
      </c>
      <c r="G72" s="38"/>
      <c r="H72" s="620" t="s">
        <v>1064</v>
      </c>
      <c r="I72" s="645"/>
      <c r="J72" s="619"/>
      <c r="K72" s="646" t="s">
        <v>61</v>
      </c>
      <c r="L72" s="647"/>
      <c r="M72" s="619" t="s">
        <v>1065</v>
      </c>
    </row>
    <row r="73" spans="1:15" s="626" customFormat="1" ht="30" customHeight="1">
      <c r="A73" s="614">
        <f t="shared" si="0"/>
        <v>66</v>
      </c>
      <c r="B73" s="615" t="s">
        <v>205</v>
      </c>
      <c r="C73" s="664" t="s">
        <v>1110</v>
      </c>
      <c r="D73" s="36" t="s">
        <v>1035</v>
      </c>
      <c r="E73" s="617" t="s">
        <v>15</v>
      </c>
      <c r="F73" s="630" t="s">
        <v>22</v>
      </c>
      <c r="G73" s="619" t="s">
        <v>278</v>
      </c>
      <c r="H73" s="620"/>
      <c r="I73" s="645"/>
      <c r="J73" s="619"/>
      <c r="K73" s="655"/>
      <c r="L73" s="656"/>
      <c r="M73" s="619" t="s">
        <v>1039</v>
      </c>
      <c r="N73" s="625"/>
    </row>
    <row r="74" spans="1:15" s="626" customFormat="1" ht="30" customHeight="1">
      <c r="A74" s="614">
        <f t="shared" ref="A74:A137" si="1">A73+1</f>
        <v>67</v>
      </c>
      <c r="B74" s="615" t="s">
        <v>205</v>
      </c>
      <c r="C74" s="664" t="s">
        <v>1111</v>
      </c>
      <c r="D74" s="36" t="s">
        <v>1035</v>
      </c>
      <c r="E74" s="617" t="s">
        <v>15</v>
      </c>
      <c r="F74" s="630" t="s">
        <v>16</v>
      </c>
      <c r="G74" s="38"/>
      <c r="H74" s="631" t="s">
        <v>1112</v>
      </c>
      <c r="I74" s="645"/>
      <c r="J74" s="619"/>
      <c r="K74" s="646" t="s">
        <v>61</v>
      </c>
      <c r="L74" s="647"/>
      <c r="M74" s="619" t="s">
        <v>1113</v>
      </c>
      <c r="N74" s="625"/>
      <c r="O74" s="626" t="s">
        <v>1038</v>
      </c>
    </row>
    <row r="75" spans="1:15" s="626" customFormat="1" ht="30" customHeight="1">
      <c r="A75" s="614">
        <f t="shared" si="1"/>
        <v>68</v>
      </c>
      <c r="B75" s="615" t="s">
        <v>205</v>
      </c>
      <c r="C75" s="616">
        <v>4</v>
      </c>
      <c r="D75" s="36" t="s">
        <v>1035</v>
      </c>
      <c r="E75" s="617" t="s">
        <v>15</v>
      </c>
      <c r="F75" s="630" t="s">
        <v>16</v>
      </c>
      <c r="G75" s="38"/>
      <c r="H75" s="631" t="s">
        <v>1114</v>
      </c>
      <c r="I75" s="645"/>
      <c r="J75" s="619"/>
      <c r="K75" s="646" t="s">
        <v>61</v>
      </c>
      <c r="L75" s="647"/>
      <c r="M75" s="619" t="s">
        <v>1078</v>
      </c>
      <c r="N75" s="625"/>
    </row>
    <row r="76" spans="1:15" ht="44.25" customHeight="1">
      <c r="A76" s="614">
        <f t="shared" si="1"/>
        <v>69</v>
      </c>
      <c r="B76" s="657" t="s">
        <v>205</v>
      </c>
      <c r="C76" s="658">
        <v>5</v>
      </c>
      <c r="D76" s="263" t="s">
        <v>1035</v>
      </c>
      <c r="E76" s="37" t="s">
        <v>15</v>
      </c>
      <c r="F76" s="271" t="s">
        <v>22</v>
      </c>
      <c r="G76" s="38" t="s">
        <v>1115</v>
      </c>
      <c r="H76" s="620"/>
      <c r="I76" s="645"/>
      <c r="J76" s="619"/>
      <c r="K76" s="655"/>
      <c r="L76" s="656"/>
      <c r="M76" s="619" t="s">
        <v>1039</v>
      </c>
    </row>
    <row r="77" spans="1:15" ht="42.75" customHeight="1">
      <c r="A77" s="614">
        <f t="shared" si="1"/>
        <v>70</v>
      </c>
      <c r="B77" s="657" t="s">
        <v>205</v>
      </c>
      <c r="C77" s="658">
        <v>7</v>
      </c>
      <c r="D77" s="263" t="s">
        <v>1046</v>
      </c>
      <c r="E77" s="37" t="s">
        <v>15</v>
      </c>
      <c r="F77" s="271" t="s">
        <v>22</v>
      </c>
      <c r="G77" s="38" t="s">
        <v>1083</v>
      </c>
      <c r="H77" s="620"/>
      <c r="I77" s="645"/>
      <c r="J77" s="619"/>
      <c r="K77" s="655"/>
      <c r="L77" s="656"/>
      <c r="M77" s="619" t="s">
        <v>1039</v>
      </c>
    </row>
    <row r="78" spans="1:15" ht="30" customHeight="1">
      <c r="A78" s="614">
        <f t="shared" si="1"/>
        <v>71</v>
      </c>
      <c r="B78" s="657" t="s">
        <v>205</v>
      </c>
      <c r="C78" s="658">
        <v>8</v>
      </c>
      <c r="D78" s="263" t="s">
        <v>1046</v>
      </c>
      <c r="E78" s="37" t="s">
        <v>15</v>
      </c>
      <c r="F78" s="271" t="s">
        <v>22</v>
      </c>
      <c r="G78" s="619" t="s">
        <v>278</v>
      </c>
      <c r="H78" s="620"/>
      <c r="I78" s="645"/>
      <c r="J78" s="619"/>
      <c r="K78" s="655"/>
      <c r="L78" s="656"/>
      <c r="M78" s="619" t="s">
        <v>1039</v>
      </c>
    </row>
    <row r="79" spans="1:15" ht="45" customHeight="1">
      <c r="A79" s="614">
        <f t="shared" si="1"/>
        <v>72</v>
      </c>
      <c r="B79" s="657" t="s">
        <v>205</v>
      </c>
      <c r="C79" s="658">
        <v>9</v>
      </c>
      <c r="D79" s="263" t="s">
        <v>1046</v>
      </c>
      <c r="E79" s="37" t="s">
        <v>15</v>
      </c>
      <c r="F79" s="271" t="s">
        <v>22</v>
      </c>
      <c r="G79" s="38" t="s">
        <v>1083</v>
      </c>
      <c r="H79" s="620"/>
      <c r="I79" s="645"/>
      <c r="J79" s="619"/>
      <c r="K79" s="655"/>
      <c r="L79" s="656"/>
      <c r="M79" s="619" t="s">
        <v>1039</v>
      </c>
    </row>
    <row r="80" spans="1:15" ht="30" customHeight="1">
      <c r="A80" s="614">
        <f t="shared" si="1"/>
        <v>73</v>
      </c>
      <c r="B80" s="657" t="s">
        <v>205</v>
      </c>
      <c r="C80" s="658">
        <v>10</v>
      </c>
      <c r="D80" s="263" t="s">
        <v>1046</v>
      </c>
      <c r="E80" s="37" t="s">
        <v>15</v>
      </c>
      <c r="F80" s="271" t="s">
        <v>22</v>
      </c>
      <c r="G80" s="619" t="s">
        <v>278</v>
      </c>
      <c r="H80" s="620"/>
      <c r="I80" s="645"/>
      <c r="J80" s="619"/>
      <c r="K80" s="655"/>
      <c r="L80" s="656"/>
      <c r="M80" s="619" t="s">
        <v>1039</v>
      </c>
    </row>
    <row r="81" spans="1:15" ht="42.75" customHeight="1">
      <c r="A81" s="614">
        <f t="shared" si="1"/>
        <v>74</v>
      </c>
      <c r="B81" s="657" t="s">
        <v>205</v>
      </c>
      <c r="C81" s="658">
        <v>11</v>
      </c>
      <c r="D81" s="36" t="s">
        <v>1046</v>
      </c>
      <c r="E81" s="37" t="s">
        <v>15</v>
      </c>
      <c r="F81" s="271" t="s">
        <v>22</v>
      </c>
      <c r="G81" s="38" t="s">
        <v>1083</v>
      </c>
      <c r="H81" s="620"/>
      <c r="I81" s="645"/>
      <c r="J81" s="619"/>
      <c r="K81" s="655"/>
      <c r="L81" s="656"/>
      <c r="M81" s="619" t="s">
        <v>1039</v>
      </c>
    </row>
    <row r="82" spans="1:15" s="626" customFormat="1" ht="30" customHeight="1">
      <c r="A82" s="614">
        <f t="shared" si="1"/>
        <v>75</v>
      </c>
      <c r="B82" s="615" t="s">
        <v>205</v>
      </c>
      <c r="C82" s="616">
        <v>12</v>
      </c>
      <c r="D82" s="36" t="s">
        <v>1046</v>
      </c>
      <c r="E82" s="617" t="s">
        <v>15</v>
      </c>
      <c r="F82" s="630" t="s">
        <v>22</v>
      </c>
      <c r="G82" s="619" t="s">
        <v>278</v>
      </c>
      <c r="H82" s="620"/>
      <c r="I82" s="645"/>
      <c r="J82" s="619"/>
      <c r="K82" s="655"/>
      <c r="L82" s="656"/>
      <c r="M82" s="38" t="s">
        <v>1039</v>
      </c>
      <c r="N82" s="625" t="s">
        <v>1041</v>
      </c>
    </row>
    <row r="83" spans="1:15" ht="44.25" customHeight="1">
      <c r="A83" s="614">
        <f t="shared" si="1"/>
        <v>76</v>
      </c>
      <c r="B83" s="657" t="s">
        <v>205</v>
      </c>
      <c r="C83" s="658">
        <v>13</v>
      </c>
      <c r="D83" s="263" t="s">
        <v>1035</v>
      </c>
      <c r="E83" s="37" t="s">
        <v>15</v>
      </c>
      <c r="F83" s="271" t="s">
        <v>22</v>
      </c>
      <c r="G83" s="38" t="s">
        <v>1115</v>
      </c>
      <c r="H83" s="620"/>
      <c r="I83" s="645"/>
      <c r="J83" s="619"/>
      <c r="K83" s="655"/>
      <c r="L83" s="656"/>
      <c r="M83" s="619" t="s">
        <v>1039</v>
      </c>
    </row>
    <row r="84" spans="1:15" s="626" customFormat="1" ht="30" customHeight="1">
      <c r="A84" s="614">
        <f t="shared" si="1"/>
        <v>77</v>
      </c>
      <c r="B84" s="615" t="s">
        <v>205</v>
      </c>
      <c r="C84" s="616">
        <v>15</v>
      </c>
      <c r="D84" s="36" t="s">
        <v>1040</v>
      </c>
      <c r="E84" s="617" t="s">
        <v>15</v>
      </c>
      <c r="F84" s="630" t="s">
        <v>16</v>
      </c>
      <c r="G84" s="38"/>
      <c r="H84" s="631" t="s">
        <v>1116</v>
      </c>
      <c r="I84" s="645"/>
      <c r="J84" s="619"/>
      <c r="K84" s="646" t="s">
        <v>61</v>
      </c>
      <c r="L84" s="647"/>
      <c r="M84" s="619" t="s">
        <v>1065</v>
      </c>
      <c r="N84" s="625"/>
    </row>
    <row r="85" spans="1:15" ht="37.5">
      <c r="A85" s="614">
        <f t="shared" si="1"/>
        <v>78</v>
      </c>
      <c r="B85" s="657" t="s">
        <v>205</v>
      </c>
      <c r="C85" s="658">
        <v>17</v>
      </c>
      <c r="D85" s="263" t="s">
        <v>1035</v>
      </c>
      <c r="E85" s="37" t="s">
        <v>15</v>
      </c>
      <c r="F85" s="271" t="s">
        <v>22</v>
      </c>
      <c r="G85" s="38" t="s">
        <v>1115</v>
      </c>
      <c r="H85" s="620"/>
      <c r="I85" s="645"/>
      <c r="J85" s="619"/>
      <c r="K85" s="655"/>
      <c r="L85" s="656"/>
      <c r="M85" s="619" t="s">
        <v>1039</v>
      </c>
    </row>
    <row r="86" spans="1:15" s="626" customFormat="1" ht="30" customHeight="1">
      <c r="A86" s="614">
        <f t="shared" si="1"/>
        <v>79</v>
      </c>
      <c r="B86" s="615" t="s">
        <v>205</v>
      </c>
      <c r="C86" s="616">
        <v>19</v>
      </c>
      <c r="D86" s="36" t="s">
        <v>1040</v>
      </c>
      <c r="E86" s="617" t="s">
        <v>15</v>
      </c>
      <c r="F86" s="630" t="s">
        <v>16</v>
      </c>
      <c r="G86" s="38"/>
      <c r="H86" s="631" t="s">
        <v>1117</v>
      </c>
      <c r="I86" s="645"/>
      <c r="J86" s="619"/>
      <c r="K86" s="646" t="s">
        <v>61</v>
      </c>
      <c r="L86" s="647"/>
      <c r="M86" s="619" t="s">
        <v>1078</v>
      </c>
      <c r="N86" s="625"/>
      <c r="O86" s="626" t="s">
        <v>1038</v>
      </c>
    </row>
    <row r="87" spans="1:15" ht="37.5">
      <c r="A87" s="614">
        <f t="shared" si="1"/>
        <v>80</v>
      </c>
      <c r="B87" s="657" t="s">
        <v>205</v>
      </c>
      <c r="C87" s="658">
        <v>20</v>
      </c>
      <c r="D87" s="263" t="s">
        <v>1035</v>
      </c>
      <c r="E87" s="37" t="s">
        <v>15</v>
      </c>
      <c r="F87" s="271" t="s">
        <v>22</v>
      </c>
      <c r="G87" s="38" t="s">
        <v>1115</v>
      </c>
      <c r="H87" s="620"/>
      <c r="I87" s="645"/>
      <c r="J87" s="619"/>
      <c r="K87" s="655"/>
      <c r="L87" s="656"/>
      <c r="M87" s="619" t="s">
        <v>1039</v>
      </c>
    </row>
    <row r="88" spans="1:15" ht="37.5">
      <c r="A88" s="614">
        <f t="shared" si="1"/>
        <v>81</v>
      </c>
      <c r="B88" s="657" t="s">
        <v>205</v>
      </c>
      <c r="C88" s="658">
        <v>21</v>
      </c>
      <c r="D88" s="263" t="s">
        <v>1035</v>
      </c>
      <c r="E88" s="37" t="s">
        <v>15</v>
      </c>
      <c r="F88" s="271" t="s">
        <v>22</v>
      </c>
      <c r="G88" s="38" t="s">
        <v>1118</v>
      </c>
      <c r="H88" s="620"/>
      <c r="I88" s="645"/>
      <c r="J88" s="619"/>
      <c r="K88" s="655"/>
      <c r="L88" s="656"/>
      <c r="M88" s="619" t="s">
        <v>1039</v>
      </c>
    </row>
    <row r="89" spans="1:15" s="626" customFormat="1" ht="30" customHeight="1">
      <c r="A89" s="614">
        <f t="shared" si="1"/>
        <v>82</v>
      </c>
      <c r="B89" s="615" t="s">
        <v>205</v>
      </c>
      <c r="C89" s="616">
        <v>24</v>
      </c>
      <c r="D89" s="36" t="s">
        <v>1040</v>
      </c>
      <c r="E89" s="617" t="s">
        <v>15</v>
      </c>
      <c r="F89" s="630" t="s">
        <v>16</v>
      </c>
      <c r="G89" s="38"/>
      <c r="H89" s="631" t="s">
        <v>1119</v>
      </c>
      <c r="I89" s="645"/>
      <c r="J89" s="619"/>
      <c r="K89" s="646" t="s">
        <v>61</v>
      </c>
      <c r="L89" s="647"/>
      <c r="M89" s="619" t="s">
        <v>1065</v>
      </c>
      <c r="N89" s="625"/>
    </row>
    <row r="90" spans="1:15" ht="37.5">
      <c r="A90" s="614">
        <f t="shared" si="1"/>
        <v>83</v>
      </c>
      <c r="B90" s="657" t="s">
        <v>205</v>
      </c>
      <c r="C90" s="658">
        <v>25</v>
      </c>
      <c r="D90" s="263" t="s">
        <v>1046</v>
      </c>
      <c r="E90" s="37" t="s">
        <v>15</v>
      </c>
      <c r="F90" s="271" t="s">
        <v>22</v>
      </c>
      <c r="G90" s="38" t="s">
        <v>1083</v>
      </c>
      <c r="H90" s="620"/>
      <c r="I90" s="645"/>
      <c r="J90" s="619"/>
      <c r="K90" s="655"/>
      <c r="L90" s="656"/>
      <c r="M90" s="619" t="s">
        <v>1039</v>
      </c>
    </row>
    <row r="91" spans="1:15" s="626" customFormat="1" ht="30" customHeight="1">
      <c r="A91" s="614">
        <f t="shared" si="1"/>
        <v>84</v>
      </c>
      <c r="B91" s="615" t="s">
        <v>205</v>
      </c>
      <c r="C91" s="616">
        <v>26</v>
      </c>
      <c r="D91" s="36" t="s">
        <v>1040</v>
      </c>
      <c r="E91" s="617" t="s">
        <v>15</v>
      </c>
      <c r="F91" s="630" t="s">
        <v>22</v>
      </c>
      <c r="G91" s="619" t="s">
        <v>278</v>
      </c>
      <c r="H91" s="620"/>
      <c r="I91" s="645"/>
      <c r="J91" s="619"/>
      <c r="K91" s="646"/>
      <c r="L91" s="647"/>
      <c r="M91" s="619" t="s">
        <v>1039</v>
      </c>
      <c r="N91" s="625"/>
    </row>
    <row r="92" spans="1:15" s="626" customFormat="1" ht="30" customHeight="1">
      <c r="A92" s="614">
        <f t="shared" si="1"/>
        <v>85</v>
      </c>
      <c r="B92" s="615" t="s">
        <v>205</v>
      </c>
      <c r="C92" s="616">
        <v>27</v>
      </c>
      <c r="D92" s="36" t="s">
        <v>1046</v>
      </c>
      <c r="E92" s="617" t="s">
        <v>15</v>
      </c>
      <c r="F92" s="630" t="s">
        <v>16</v>
      </c>
      <c r="G92" s="38"/>
      <c r="H92" s="620" t="s">
        <v>1120</v>
      </c>
      <c r="I92" s="645"/>
      <c r="J92" s="619"/>
      <c r="K92" s="646" t="s">
        <v>61</v>
      </c>
      <c r="L92" s="647"/>
      <c r="M92" s="619" t="s">
        <v>1078</v>
      </c>
      <c r="N92" s="625"/>
      <c r="O92" s="626" t="s">
        <v>1038</v>
      </c>
    </row>
    <row r="93" spans="1:15" ht="37.5">
      <c r="A93" s="614">
        <f t="shared" si="1"/>
        <v>86</v>
      </c>
      <c r="B93" s="657" t="s">
        <v>205</v>
      </c>
      <c r="C93" s="658">
        <v>28</v>
      </c>
      <c r="D93" s="263" t="s">
        <v>1046</v>
      </c>
      <c r="E93" s="37" t="s">
        <v>15</v>
      </c>
      <c r="F93" s="271" t="s">
        <v>22</v>
      </c>
      <c r="G93" s="38" t="s">
        <v>1083</v>
      </c>
      <c r="H93" s="620"/>
      <c r="I93" s="645"/>
      <c r="J93" s="619"/>
      <c r="K93" s="655"/>
      <c r="L93" s="656"/>
      <c r="M93" s="619" t="s">
        <v>1039</v>
      </c>
    </row>
    <row r="94" spans="1:15" s="626" customFormat="1" ht="30" customHeight="1">
      <c r="A94" s="614">
        <f t="shared" si="1"/>
        <v>87</v>
      </c>
      <c r="B94" s="615" t="s">
        <v>205</v>
      </c>
      <c r="C94" s="616">
        <v>29</v>
      </c>
      <c r="D94" s="36" t="s">
        <v>1040</v>
      </c>
      <c r="E94" s="617" t="s">
        <v>15</v>
      </c>
      <c r="F94" s="630" t="s">
        <v>22</v>
      </c>
      <c r="G94" s="619" t="s">
        <v>278</v>
      </c>
      <c r="H94" s="620"/>
      <c r="I94" s="645"/>
      <c r="J94" s="619"/>
      <c r="K94" s="655"/>
      <c r="L94" s="656"/>
      <c r="M94" s="619" t="s">
        <v>1039</v>
      </c>
      <c r="N94" s="625"/>
    </row>
    <row r="95" spans="1:15" ht="37.5">
      <c r="A95" s="614">
        <f t="shared" si="1"/>
        <v>88</v>
      </c>
      <c r="B95" s="657" t="s">
        <v>205</v>
      </c>
      <c r="C95" s="658">
        <v>31</v>
      </c>
      <c r="D95" s="263" t="s">
        <v>1035</v>
      </c>
      <c r="E95" s="37" t="s">
        <v>15</v>
      </c>
      <c r="F95" s="271" t="s">
        <v>22</v>
      </c>
      <c r="G95" s="38" t="s">
        <v>1118</v>
      </c>
      <c r="H95" s="620"/>
      <c r="I95" s="645"/>
      <c r="J95" s="619"/>
      <c r="K95" s="655"/>
      <c r="L95" s="656"/>
      <c r="M95" s="619" t="s">
        <v>1039</v>
      </c>
    </row>
    <row r="96" spans="1:15" s="626" customFormat="1" ht="30" customHeight="1">
      <c r="A96" s="614">
        <f t="shared" si="1"/>
        <v>89</v>
      </c>
      <c r="B96" s="615" t="s">
        <v>205</v>
      </c>
      <c r="C96" s="616">
        <v>33</v>
      </c>
      <c r="D96" s="36" t="s">
        <v>1035</v>
      </c>
      <c r="E96" s="617" t="s">
        <v>15</v>
      </c>
      <c r="F96" s="630" t="s">
        <v>16</v>
      </c>
      <c r="G96" s="38"/>
      <c r="H96" s="620" t="s">
        <v>1121</v>
      </c>
      <c r="I96" s="645"/>
      <c r="J96" s="619"/>
      <c r="K96" s="646" t="s">
        <v>61</v>
      </c>
      <c r="L96" s="647"/>
      <c r="M96" s="619" t="s">
        <v>1037</v>
      </c>
      <c r="N96" s="625"/>
      <c r="O96" s="626" t="s">
        <v>1038</v>
      </c>
    </row>
    <row r="97" spans="1:15" ht="37.5">
      <c r="A97" s="614">
        <f t="shared" si="1"/>
        <v>90</v>
      </c>
      <c r="B97" s="657" t="s">
        <v>205</v>
      </c>
      <c r="C97" s="658">
        <v>35</v>
      </c>
      <c r="D97" s="263" t="s">
        <v>1035</v>
      </c>
      <c r="E97" s="37" t="s">
        <v>15</v>
      </c>
      <c r="F97" s="271" t="s">
        <v>22</v>
      </c>
      <c r="G97" s="38" t="s">
        <v>1118</v>
      </c>
      <c r="H97" s="620"/>
      <c r="I97" s="645"/>
      <c r="J97" s="619"/>
      <c r="K97" s="655"/>
      <c r="L97" s="656"/>
      <c r="M97" s="619" t="s">
        <v>1039</v>
      </c>
    </row>
    <row r="98" spans="1:15" s="626" customFormat="1" ht="30" customHeight="1">
      <c r="A98" s="614">
        <f t="shared" si="1"/>
        <v>91</v>
      </c>
      <c r="B98" s="615" t="s">
        <v>205</v>
      </c>
      <c r="C98" s="616">
        <v>36</v>
      </c>
      <c r="D98" s="36" t="s">
        <v>1035</v>
      </c>
      <c r="E98" s="617" t="s">
        <v>15</v>
      </c>
      <c r="F98" s="630" t="s">
        <v>16</v>
      </c>
      <c r="G98" s="38"/>
      <c r="H98" s="620" t="s">
        <v>1122</v>
      </c>
      <c r="I98" s="645"/>
      <c r="J98" s="619"/>
      <c r="K98" s="646" t="s">
        <v>61</v>
      </c>
      <c r="L98" s="647"/>
      <c r="M98" s="619" t="s">
        <v>1037</v>
      </c>
      <c r="N98" s="625"/>
    </row>
    <row r="99" spans="1:15" s="626" customFormat="1" ht="30" customHeight="1">
      <c r="A99" s="614">
        <f t="shared" si="1"/>
        <v>92</v>
      </c>
      <c r="B99" s="615" t="s">
        <v>205</v>
      </c>
      <c r="C99" s="616">
        <v>37</v>
      </c>
      <c r="D99" s="36" t="s">
        <v>1035</v>
      </c>
      <c r="E99" s="617" t="s">
        <v>15</v>
      </c>
      <c r="F99" s="630" t="s">
        <v>16</v>
      </c>
      <c r="G99" s="38"/>
      <c r="H99" s="620" t="s">
        <v>1123</v>
      </c>
      <c r="I99" s="645"/>
      <c r="J99" s="619"/>
      <c r="K99" s="646" t="s">
        <v>61</v>
      </c>
      <c r="L99" s="647"/>
      <c r="M99" s="619" t="s">
        <v>1059</v>
      </c>
      <c r="N99" s="625"/>
      <c r="O99" s="626" t="s">
        <v>1038</v>
      </c>
    </row>
    <row r="100" spans="1:15" s="626" customFormat="1" ht="75">
      <c r="A100" s="614">
        <f t="shared" si="1"/>
        <v>93</v>
      </c>
      <c r="B100" s="615" t="s">
        <v>205</v>
      </c>
      <c r="C100" s="616">
        <v>40</v>
      </c>
      <c r="D100" s="36" t="s">
        <v>1035</v>
      </c>
      <c r="E100" s="617" t="s">
        <v>15</v>
      </c>
      <c r="F100" s="630" t="s">
        <v>16</v>
      </c>
      <c r="G100" s="38"/>
      <c r="H100" s="639" t="s">
        <v>1124</v>
      </c>
      <c r="I100" s="645"/>
      <c r="J100" s="619"/>
      <c r="K100" s="640" t="s">
        <v>61</v>
      </c>
      <c r="L100" s="641" t="s">
        <v>1051</v>
      </c>
      <c r="M100" s="38" t="s">
        <v>1125</v>
      </c>
      <c r="N100" s="666" t="s">
        <v>1126</v>
      </c>
      <c r="O100" s="626" t="s">
        <v>1038</v>
      </c>
    </row>
    <row r="101" spans="1:15" ht="30" customHeight="1">
      <c r="A101" s="614">
        <f t="shared" si="1"/>
        <v>94</v>
      </c>
      <c r="B101" s="657" t="s">
        <v>205</v>
      </c>
      <c r="C101" s="658">
        <v>44</v>
      </c>
      <c r="D101" s="263" t="s">
        <v>1035</v>
      </c>
      <c r="E101" s="37" t="s">
        <v>15</v>
      </c>
      <c r="F101" s="271" t="s">
        <v>22</v>
      </c>
      <c r="G101" s="619" t="s">
        <v>278</v>
      </c>
      <c r="H101" s="667"/>
      <c r="I101" s="596"/>
      <c r="J101" s="42"/>
      <c r="K101" s="668"/>
      <c r="L101" s="47"/>
      <c r="M101" s="619" t="s">
        <v>1039</v>
      </c>
    </row>
    <row r="102" spans="1:15" s="626" customFormat="1" ht="30" customHeight="1">
      <c r="A102" s="614">
        <f t="shared" si="1"/>
        <v>95</v>
      </c>
      <c r="B102" s="615" t="s">
        <v>205</v>
      </c>
      <c r="C102" s="616">
        <v>46</v>
      </c>
      <c r="D102" s="36" t="s">
        <v>1035</v>
      </c>
      <c r="E102" s="617" t="s">
        <v>15</v>
      </c>
      <c r="F102" s="630" t="s">
        <v>16</v>
      </c>
      <c r="G102" s="38"/>
      <c r="H102" s="620" t="s">
        <v>1127</v>
      </c>
      <c r="I102" s="645"/>
      <c r="J102" s="619"/>
      <c r="K102" s="646" t="s">
        <v>61</v>
      </c>
      <c r="L102" s="647"/>
      <c r="M102" s="619" t="s">
        <v>1107</v>
      </c>
      <c r="N102" s="625"/>
      <c r="O102" s="626" t="s">
        <v>1038</v>
      </c>
    </row>
    <row r="103" spans="1:15" s="626" customFormat="1" ht="30" customHeight="1">
      <c r="A103" s="614">
        <f t="shared" si="1"/>
        <v>96</v>
      </c>
      <c r="B103" s="615" t="s">
        <v>1128</v>
      </c>
      <c r="C103" s="616">
        <v>3</v>
      </c>
      <c r="D103" s="36" t="s">
        <v>1035</v>
      </c>
      <c r="E103" s="617" t="s">
        <v>15</v>
      </c>
      <c r="F103" s="630" t="s">
        <v>16</v>
      </c>
      <c r="G103" s="38"/>
      <c r="H103" s="620" t="s">
        <v>1129</v>
      </c>
      <c r="I103" s="645"/>
      <c r="J103" s="619"/>
      <c r="K103" s="646" t="s">
        <v>61</v>
      </c>
      <c r="L103" s="647"/>
      <c r="M103" s="619" t="s">
        <v>1037</v>
      </c>
      <c r="N103" s="625"/>
      <c r="O103" s="626" t="s">
        <v>1038</v>
      </c>
    </row>
    <row r="104" spans="1:15" ht="56.25">
      <c r="A104" s="614">
        <f t="shared" si="1"/>
        <v>97</v>
      </c>
      <c r="B104" s="663" t="s">
        <v>1128</v>
      </c>
      <c r="C104" s="616">
        <v>5</v>
      </c>
      <c r="D104" s="36" t="s">
        <v>1092</v>
      </c>
      <c r="E104" s="617" t="s">
        <v>15</v>
      </c>
      <c r="F104" s="630" t="s">
        <v>16</v>
      </c>
      <c r="G104" s="38"/>
      <c r="H104" s="620" t="s">
        <v>1130</v>
      </c>
      <c r="I104" s="645"/>
      <c r="J104" s="619"/>
      <c r="K104" s="640" t="s">
        <v>61</v>
      </c>
      <c r="L104" s="641" t="s">
        <v>1051</v>
      </c>
      <c r="M104" s="42" t="s">
        <v>1131</v>
      </c>
      <c r="N104" s="669" t="s">
        <v>1132</v>
      </c>
      <c r="O104" s="43" t="s">
        <v>1038</v>
      </c>
    </row>
    <row r="105" spans="1:15" s="626" customFormat="1" ht="30" customHeight="1">
      <c r="A105" s="614">
        <f t="shared" si="1"/>
        <v>98</v>
      </c>
      <c r="B105" s="615" t="s">
        <v>1128</v>
      </c>
      <c r="C105" s="616">
        <v>7</v>
      </c>
      <c r="D105" s="36" t="s">
        <v>1040</v>
      </c>
      <c r="E105" s="617" t="s">
        <v>15</v>
      </c>
      <c r="F105" s="630" t="s">
        <v>16</v>
      </c>
      <c r="G105" s="38"/>
      <c r="H105" s="620" t="s">
        <v>1133</v>
      </c>
      <c r="I105" s="645"/>
      <c r="J105" s="619"/>
      <c r="K105" s="646" t="s">
        <v>61</v>
      </c>
      <c r="L105" s="647"/>
      <c r="M105" s="619" t="s">
        <v>1037</v>
      </c>
      <c r="N105" s="625"/>
      <c r="O105" s="626" t="s">
        <v>1038</v>
      </c>
    </row>
    <row r="106" spans="1:15" s="626" customFormat="1" ht="30" customHeight="1">
      <c r="A106" s="614">
        <f t="shared" si="1"/>
        <v>99</v>
      </c>
      <c r="B106" s="615" t="s">
        <v>1128</v>
      </c>
      <c r="C106" s="616">
        <v>9</v>
      </c>
      <c r="D106" s="36" t="s">
        <v>1046</v>
      </c>
      <c r="E106" s="617" t="s">
        <v>15</v>
      </c>
      <c r="F106" s="630" t="s">
        <v>16</v>
      </c>
      <c r="G106" s="38"/>
      <c r="H106" s="620" t="s">
        <v>1076</v>
      </c>
      <c r="I106" s="645"/>
      <c r="J106" s="619"/>
      <c r="K106" s="646" t="s">
        <v>61</v>
      </c>
      <c r="L106" s="647"/>
      <c r="M106" s="619" t="s">
        <v>1045</v>
      </c>
      <c r="N106" s="625"/>
      <c r="O106" s="626" t="s">
        <v>1038</v>
      </c>
    </row>
    <row r="107" spans="1:15" s="626" customFormat="1" ht="30" customHeight="1">
      <c r="A107" s="614">
        <f t="shared" si="1"/>
        <v>100</v>
      </c>
      <c r="B107" s="615" t="s">
        <v>1128</v>
      </c>
      <c r="C107" s="616">
        <v>17</v>
      </c>
      <c r="D107" s="36" t="s">
        <v>1040</v>
      </c>
      <c r="E107" s="617" t="s">
        <v>15</v>
      </c>
      <c r="F107" s="630" t="s">
        <v>16</v>
      </c>
      <c r="G107" s="38"/>
      <c r="H107" s="620" t="s">
        <v>1080</v>
      </c>
      <c r="I107" s="645"/>
      <c r="J107" s="619"/>
      <c r="K107" s="646" t="s">
        <v>61</v>
      </c>
      <c r="L107" s="647"/>
      <c r="M107" s="619" t="s">
        <v>1055</v>
      </c>
      <c r="N107" s="625"/>
    </row>
    <row r="108" spans="1:15" s="626" customFormat="1" ht="30" customHeight="1">
      <c r="A108" s="614">
        <f t="shared" si="1"/>
        <v>101</v>
      </c>
      <c r="B108" s="615" t="s">
        <v>1128</v>
      </c>
      <c r="C108" s="616">
        <v>19</v>
      </c>
      <c r="D108" s="36" t="s">
        <v>1035</v>
      </c>
      <c r="E108" s="617" t="s">
        <v>15</v>
      </c>
      <c r="F108" s="630" t="s">
        <v>16</v>
      </c>
      <c r="G108" s="38"/>
      <c r="H108" s="620" t="s">
        <v>1134</v>
      </c>
      <c r="I108" s="645"/>
      <c r="J108" s="619"/>
      <c r="K108" s="646" t="s">
        <v>61</v>
      </c>
      <c r="L108" s="647"/>
      <c r="M108" s="619" t="s">
        <v>1055</v>
      </c>
      <c r="N108" s="625"/>
      <c r="O108" s="626" t="s">
        <v>1038</v>
      </c>
    </row>
    <row r="109" spans="1:15" s="626" customFormat="1" ht="75">
      <c r="A109" s="614">
        <f t="shared" si="1"/>
        <v>102</v>
      </c>
      <c r="B109" s="615" t="s">
        <v>751</v>
      </c>
      <c r="C109" s="616">
        <v>1</v>
      </c>
      <c r="D109" s="36" t="s">
        <v>1035</v>
      </c>
      <c r="E109" s="617" t="s">
        <v>15</v>
      </c>
      <c r="F109" s="630" t="s">
        <v>16</v>
      </c>
      <c r="G109" s="38"/>
      <c r="H109" s="620" t="s">
        <v>1050</v>
      </c>
      <c r="I109" s="645"/>
      <c r="J109" s="619"/>
      <c r="K109" s="619" t="s">
        <v>61</v>
      </c>
      <c r="L109" s="656" t="s">
        <v>1051</v>
      </c>
      <c r="M109" s="38" t="s">
        <v>1125</v>
      </c>
      <c r="N109" s="625"/>
      <c r="O109" s="626" t="s">
        <v>1038</v>
      </c>
    </row>
    <row r="110" spans="1:15" s="626" customFormat="1" ht="30" customHeight="1">
      <c r="A110" s="614">
        <f t="shared" si="1"/>
        <v>103</v>
      </c>
      <c r="B110" s="615" t="s">
        <v>751</v>
      </c>
      <c r="C110" s="616">
        <v>3</v>
      </c>
      <c r="D110" s="36" t="s">
        <v>1035</v>
      </c>
      <c r="E110" s="617" t="s">
        <v>15</v>
      </c>
      <c r="F110" s="630" t="s">
        <v>16</v>
      </c>
      <c r="G110" s="38"/>
      <c r="H110" s="620" t="s">
        <v>1135</v>
      </c>
      <c r="I110" s="645"/>
      <c r="J110" s="619"/>
      <c r="K110" s="646" t="s">
        <v>61</v>
      </c>
      <c r="L110" s="647"/>
      <c r="M110" s="619" t="s">
        <v>1045</v>
      </c>
      <c r="N110" s="625"/>
      <c r="O110" s="626" t="s">
        <v>1038</v>
      </c>
    </row>
    <row r="111" spans="1:15" s="626" customFormat="1" ht="30" customHeight="1">
      <c r="A111" s="614">
        <f t="shared" si="1"/>
        <v>104</v>
      </c>
      <c r="B111" s="615" t="s">
        <v>751</v>
      </c>
      <c r="C111" s="616">
        <v>7</v>
      </c>
      <c r="D111" s="36" t="s">
        <v>1035</v>
      </c>
      <c r="E111" s="617" t="s">
        <v>15</v>
      </c>
      <c r="F111" s="630" t="s">
        <v>16</v>
      </c>
      <c r="G111" s="38"/>
      <c r="H111" s="620" t="s">
        <v>1136</v>
      </c>
      <c r="I111" s="645"/>
      <c r="J111" s="619"/>
      <c r="K111" s="646" t="s">
        <v>61</v>
      </c>
      <c r="L111" s="647"/>
      <c r="M111" s="619" t="s">
        <v>1078</v>
      </c>
      <c r="N111" s="625"/>
    </row>
    <row r="112" spans="1:15" ht="45.75" customHeight="1">
      <c r="A112" s="614">
        <f t="shared" si="1"/>
        <v>105</v>
      </c>
      <c r="B112" s="615" t="s">
        <v>751</v>
      </c>
      <c r="C112" s="616">
        <v>9</v>
      </c>
      <c r="D112" s="36" t="s">
        <v>1035</v>
      </c>
      <c r="E112" s="617" t="s">
        <v>15</v>
      </c>
      <c r="F112" s="630" t="s">
        <v>22</v>
      </c>
      <c r="G112" s="619" t="s">
        <v>278</v>
      </c>
      <c r="H112" s="620"/>
      <c r="I112" s="645"/>
      <c r="J112" s="619"/>
      <c r="K112" s="655"/>
      <c r="L112" s="656"/>
      <c r="M112" s="38"/>
      <c r="N112" s="625" t="s">
        <v>1057</v>
      </c>
      <c r="O112" s="43" t="s">
        <v>1038</v>
      </c>
    </row>
    <row r="113" spans="1:15" s="626" customFormat="1" ht="30" customHeight="1">
      <c r="A113" s="614">
        <f t="shared" si="1"/>
        <v>106</v>
      </c>
      <c r="B113" s="615" t="s">
        <v>751</v>
      </c>
      <c r="C113" s="664" t="s">
        <v>285</v>
      </c>
      <c r="D113" s="36" t="s">
        <v>1040</v>
      </c>
      <c r="E113" s="617" t="s">
        <v>15</v>
      </c>
      <c r="F113" s="630" t="s">
        <v>16</v>
      </c>
      <c r="G113" s="38"/>
      <c r="H113" s="620" t="s">
        <v>1137</v>
      </c>
      <c r="I113" s="645"/>
      <c r="J113" s="619"/>
      <c r="K113" s="646" t="s">
        <v>61</v>
      </c>
      <c r="L113" s="647"/>
      <c r="M113" s="619" t="s">
        <v>1037</v>
      </c>
      <c r="N113" s="625"/>
    </row>
    <row r="114" spans="1:15" ht="30" customHeight="1">
      <c r="A114" s="614">
        <f t="shared" si="1"/>
        <v>107</v>
      </c>
      <c r="B114" s="615" t="s">
        <v>751</v>
      </c>
      <c r="C114" s="664" t="s">
        <v>286</v>
      </c>
      <c r="D114" s="36" t="s">
        <v>1040</v>
      </c>
      <c r="E114" s="617" t="s">
        <v>15</v>
      </c>
      <c r="F114" s="630" t="s">
        <v>1138</v>
      </c>
      <c r="G114" s="619" t="s">
        <v>278</v>
      </c>
      <c r="H114" s="620"/>
      <c r="I114" s="645"/>
      <c r="J114" s="619"/>
      <c r="K114" s="646"/>
      <c r="L114" s="647"/>
      <c r="M114" s="619"/>
      <c r="N114" s="625" t="s">
        <v>1057</v>
      </c>
    </row>
    <row r="115" spans="1:15" s="626" customFormat="1" ht="30" customHeight="1">
      <c r="A115" s="614">
        <f t="shared" si="1"/>
        <v>108</v>
      </c>
      <c r="B115" s="615" t="s">
        <v>1139</v>
      </c>
      <c r="C115" s="670">
        <v>1</v>
      </c>
      <c r="D115" s="36" t="s">
        <v>1035</v>
      </c>
      <c r="E115" s="617" t="s">
        <v>15</v>
      </c>
      <c r="F115" s="630" t="s">
        <v>16</v>
      </c>
      <c r="G115" s="38"/>
      <c r="H115" s="620" t="s">
        <v>1099</v>
      </c>
      <c r="I115" s="645"/>
      <c r="J115" s="619"/>
      <c r="K115" s="646" t="s">
        <v>61</v>
      </c>
      <c r="L115" s="647"/>
      <c r="M115" s="619" t="s">
        <v>1037</v>
      </c>
      <c r="N115" s="625"/>
      <c r="O115" s="626" t="s">
        <v>1038</v>
      </c>
    </row>
    <row r="116" spans="1:15" s="626" customFormat="1" ht="30" customHeight="1">
      <c r="A116" s="614">
        <f t="shared" si="1"/>
        <v>109</v>
      </c>
      <c r="B116" s="615" t="s">
        <v>1139</v>
      </c>
      <c r="C116" s="670">
        <v>3</v>
      </c>
      <c r="D116" s="36" t="s">
        <v>1035</v>
      </c>
      <c r="E116" s="617" t="s">
        <v>15</v>
      </c>
      <c r="F116" s="630" t="s">
        <v>16</v>
      </c>
      <c r="G116" s="38"/>
      <c r="H116" s="620" t="s">
        <v>1067</v>
      </c>
      <c r="I116" s="645"/>
      <c r="J116" s="619"/>
      <c r="K116" s="646" t="s">
        <v>61</v>
      </c>
      <c r="L116" s="647"/>
      <c r="M116" s="619" t="s">
        <v>1037</v>
      </c>
      <c r="N116" s="625"/>
    </row>
    <row r="117" spans="1:15" s="626" customFormat="1" ht="29.25" customHeight="1">
      <c r="A117" s="614">
        <f t="shared" si="1"/>
        <v>110</v>
      </c>
      <c r="B117" s="615" t="s">
        <v>1139</v>
      </c>
      <c r="C117" s="670">
        <v>4</v>
      </c>
      <c r="D117" s="36" t="s">
        <v>1035</v>
      </c>
      <c r="E117" s="617" t="s">
        <v>15</v>
      </c>
      <c r="F117" s="630" t="s">
        <v>22</v>
      </c>
      <c r="G117" s="619" t="s">
        <v>278</v>
      </c>
      <c r="H117" s="620"/>
      <c r="I117" s="645"/>
      <c r="J117" s="619"/>
      <c r="K117" s="655"/>
      <c r="L117" s="656"/>
      <c r="M117" s="38"/>
      <c r="N117" s="625" t="s">
        <v>1057</v>
      </c>
    </row>
    <row r="118" spans="1:15" s="626" customFormat="1" ht="30" customHeight="1">
      <c r="A118" s="614">
        <f t="shared" si="1"/>
        <v>111</v>
      </c>
      <c r="B118" s="615" t="s">
        <v>1139</v>
      </c>
      <c r="C118" s="670">
        <v>5</v>
      </c>
      <c r="D118" s="36" t="s">
        <v>1040</v>
      </c>
      <c r="E118" s="617" t="s">
        <v>15</v>
      </c>
      <c r="F118" s="630" t="s">
        <v>16</v>
      </c>
      <c r="G118" s="38"/>
      <c r="H118" s="620" t="s">
        <v>1140</v>
      </c>
      <c r="I118" s="645"/>
      <c r="J118" s="619"/>
      <c r="K118" s="646" t="s">
        <v>61</v>
      </c>
      <c r="L118" s="647"/>
      <c r="M118" s="619" t="s">
        <v>1141</v>
      </c>
      <c r="N118" s="625"/>
      <c r="O118" s="626" t="s">
        <v>1038</v>
      </c>
    </row>
    <row r="119" spans="1:15" s="626" customFormat="1" ht="30" customHeight="1">
      <c r="A119" s="614">
        <f t="shared" si="1"/>
        <v>112</v>
      </c>
      <c r="B119" s="615" t="s">
        <v>1139</v>
      </c>
      <c r="C119" s="670">
        <v>6</v>
      </c>
      <c r="D119" s="36" t="s">
        <v>1035</v>
      </c>
      <c r="E119" s="617" t="s">
        <v>15</v>
      </c>
      <c r="F119" s="630" t="s">
        <v>16</v>
      </c>
      <c r="G119" s="38"/>
      <c r="H119" s="620" t="s">
        <v>1064</v>
      </c>
      <c r="I119" s="645"/>
      <c r="J119" s="619"/>
      <c r="K119" s="646" t="s">
        <v>61</v>
      </c>
      <c r="L119" s="647"/>
      <c r="M119" s="38" t="s">
        <v>1065</v>
      </c>
      <c r="N119" s="625"/>
    </row>
    <row r="120" spans="1:15" s="626" customFormat="1" ht="30" customHeight="1">
      <c r="A120" s="614">
        <f t="shared" si="1"/>
        <v>113</v>
      </c>
      <c r="B120" s="615" t="s">
        <v>1139</v>
      </c>
      <c r="C120" s="670">
        <v>7</v>
      </c>
      <c r="D120" s="36" t="s">
        <v>1035</v>
      </c>
      <c r="E120" s="617" t="s">
        <v>15</v>
      </c>
      <c r="F120" s="630" t="s">
        <v>16</v>
      </c>
      <c r="G120" s="38"/>
      <c r="H120" s="620" t="s">
        <v>1142</v>
      </c>
      <c r="I120" s="645"/>
      <c r="J120" s="619"/>
      <c r="K120" s="646" t="s">
        <v>61</v>
      </c>
      <c r="L120" s="647"/>
      <c r="M120" s="38" t="s">
        <v>1078</v>
      </c>
      <c r="N120" s="652"/>
    </row>
    <row r="121" spans="1:15" s="626" customFormat="1" ht="30" customHeight="1">
      <c r="A121" s="614">
        <f t="shared" si="1"/>
        <v>114</v>
      </c>
      <c r="B121" s="615" t="s">
        <v>1139</v>
      </c>
      <c r="C121" s="670">
        <v>8</v>
      </c>
      <c r="D121" s="36" t="s">
        <v>1035</v>
      </c>
      <c r="E121" s="617" t="s">
        <v>15</v>
      </c>
      <c r="F121" s="630" t="s">
        <v>16</v>
      </c>
      <c r="G121" s="38"/>
      <c r="H121" s="620" t="s">
        <v>1085</v>
      </c>
      <c r="I121" s="645"/>
      <c r="J121" s="619"/>
      <c r="K121" s="646" t="s">
        <v>61</v>
      </c>
      <c r="L121" s="647"/>
      <c r="M121" s="619" t="s">
        <v>1037</v>
      </c>
      <c r="N121" s="625"/>
      <c r="O121" s="626" t="s">
        <v>1038</v>
      </c>
    </row>
    <row r="122" spans="1:15" s="626" customFormat="1" ht="30" customHeight="1">
      <c r="A122" s="614">
        <f t="shared" si="1"/>
        <v>115</v>
      </c>
      <c r="B122" s="615" t="s">
        <v>1139</v>
      </c>
      <c r="C122" s="670">
        <v>10</v>
      </c>
      <c r="D122" s="36" t="s">
        <v>1035</v>
      </c>
      <c r="E122" s="617" t="s">
        <v>15</v>
      </c>
      <c r="F122" s="630" t="s">
        <v>16</v>
      </c>
      <c r="G122" s="38"/>
      <c r="H122" s="620" t="s">
        <v>1143</v>
      </c>
      <c r="I122" s="645"/>
      <c r="J122" s="619"/>
      <c r="K122" s="646" t="s">
        <v>61</v>
      </c>
      <c r="L122" s="647"/>
      <c r="M122" s="619" t="s">
        <v>1144</v>
      </c>
      <c r="N122" s="625"/>
    </row>
    <row r="123" spans="1:15" s="626" customFormat="1" ht="30" customHeight="1">
      <c r="A123" s="614">
        <f t="shared" si="1"/>
        <v>116</v>
      </c>
      <c r="B123" s="615" t="s">
        <v>1139</v>
      </c>
      <c r="C123" s="670">
        <v>11</v>
      </c>
      <c r="D123" s="36" t="s">
        <v>1035</v>
      </c>
      <c r="E123" s="617" t="s">
        <v>15</v>
      </c>
      <c r="F123" s="630" t="s">
        <v>16</v>
      </c>
      <c r="G123" s="38"/>
      <c r="H123" s="620" t="s">
        <v>1085</v>
      </c>
      <c r="I123" s="645"/>
      <c r="J123" s="619"/>
      <c r="K123" s="646" t="s">
        <v>61</v>
      </c>
      <c r="L123" s="647"/>
      <c r="M123" s="619" t="s">
        <v>1037</v>
      </c>
      <c r="N123" s="652"/>
      <c r="O123" s="626" t="s">
        <v>1038</v>
      </c>
    </row>
    <row r="124" spans="1:15" s="626" customFormat="1" ht="30" customHeight="1">
      <c r="A124" s="614">
        <f t="shared" si="1"/>
        <v>117</v>
      </c>
      <c r="B124" s="615" t="s">
        <v>1139</v>
      </c>
      <c r="C124" s="670">
        <v>12</v>
      </c>
      <c r="D124" s="36" t="s">
        <v>1035</v>
      </c>
      <c r="E124" s="617" t="s">
        <v>15</v>
      </c>
      <c r="F124" s="630" t="s">
        <v>16</v>
      </c>
      <c r="G124" s="38"/>
      <c r="H124" s="620" t="s">
        <v>1145</v>
      </c>
      <c r="I124" s="645"/>
      <c r="J124" s="619"/>
      <c r="K124" s="646" t="s">
        <v>61</v>
      </c>
      <c r="L124" s="647"/>
      <c r="M124" s="619" t="s">
        <v>1037</v>
      </c>
      <c r="N124" s="625"/>
      <c r="O124" s="626" t="s">
        <v>1038</v>
      </c>
    </row>
    <row r="125" spans="1:15" s="626" customFormat="1" ht="30" customHeight="1">
      <c r="A125" s="614">
        <f t="shared" si="1"/>
        <v>118</v>
      </c>
      <c r="B125" s="615" t="s">
        <v>1139</v>
      </c>
      <c r="C125" s="670">
        <v>14</v>
      </c>
      <c r="D125" s="36" t="s">
        <v>1040</v>
      </c>
      <c r="E125" s="617" t="s">
        <v>15</v>
      </c>
      <c r="F125" s="630" t="s">
        <v>16</v>
      </c>
      <c r="G125" s="38"/>
      <c r="H125" s="620" t="s">
        <v>1146</v>
      </c>
      <c r="I125" s="645"/>
      <c r="J125" s="619"/>
      <c r="K125" s="646" t="s">
        <v>61</v>
      </c>
      <c r="L125" s="647"/>
      <c r="M125" s="38" t="s">
        <v>1147</v>
      </c>
      <c r="N125" s="625"/>
      <c r="O125" s="626" t="s">
        <v>1038</v>
      </c>
    </row>
    <row r="126" spans="1:15" s="626" customFormat="1" ht="30" customHeight="1">
      <c r="A126" s="614">
        <f t="shared" si="1"/>
        <v>119</v>
      </c>
      <c r="B126" s="615" t="s">
        <v>1139</v>
      </c>
      <c r="C126" s="664" t="s">
        <v>1148</v>
      </c>
      <c r="D126" s="36" t="s">
        <v>1046</v>
      </c>
      <c r="E126" s="617" t="s">
        <v>15</v>
      </c>
      <c r="F126" s="630" t="s">
        <v>16</v>
      </c>
      <c r="G126" s="38"/>
      <c r="H126" s="620" t="s">
        <v>1149</v>
      </c>
      <c r="I126" s="645"/>
      <c r="J126" s="619"/>
      <c r="K126" s="646" t="s">
        <v>61</v>
      </c>
      <c r="L126" s="647"/>
      <c r="M126" s="38" t="s">
        <v>1048</v>
      </c>
      <c r="N126" s="625"/>
      <c r="O126" s="626" t="s">
        <v>1038</v>
      </c>
    </row>
    <row r="127" spans="1:15" s="626" customFormat="1" ht="30" customHeight="1">
      <c r="A127" s="614">
        <f t="shared" si="1"/>
        <v>120</v>
      </c>
      <c r="B127" s="638" t="s">
        <v>1139</v>
      </c>
      <c r="C127" s="670">
        <v>16</v>
      </c>
      <c r="D127" s="36" t="s">
        <v>1040</v>
      </c>
      <c r="E127" s="617" t="s">
        <v>15</v>
      </c>
      <c r="F127" s="630" t="s">
        <v>16</v>
      </c>
      <c r="G127" s="38"/>
      <c r="H127" s="620" t="s">
        <v>1150</v>
      </c>
      <c r="I127" s="645"/>
      <c r="J127" s="619"/>
      <c r="K127" s="646" t="s">
        <v>61</v>
      </c>
      <c r="L127" s="647"/>
      <c r="M127" s="619" t="s">
        <v>1059</v>
      </c>
      <c r="N127" s="625"/>
      <c r="O127" s="626" t="s">
        <v>1038</v>
      </c>
    </row>
    <row r="128" spans="1:15" s="626" customFormat="1" ht="30" customHeight="1">
      <c r="A128" s="614">
        <f t="shared" si="1"/>
        <v>121</v>
      </c>
      <c r="B128" s="638" t="s">
        <v>1139</v>
      </c>
      <c r="C128" s="670">
        <v>17</v>
      </c>
      <c r="D128" s="36" t="s">
        <v>1040</v>
      </c>
      <c r="E128" s="617" t="s">
        <v>15</v>
      </c>
      <c r="F128" s="630" t="s">
        <v>16</v>
      </c>
      <c r="G128" s="38"/>
      <c r="H128" s="620" t="s">
        <v>1104</v>
      </c>
      <c r="I128" s="645"/>
      <c r="J128" s="619"/>
      <c r="K128" s="646" t="s">
        <v>61</v>
      </c>
      <c r="L128" s="647"/>
      <c r="M128" s="38" t="s">
        <v>1078</v>
      </c>
      <c r="N128" s="625"/>
      <c r="O128" s="626" t="s">
        <v>1038</v>
      </c>
    </row>
    <row r="129" spans="1:15" s="626" customFormat="1" ht="30" customHeight="1">
      <c r="A129" s="614">
        <f t="shared" si="1"/>
        <v>122</v>
      </c>
      <c r="B129" s="638" t="s">
        <v>1139</v>
      </c>
      <c r="C129" s="670">
        <v>18</v>
      </c>
      <c r="D129" s="36" t="s">
        <v>1040</v>
      </c>
      <c r="E129" s="617" t="s">
        <v>15</v>
      </c>
      <c r="F129" s="630" t="s">
        <v>16</v>
      </c>
      <c r="G129" s="38"/>
      <c r="H129" s="620" t="s">
        <v>1151</v>
      </c>
      <c r="I129" s="645"/>
      <c r="J129" s="619"/>
      <c r="K129" s="646" t="s">
        <v>61</v>
      </c>
      <c r="L129" s="647"/>
      <c r="M129" s="619" t="s">
        <v>1055</v>
      </c>
      <c r="N129" s="625"/>
      <c r="O129" s="626" t="s">
        <v>1038</v>
      </c>
    </row>
    <row r="130" spans="1:15" s="626" customFormat="1" ht="30" customHeight="1">
      <c r="A130" s="614">
        <f t="shared" si="1"/>
        <v>123</v>
      </c>
      <c r="B130" s="615" t="s">
        <v>1139</v>
      </c>
      <c r="C130" s="670">
        <v>19</v>
      </c>
      <c r="D130" s="36" t="s">
        <v>1035</v>
      </c>
      <c r="E130" s="617" t="s">
        <v>15</v>
      </c>
      <c r="F130" s="630" t="s">
        <v>16</v>
      </c>
      <c r="G130" s="38"/>
      <c r="H130" s="620" t="s">
        <v>1099</v>
      </c>
      <c r="I130" s="645"/>
      <c r="J130" s="619"/>
      <c r="K130" s="646" t="s">
        <v>61</v>
      </c>
      <c r="L130" s="647"/>
      <c r="M130" s="619" t="s">
        <v>1037</v>
      </c>
      <c r="N130" s="625"/>
      <c r="O130" s="626" t="s">
        <v>1038</v>
      </c>
    </row>
    <row r="131" spans="1:15" s="626" customFormat="1" ht="30" customHeight="1">
      <c r="A131" s="614">
        <f t="shared" si="1"/>
        <v>124</v>
      </c>
      <c r="B131" s="615" t="s">
        <v>1139</v>
      </c>
      <c r="C131" s="670">
        <v>20</v>
      </c>
      <c r="D131" s="36" t="s">
        <v>1040</v>
      </c>
      <c r="E131" s="617" t="s">
        <v>15</v>
      </c>
      <c r="F131" s="630" t="s">
        <v>16</v>
      </c>
      <c r="G131" s="38"/>
      <c r="H131" s="620" t="s">
        <v>1152</v>
      </c>
      <c r="I131" s="645"/>
      <c r="J131" s="619"/>
      <c r="K131" s="646" t="s">
        <v>61</v>
      </c>
      <c r="L131" s="647"/>
      <c r="M131" s="38" t="s">
        <v>1037</v>
      </c>
      <c r="N131" s="671" t="s">
        <v>1153</v>
      </c>
      <c r="O131" s="626" t="s">
        <v>1038</v>
      </c>
    </row>
    <row r="132" spans="1:15" s="626" customFormat="1" ht="30" customHeight="1">
      <c r="A132" s="614">
        <f t="shared" si="1"/>
        <v>125</v>
      </c>
      <c r="B132" s="629" t="s">
        <v>1139</v>
      </c>
      <c r="C132" s="670">
        <v>21</v>
      </c>
      <c r="D132" s="36" t="s">
        <v>1040</v>
      </c>
      <c r="E132" s="617" t="s">
        <v>15</v>
      </c>
      <c r="F132" s="630" t="s">
        <v>16</v>
      </c>
      <c r="G132" s="38"/>
      <c r="H132" s="620" t="s">
        <v>1154</v>
      </c>
      <c r="I132" s="645"/>
      <c r="J132" s="619"/>
      <c r="K132" s="646" t="s">
        <v>61</v>
      </c>
      <c r="L132" s="647"/>
      <c r="M132" s="38" t="s">
        <v>1078</v>
      </c>
      <c r="N132" s="671" t="s">
        <v>1155</v>
      </c>
      <c r="O132" s="626" t="s">
        <v>1038</v>
      </c>
    </row>
    <row r="133" spans="1:15" s="626" customFormat="1" ht="33" customHeight="1">
      <c r="A133" s="614">
        <f t="shared" si="1"/>
        <v>126</v>
      </c>
      <c r="B133" s="615" t="s">
        <v>1139</v>
      </c>
      <c r="C133" s="670">
        <v>22</v>
      </c>
      <c r="D133" s="36" t="s">
        <v>1035</v>
      </c>
      <c r="E133" s="617" t="s">
        <v>15</v>
      </c>
      <c r="F133" s="630" t="s">
        <v>16</v>
      </c>
      <c r="G133" s="38"/>
      <c r="H133" s="620" t="s">
        <v>1156</v>
      </c>
      <c r="I133" s="645"/>
      <c r="J133" s="619"/>
      <c r="K133" s="655"/>
      <c r="L133" s="656"/>
      <c r="M133" s="38" t="s">
        <v>1078</v>
      </c>
      <c r="N133" s="652"/>
    </row>
    <row r="134" spans="1:15" s="626" customFormat="1" ht="75">
      <c r="A134" s="614">
        <f t="shared" si="1"/>
        <v>127</v>
      </c>
      <c r="B134" s="615" t="s">
        <v>1139</v>
      </c>
      <c r="C134" s="670">
        <v>23</v>
      </c>
      <c r="D134" s="36" t="s">
        <v>1035</v>
      </c>
      <c r="E134" s="617" t="s">
        <v>15</v>
      </c>
      <c r="F134" s="630" t="s">
        <v>16</v>
      </c>
      <c r="G134" s="38"/>
      <c r="H134" s="620" t="s">
        <v>1157</v>
      </c>
      <c r="I134" s="645"/>
      <c r="J134" s="619"/>
      <c r="K134" s="619" t="s">
        <v>61</v>
      </c>
      <c r="L134" s="656" t="s">
        <v>1051</v>
      </c>
      <c r="M134" s="38" t="s">
        <v>1125</v>
      </c>
      <c r="N134" s="666" t="s">
        <v>1158</v>
      </c>
      <c r="O134" s="626" t="s">
        <v>1038</v>
      </c>
    </row>
    <row r="135" spans="1:15" s="626" customFormat="1" ht="30" customHeight="1">
      <c r="A135" s="614">
        <f t="shared" si="1"/>
        <v>128</v>
      </c>
      <c r="B135" s="615" t="s">
        <v>1139</v>
      </c>
      <c r="C135" s="670">
        <v>24</v>
      </c>
      <c r="D135" s="36" t="s">
        <v>1035</v>
      </c>
      <c r="E135" s="617" t="s">
        <v>15</v>
      </c>
      <c r="F135" s="630" t="s">
        <v>16</v>
      </c>
      <c r="G135" s="38"/>
      <c r="H135" s="620" t="s">
        <v>1159</v>
      </c>
      <c r="I135" s="645"/>
      <c r="J135" s="619"/>
      <c r="K135" s="646" t="s">
        <v>61</v>
      </c>
      <c r="L135" s="647"/>
      <c r="M135" s="38" t="s">
        <v>1043</v>
      </c>
      <c r="N135" s="671" t="s">
        <v>1160</v>
      </c>
      <c r="O135" s="626" t="s">
        <v>1038</v>
      </c>
    </row>
    <row r="136" spans="1:15" s="626" customFormat="1" ht="30" customHeight="1">
      <c r="A136" s="614">
        <f t="shared" si="1"/>
        <v>129</v>
      </c>
      <c r="B136" s="615" t="s">
        <v>1139</v>
      </c>
      <c r="C136" s="670">
        <v>25</v>
      </c>
      <c r="D136" s="36" t="s">
        <v>1035</v>
      </c>
      <c r="E136" s="617" t="s">
        <v>15</v>
      </c>
      <c r="F136" s="630" t="s">
        <v>16</v>
      </c>
      <c r="G136" s="38"/>
      <c r="H136" s="620" t="s">
        <v>1161</v>
      </c>
      <c r="I136" s="645"/>
      <c r="J136" s="619"/>
      <c r="K136" s="646" t="s">
        <v>61</v>
      </c>
      <c r="L136" s="647"/>
      <c r="M136" s="619" t="s">
        <v>1037</v>
      </c>
      <c r="N136" s="652"/>
    </row>
    <row r="137" spans="1:15" s="626" customFormat="1" ht="30" customHeight="1">
      <c r="A137" s="614">
        <f t="shared" si="1"/>
        <v>130</v>
      </c>
      <c r="B137" s="629" t="s">
        <v>1139</v>
      </c>
      <c r="C137" s="670">
        <v>27</v>
      </c>
      <c r="D137" s="36" t="s">
        <v>1040</v>
      </c>
      <c r="E137" s="617" t="s">
        <v>15</v>
      </c>
      <c r="F137" s="630" t="s">
        <v>16</v>
      </c>
      <c r="G137" s="38"/>
      <c r="H137" s="620" t="s">
        <v>1162</v>
      </c>
      <c r="I137" s="645"/>
      <c r="J137" s="619"/>
      <c r="K137" s="646" t="s">
        <v>61</v>
      </c>
      <c r="L137" s="647"/>
      <c r="M137" s="619" t="s">
        <v>1055</v>
      </c>
      <c r="N137" s="652"/>
      <c r="O137" s="626" t="s">
        <v>1038</v>
      </c>
    </row>
    <row r="138" spans="1:15" s="626" customFormat="1" ht="30" customHeight="1">
      <c r="A138" s="614">
        <f t="shared" ref="A138:A201" si="2">A137+1</f>
        <v>131</v>
      </c>
      <c r="B138" s="615" t="s">
        <v>1139</v>
      </c>
      <c r="C138" s="670">
        <v>28</v>
      </c>
      <c r="D138" s="36" t="s">
        <v>1035</v>
      </c>
      <c r="E138" s="617" t="s">
        <v>15</v>
      </c>
      <c r="F138" s="630" t="s">
        <v>16</v>
      </c>
      <c r="G138" s="38"/>
      <c r="H138" s="620" t="s">
        <v>1120</v>
      </c>
      <c r="I138" s="645"/>
      <c r="J138" s="619"/>
      <c r="K138" s="646" t="s">
        <v>61</v>
      </c>
      <c r="L138" s="647"/>
      <c r="M138" s="619" t="s">
        <v>1078</v>
      </c>
      <c r="N138" s="652"/>
    </row>
    <row r="139" spans="1:15" s="626" customFormat="1" ht="30" customHeight="1">
      <c r="A139" s="614">
        <f t="shared" si="2"/>
        <v>132</v>
      </c>
      <c r="B139" s="629" t="s">
        <v>1139</v>
      </c>
      <c r="C139" s="664" t="s">
        <v>156</v>
      </c>
      <c r="D139" s="36" t="s">
        <v>1040</v>
      </c>
      <c r="E139" s="617" t="s">
        <v>15</v>
      </c>
      <c r="F139" s="630" t="s">
        <v>16</v>
      </c>
      <c r="G139" s="38"/>
      <c r="H139" s="620" t="s">
        <v>1163</v>
      </c>
      <c r="I139" s="645"/>
      <c r="J139" s="619"/>
      <c r="K139" s="646" t="s">
        <v>61</v>
      </c>
      <c r="L139" s="647"/>
      <c r="M139" s="619" t="s">
        <v>1037</v>
      </c>
      <c r="N139" s="625" t="s">
        <v>1164</v>
      </c>
      <c r="O139" s="626" t="s">
        <v>1038</v>
      </c>
    </row>
    <row r="140" spans="1:15" s="626" customFormat="1" ht="77.25" customHeight="1">
      <c r="A140" s="614">
        <f t="shared" si="2"/>
        <v>133</v>
      </c>
      <c r="B140" s="615" t="s">
        <v>1139</v>
      </c>
      <c r="C140" s="670">
        <v>30</v>
      </c>
      <c r="D140" s="36" t="s">
        <v>1035</v>
      </c>
      <c r="E140" s="617" t="s">
        <v>15</v>
      </c>
      <c r="F140" s="630" t="s">
        <v>16</v>
      </c>
      <c r="G140" s="38"/>
      <c r="H140" s="620" t="s">
        <v>1157</v>
      </c>
      <c r="I140" s="645"/>
      <c r="J140" s="619"/>
      <c r="K140" s="649" t="s">
        <v>61</v>
      </c>
      <c r="L140" s="650"/>
      <c r="M140" s="38" t="s">
        <v>1165</v>
      </c>
      <c r="N140" s="625"/>
      <c r="O140" s="626" t="s">
        <v>1038</v>
      </c>
    </row>
    <row r="141" spans="1:15" s="626" customFormat="1" ht="30" customHeight="1">
      <c r="A141" s="614">
        <f t="shared" si="2"/>
        <v>134</v>
      </c>
      <c r="B141" s="615" t="s">
        <v>1139</v>
      </c>
      <c r="C141" s="670">
        <v>31</v>
      </c>
      <c r="D141" s="36" t="s">
        <v>1046</v>
      </c>
      <c r="E141" s="617" t="s">
        <v>15</v>
      </c>
      <c r="F141" s="630" t="s">
        <v>16</v>
      </c>
      <c r="G141" s="38"/>
      <c r="H141" s="620" t="s">
        <v>1166</v>
      </c>
      <c r="I141" s="645"/>
      <c r="J141" s="619"/>
      <c r="K141" s="646" t="s">
        <v>61</v>
      </c>
      <c r="L141" s="647"/>
      <c r="M141" s="619" t="s">
        <v>1055</v>
      </c>
      <c r="N141" s="625" t="s">
        <v>1167</v>
      </c>
      <c r="O141" s="626" t="s">
        <v>1038</v>
      </c>
    </row>
    <row r="142" spans="1:15" s="626" customFormat="1" ht="30" customHeight="1">
      <c r="A142" s="614">
        <f t="shared" si="2"/>
        <v>135</v>
      </c>
      <c r="B142" s="615" t="s">
        <v>250</v>
      </c>
      <c r="C142" s="670">
        <v>3</v>
      </c>
      <c r="D142" s="36" t="s">
        <v>1035</v>
      </c>
      <c r="E142" s="617" t="s">
        <v>15</v>
      </c>
      <c r="F142" s="630" t="s">
        <v>16</v>
      </c>
      <c r="G142" s="38"/>
      <c r="H142" s="620" t="s">
        <v>1168</v>
      </c>
      <c r="I142" s="645"/>
      <c r="J142" s="619"/>
      <c r="K142" s="646" t="s">
        <v>61</v>
      </c>
      <c r="L142" s="647"/>
      <c r="M142" s="619" t="s">
        <v>1037</v>
      </c>
      <c r="N142" s="625" t="s">
        <v>1169</v>
      </c>
      <c r="O142" s="626" t="s">
        <v>1038</v>
      </c>
    </row>
    <row r="143" spans="1:15" s="626" customFormat="1" ht="30" customHeight="1">
      <c r="A143" s="614">
        <f t="shared" si="2"/>
        <v>136</v>
      </c>
      <c r="B143" s="615" t="s">
        <v>250</v>
      </c>
      <c r="C143" s="670">
        <v>4</v>
      </c>
      <c r="D143" s="36" t="s">
        <v>1035</v>
      </c>
      <c r="E143" s="617" t="s">
        <v>15</v>
      </c>
      <c r="F143" s="630" t="s">
        <v>16</v>
      </c>
      <c r="G143" s="38"/>
      <c r="H143" s="620" t="s">
        <v>1170</v>
      </c>
      <c r="I143" s="645"/>
      <c r="J143" s="619"/>
      <c r="K143" s="646" t="s">
        <v>61</v>
      </c>
      <c r="L143" s="647"/>
      <c r="M143" s="619" t="s">
        <v>1037</v>
      </c>
      <c r="N143" s="625"/>
      <c r="O143" s="626" t="s">
        <v>1038</v>
      </c>
    </row>
    <row r="144" spans="1:15" s="626" customFormat="1" ht="30" customHeight="1">
      <c r="A144" s="614">
        <f t="shared" si="2"/>
        <v>137</v>
      </c>
      <c r="B144" s="615" t="s">
        <v>250</v>
      </c>
      <c r="C144" s="670">
        <v>5</v>
      </c>
      <c r="D144" s="36" t="s">
        <v>1035</v>
      </c>
      <c r="E144" s="617" t="s">
        <v>15</v>
      </c>
      <c r="F144" s="630" t="s">
        <v>16</v>
      </c>
      <c r="G144" s="38"/>
      <c r="H144" s="620" t="s">
        <v>1171</v>
      </c>
      <c r="I144" s="645"/>
      <c r="J144" s="619"/>
      <c r="K144" s="646" t="s">
        <v>61</v>
      </c>
      <c r="L144" s="647"/>
      <c r="M144" s="619" t="s">
        <v>1107</v>
      </c>
      <c r="N144" s="625"/>
    </row>
    <row r="145" spans="1:15" s="626" customFormat="1" ht="30" customHeight="1">
      <c r="A145" s="614">
        <f t="shared" si="2"/>
        <v>138</v>
      </c>
      <c r="B145" s="615" t="s">
        <v>250</v>
      </c>
      <c r="C145" s="670">
        <v>6</v>
      </c>
      <c r="D145" s="36" t="s">
        <v>1040</v>
      </c>
      <c r="E145" s="617" t="s">
        <v>15</v>
      </c>
      <c r="F145" s="630" t="s">
        <v>16</v>
      </c>
      <c r="G145" s="38"/>
      <c r="H145" s="620" t="s">
        <v>1172</v>
      </c>
      <c r="I145" s="645"/>
      <c r="J145" s="619"/>
      <c r="K145" s="646" t="s">
        <v>61</v>
      </c>
      <c r="L145" s="647"/>
      <c r="M145" s="619" t="s">
        <v>1037</v>
      </c>
      <c r="N145" s="625"/>
    </row>
    <row r="146" spans="1:15" s="626" customFormat="1" ht="30" customHeight="1">
      <c r="A146" s="614">
        <f t="shared" si="2"/>
        <v>139</v>
      </c>
      <c r="B146" s="615" t="s">
        <v>250</v>
      </c>
      <c r="C146" s="670">
        <v>7</v>
      </c>
      <c r="D146" s="36" t="s">
        <v>1040</v>
      </c>
      <c r="E146" s="617" t="s">
        <v>15</v>
      </c>
      <c r="F146" s="630" t="s">
        <v>16</v>
      </c>
      <c r="G146" s="38"/>
      <c r="H146" s="620" t="s">
        <v>1173</v>
      </c>
      <c r="I146" s="645"/>
      <c r="J146" s="619"/>
      <c r="K146" s="646" t="s">
        <v>61</v>
      </c>
      <c r="L146" s="647"/>
      <c r="M146" s="619" t="s">
        <v>1141</v>
      </c>
      <c r="N146" s="625"/>
      <c r="O146" s="626" t="s">
        <v>1038</v>
      </c>
    </row>
    <row r="147" spans="1:15" s="626" customFormat="1" ht="30" customHeight="1">
      <c r="A147" s="614">
        <f t="shared" si="2"/>
        <v>140</v>
      </c>
      <c r="B147" s="615" t="s">
        <v>250</v>
      </c>
      <c r="C147" s="670">
        <v>8</v>
      </c>
      <c r="D147" s="36" t="s">
        <v>1035</v>
      </c>
      <c r="E147" s="617" t="s">
        <v>15</v>
      </c>
      <c r="F147" s="630" t="s">
        <v>16</v>
      </c>
      <c r="G147" s="38"/>
      <c r="H147" s="620" t="s">
        <v>1174</v>
      </c>
      <c r="I147" s="645"/>
      <c r="J147" s="619"/>
      <c r="K147" s="646" t="s">
        <v>61</v>
      </c>
      <c r="L147" s="647"/>
      <c r="M147" s="619" t="s">
        <v>1141</v>
      </c>
      <c r="N147" s="625"/>
      <c r="O147" s="626" t="s">
        <v>1038</v>
      </c>
    </row>
    <row r="148" spans="1:15" s="626" customFormat="1" ht="30" customHeight="1">
      <c r="A148" s="614">
        <f t="shared" si="2"/>
        <v>141</v>
      </c>
      <c r="B148" s="615" t="s">
        <v>250</v>
      </c>
      <c r="C148" s="670">
        <v>9</v>
      </c>
      <c r="D148" s="36" t="s">
        <v>1035</v>
      </c>
      <c r="E148" s="617" t="s">
        <v>15</v>
      </c>
      <c r="F148" s="630" t="s">
        <v>16</v>
      </c>
      <c r="G148" s="38"/>
      <c r="H148" s="620" t="s">
        <v>1175</v>
      </c>
      <c r="I148" s="645"/>
      <c r="J148" s="619"/>
      <c r="K148" s="646" t="s">
        <v>61</v>
      </c>
      <c r="L148" s="647"/>
      <c r="M148" s="619" t="s">
        <v>1059</v>
      </c>
      <c r="N148" s="625"/>
      <c r="O148" s="626" t="s">
        <v>1038</v>
      </c>
    </row>
    <row r="149" spans="1:15" s="626" customFormat="1" ht="75">
      <c r="A149" s="614">
        <f t="shared" si="2"/>
        <v>142</v>
      </c>
      <c r="B149" s="615" t="s">
        <v>250</v>
      </c>
      <c r="C149" s="670">
        <v>12</v>
      </c>
      <c r="D149" s="36" t="s">
        <v>1035</v>
      </c>
      <c r="E149" s="617" t="s">
        <v>15</v>
      </c>
      <c r="F149" s="630" t="s">
        <v>16</v>
      </c>
      <c r="G149" s="38"/>
      <c r="H149" s="620" t="s">
        <v>1176</v>
      </c>
      <c r="I149" s="645"/>
      <c r="J149" s="619"/>
      <c r="K149" s="619" t="s">
        <v>61</v>
      </c>
      <c r="L149" s="656" t="s">
        <v>1051</v>
      </c>
      <c r="M149" s="38" t="s">
        <v>1060</v>
      </c>
      <c r="N149" s="666" t="s">
        <v>1177</v>
      </c>
      <c r="O149" s="626" t="s">
        <v>1038</v>
      </c>
    </row>
    <row r="150" spans="1:15" s="626" customFormat="1" ht="31.5" customHeight="1">
      <c r="A150" s="614">
        <f t="shared" si="2"/>
        <v>143</v>
      </c>
      <c r="B150" s="672" t="s">
        <v>1178</v>
      </c>
      <c r="C150" s="673" t="s">
        <v>1179</v>
      </c>
      <c r="D150" s="36" t="s">
        <v>1035</v>
      </c>
      <c r="E150" s="617" t="s">
        <v>15</v>
      </c>
      <c r="F150" s="630" t="s">
        <v>22</v>
      </c>
      <c r="G150" s="619" t="s">
        <v>278</v>
      </c>
      <c r="H150" s="620"/>
      <c r="I150" s="645"/>
      <c r="J150" s="619"/>
      <c r="K150" s="655"/>
      <c r="L150" s="656"/>
      <c r="M150" s="38"/>
      <c r="N150" s="625" t="s">
        <v>1180</v>
      </c>
    </row>
    <row r="151" spans="1:15" s="626" customFormat="1" ht="30" customHeight="1">
      <c r="A151" s="614">
        <f t="shared" si="2"/>
        <v>144</v>
      </c>
      <c r="B151" s="615" t="s">
        <v>77</v>
      </c>
      <c r="C151" s="670">
        <v>3</v>
      </c>
      <c r="D151" s="36" t="s">
        <v>1040</v>
      </c>
      <c r="E151" s="617" t="s">
        <v>15</v>
      </c>
      <c r="F151" s="630" t="s">
        <v>16</v>
      </c>
      <c r="G151" s="38"/>
      <c r="H151" s="620" t="s">
        <v>1070</v>
      </c>
      <c r="I151" s="645"/>
      <c r="J151" s="619"/>
      <c r="K151" s="646" t="s">
        <v>61</v>
      </c>
      <c r="L151" s="647"/>
      <c r="M151" s="619" t="s">
        <v>1065</v>
      </c>
      <c r="N151" s="625"/>
    </row>
    <row r="152" spans="1:15" s="626" customFormat="1" ht="30" customHeight="1">
      <c r="A152" s="614">
        <f t="shared" si="2"/>
        <v>145</v>
      </c>
      <c r="B152" s="615" t="s">
        <v>77</v>
      </c>
      <c r="C152" s="670">
        <v>4</v>
      </c>
      <c r="D152" s="36" t="s">
        <v>1046</v>
      </c>
      <c r="E152" s="617" t="s">
        <v>15</v>
      </c>
      <c r="F152" s="630" t="s">
        <v>22</v>
      </c>
      <c r="G152" s="619" t="s">
        <v>278</v>
      </c>
      <c r="H152" s="620"/>
      <c r="I152" s="645"/>
      <c r="J152" s="619"/>
      <c r="K152" s="655"/>
      <c r="L152" s="656"/>
      <c r="M152" s="619" t="s">
        <v>1039</v>
      </c>
      <c r="N152" s="625"/>
    </row>
    <row r="153" spans="1:15" s="626" customFormat="1" ht="30" customHeight="1">
      <c r="A153" s="614">
        <f t="shared" si="2"/>
        <v>146</v>
      </c>
      <c r="B153" s="615" t="s">
        <v>77</v>
      </c>
      <c r="C153" s="670">
        <v>5</v>
      </c>
      <c r="D153" s="36" t="s">
        <v>1040</v>
      </c>
      <c r="E153" s="617" t="s">
        <v>15</v>
      </c>
      <c r="F153" s="630" t="s">
        <v>16</v>
      </c>
      <c r="G153" s="38"/>
      <c r="H153" s="620" t="s">
        <v>1070</v>
      </c>
      <c r="I153" s="645"/>
      <c r="J153" s="619"/>
      <c r="K153" s="646" t="s">
        <v>61</v>
      </c>
      <c r="L153" s="647"/>
      <c r="M153" s="619" t="s">
        <v>1065</v>
      </c>
      <c r="N153" s="625"/>
    </row>
    <row r="154" spans="1:15" s="626" customFormat="1" ht="30" customHeight="1">
      <c r="A154" s="614">
        <f t="shared" si="2"/>
        <v>147</v>
      </c>
      <c r="B154" s="615" t="s">
        <v>77</v>
      </c>
      <c r="C154" s="670">
        <v>6</v>
      </c>
      <c r="D154" s="36" t="s">
        <v>1040</v>
      </c>
      <c r="E154" s="617" t="s">
        <v>15</v>
      </c>
      <c r="F154" s="630" t="s">
        <v>16</v>
      </c>
      <c r="G154" s="38"/>
      <c r="H154" s="620" t="s">
        <v>1181</v>
      </c>
      <c r="I154" s="645"/>
      <c r="J154" s="619"/>
      <c r="K154" s="646" t="s">
        <v>61</v>
      </c>
      <c r="L154" s="647"/>
      <c r="M154" s="619" t="s">
        <v>1043</v>
      </c>
      <c r="N154" s="625"/>
    </row>
    <row r="155" spans="1:15" s="626" customFormat="1" ht="30" customHeight="1">
      <c r="A155" s="614">
        <f t="shared" si="2"/>
        <v>148</v>
      </c>
      <c r="B155" s="615" t="s">
        <v>77</v>
      </c>
      <c r="C155" s="670">
        <v>8</v>
      </c>
      <c r="D155" s="36" t="s">
        <v>1040</v>
      </c>
      <c r="E155" s="617" t="s">
        <v>15</v>
      </c>
      <c r="F155" s="630" t="s">
        <v>22</v>
      </c>
      <c r="G155" s="619" t="s">
        <v>278</v>
      </c>
      <c r="H155" s="620"/>
      <c r="I155" s="645"/>
      <c r="J155" s="619"/>
      <c r="K155" s="655"/>
      <c r="L155" s="656"/>
      <c r="M155" s="619" t="s">
        <v>1039</v>
      </c>
      <c r="N155" s="625"/>
    </row>
    <row r="156" spans="1:15" ht="37.5">
      <c r="A156" s="614">
        <f t="shared" si="2"/>
        <v>149</v>
      </c>
      <c r="B156" s="657" t="s">
        <v>77</v>
      </c>
      <c r="C156" s="674">
        <v>14</v>
      </c>
      <c r="D156" s="263" t="s">
        <v>1035</v>
      </c>
      <c r="E156" s="37" t="s">
        <v>15</v>
      </c>
      <c r="F156" s="271" t="s">
        <v>22</v>
      </c>
      <c r="G156" s="38" t="s">
        <v>1118</v>
      </c>
      <c r="H156" s="620"/>
      <c r="I156" s="645"/>
      <c r="J156" s="619"/>
      <c r="K156" s="655"/>
      <c r="L156" s="656"/>
      <c r="M156" s="619" t="s">
        <v>1039</v>
      </c>
    </row>
    <row r="157" spans="1:15" s="626" customFormat="1" ht="30" customHeight="1">
      <c r="A157" s="614">
        <f t="shared" si="2"/>
        <v>150</v>
      </c>
      <c r="B157" s="615" t="s">
        <v>77</v>
      </c>
      <c r="C157" s="670">
        <v>16</v>
      </c>
      <c r="D157" s="36" t="s">
        <v>1035</v>
      </c>
      <c r="E157" s="617" t="s">
        <v>15</v>
      </c>
      <c r="F157" s="630" t="s">
        <v>16</v>
      </c>
      <c r="G157" s="38"/>
      <c r="H157" s="620" t="s">
        <v>1067</v>
      </c>
      <c r="I157" s="645"/>
      <c r="J157" s="619"/>
      <c r="K157" s="646" t="s">
        <v>61</v>
      </c>
      <c r="L157" s="647"/>
      <c r="M157" s="619" t="s">
        <v>1037</v>
      </c>
      <c r="N157" s="625"/>
    </row>
    <row r="158" spans="1:15" s="626" customFormat="1" ht="30" customHeight="1">
      <c r="A158" s="614">
        <f t="shared" si="2"/>
        <v>151</v>
      </c>
      <c r="B158" s="615" t="s">
        <v>1182</v>
      </c>
      <c r="C158" s="670">
        <v>3</v>
      </c>
      <c r="D158" s="36" t="s">
        <v>1035</v>
      </c>
      <c r="E158" s="617" t="s">
        <v>15</v>
      </c>
      <c r="F158" s="630" t="s">
        <v>16</v>
      </c>
      <c r="G158" s="38"/>
      <c r="H158" s="620" t="s">
        <v>1145</v>
      </c>
      <c r="I158" s="645"/>
      <c r="J158" s="619"/>
      <c r="K158" s="646" t="s">
        <v>61</v>
      </c>
      <c r="L158" s="647"/>
      <c r="M158" s="619" t="s">
        <v>1037</v>
      </c>
      <c r="N158" s="625"/>
      <c r="O158" s="626" t="s">
        <v>1038</v>
      </c>
    </row>
    <row r="159" spans="1:15" s="626" customFormat="1" ht="30" customHeight="1">
      <c r="A159" s="614">
        <f t="shared" si="2"/>
        <v>152</v>
      </c>
      <c r="B159" s="615" t="s">
        <v>1182</v>
      </c>
      <c r="C159" s="670">
        <v>5</v>
      </c>
      <c r="D159" s="36" t="s">
        <v>1035</v>
      </c>
      <c r="E159" s="617" t="s">
        <v>15</v>
      </c>
      <c r="F159" s="630" t="s">
        <v>16</v>
      </c>
      <c r="G159" s="38"/>
      <c r="H159" s="620" t="s">
        <v>1183</v>
      </c>
      <c r="I159" s="645"/>
      <c r="J159" s="619"/>
      <c r="K159" s="646" t="s">
        <v>61</v>
      </c>
      <c r="L159" s="647"/>
      <c r="M159" s="619" t="s">
        <v>1078</v>
      </c>
      <c r="N159" s="625"/>
    </row>
    <row r="160" spans="1:15" s="626" customFormat="1" ht="30" customHeight="1">
      <c r="A160" s="614">
        <f t="shared" si="2"/>
        <v>153</v>
      </c>
      <c r="B160" s="615" t="s">
        <v>1182</v>
      </c>
      <c r="C160" s="670">
        <v>7</v>
      </c>
      <c r="D160" s="36" t="s">
        <v>1035</v>
      </c>
      <c r="E160" s="617" t="s">
        <v>15</v>
      </c>
      <c r="F160" s="630" t="s">
        <v>16</v>
      </c>
      <c r="G160" s="38"/>
      <c r="H160" s="620" t="s">
        <v>1072</v>
      </c>
      <c r="I160" s="645"/>
      <c r="J160" s="619"/>
      <c r="K160" s="646" t="s">
        <v>61</v>
      </c>
      <c r="L160" s="647"/>
      <c r="M160" s="619" t="s">
        <v>1037</v>
      </c>
      <c r="N160" s="625"/>
    </row>
    <row r="161" spans="1:15" s="626" customFormat="1" ht="30" customHeight="1">
      <c r="A161" s="614">
        <f t="shared" si="2"/>
        <v>154</v>
      </c>
      <c r="B161" s="615" t="s">
        <v>1182</v>
      </c>
      <c r="C161" s="664" t="s">
        <v>1184</v>
      </c>
      <c r="D161" s="36" t="s">
        <v>1035</v>
      </c>
      <c r="E161" s="617" t="s">
        <v>15</v>
      </c>
      <c r="F161" s="630" t="s">
        <v>16</v>
      </c>
      <c r="G161" s="38"/>
      <c r="H161" s="620" t="s">
        <v>1185</v>
      </c>
      <c r="I161" s="645"/>
      <c r="J161" s="619"/>
      <c r="K161" s="646" t="s">
        <v>61</v>
      </c>
      <c r="L161" s="647"/>
      <c r="M161" s="619" t="s">
        <v>1037</v>
      </c>
      <c r="N161" s="625"/>
    </row>
    <row r="162" spans="1:15" s="626" customFormat="1" ht="30" customHeight="1">
      <c r="A162" s="614">
        <f t="shared" si="2"/>
        <v>155</v>
      </c>
      <c r="B162" s="615" t="s">
        <v>1182</v>
      </c>
      <c r="C162" s="664" t="s">
        <v>1186</v>
      </c>
      <c r="D162" s="36" t="s">
        <v>1035</v>
      </c>
      <c r="E162" s="617" t="s">
        <v>15</v>
      </c>
      <c r="F162" s="630" t="s">
        <v>16</v>
      </c>
      <c r="G162" s="38"/>
      <c r="H162" s="620" t="s">
        <v>1185</v>
      </c>
      <c r="I162" s="645"/>
      <c r="J162" s="619"/>
      <c r="K162" s="646" t="s">
        <v>61</v>
      </c>
      <c r="L162" s="647"/>
      <c r="M162" s="619" t="s">
        <v>1037</v>
      </c>
      <c r="N162" s="625"/>
    </row>
    <row r="163" spans="1:15" s="626" customFormat="1" ht="75">
      <c r="A163" s="614">
        <f t="shared" si="2"/>
        <v>156</v>
      </c>
      <c r="B163" s="615" t="s">
        <v>1182</v>
      </c>
      <c r="C163" s="664" t="s">
        <v>1187</v>
      </c>
      <c r="D163" s="36" t="s">
        <v>1035</v>
      </c>
      <c r="E163" s="617" t="s">
        <v>15</v>
      </c>
      <c r="F163" s="630" t="s">
        <v>16</v>
      </c>
      <c r="G163" s="38"/>
      <c r="H163" s="620" t="s">
        <v>1188</v>
      </c>
      <c r="I163" s="645"/>
      <c r="J163" s="619"/>
      <c r="K163" s="619" t="s">
        <v>61</v>
      </c>
      <c r="L163" s="656" t="s">
        <v>1051</v>
      </c>
      <c r="M163" s="38" t="s">
        <v>1060</v>
      </c>
      <c r="N163" s="625"/>
      <c r="O163" s="626" t="s">
        <v>1038</v>
      </c>
    </row>
    <row r="164" spans="1:15" s="626" customFormat="1" ht="30" customHeight="1">
      <c r="A164" s="614">
        <f t="shared" si="2"/>
        <v>157</v>
      </c>
      <c r="B164" s="615" t="s">
        <v>1182</v>
      </c>
      <c r="C164" s="664" t="s">
        <v>1189</v>
      </c>
      <c r="D164" s="36" t="s">
        <v>1035</v>
      </c>
      <c r="E164" s="617" t="s">
        <v>15</v>
      </c>
      <c r="F164" s="630" t="s">
        <v>16</v>
      </c>
      <c r="G164" s="38"/>
      <c r="H164" s="620" t="s">
        <v>1190</v>
      </c>
      <c r="I164" s="645"/>
      <c r="J164" s="619"/>
      <c r="K164" s="646" t="s">
        <v>61</v>
      </c>
      <c r="L164" s="647"/>
      <c r="M164" s="619" t="s">
        <v>1078</v>
      </c>
      <c r="N164" s="625"/>
    </row>
    <row r="165" spans="1:15" s="626" customFormat="1" ht="30" customHeight="1">
      <c r="A165" s="614">
        <f t="shared" si="2"/>
        <v>158</v>
      </c>
      <c r="B165" s="615" t="s">
        <v>1182</v>
      </c>
      <c r="C165" s="670">
        <v>11</v>
      </c>
      <c r="D165" s="36" t="s">
        <v>1040</v>
      </c>
      <c r="E165" s="617" t="s">
        <v>15</v>
      </c>
      <c r="F165" s="630" t="s">
        <v>16</v>
      </c>
      <c r="G165" s="38"/>
      <c r="H165" s="620" t="s">
        <v>1072</v>
      </c>
      <c r="I165" s="645"/>
      <c r="J165" s="619"/>
      <c r="K165" s="646" t="s">
        <v>61</v>
      </c>
      <c r="L165" s="647"/>
      <c r="M165" s="619" t="s">
        <v>1037</v>
      </c>
      <c r="N165" s="625"/>
      <c r="O165" s="626" t="s">
        <v>1038</v>
      </c>
    </row>
    <row r="166" spans="1:15" s="626" customFormat="1" ht="30" customHeight="1">
      <c r="A166" s="614">
        <f t="shared" si="2"/>
        <v>159</v>
      </c>
      <c r="B166" s="615" t="s">
        <v>1182</v>
      </c>
      <c r="C166" s="670">
        <v>12</v>
      </c>
      <c r="D166" s="36" t="s">
        <v>1046</v>
      </c>
      <c r="E166" s="617" t="s">
        <v>15</v>
      </c>
      <c r="F166" s="630" t="s">
        <v>22</v>
      </c>
      <c r="G166" s="619" t="s">
        <v>278</v>
      </c>
      <c r="H166" s="620"/>
      <c r="I166" s="645"/>
      <c r="J166" s="619"/>
      <c r="K166" s="655"/>
      <c r="L166" s="656"/>
      <c r="M166" s="619" t="s">
        <v>1039</v>
      </c>
      <c r="N166" s="625"/>
    </row>
    <row r="167" spans="1:15" s="626" customFormat="1" ht="30" customHeight="1">
      <c r="A167" s="614">
        <f t="shared" si="2"/>
        <v>160</v>
      </c>
      <c r="B167" s="615" t="s">
        <v>1182</v>
      </c>
      <c r="C167" s="670">
        <v>13</v>
      </c>
      <c r="D167" s="36" t="s">
        <v>1040</v>
      </c>
      <c r="E167" s="617" t="s">
        <v>15</v>
      </c>
      <c r="F167" s="630" t="s">
        <v>16</v>
      </c>
      <c r="G167" s="38"/>
      <c r="H167" s="620" t="s">
        <v>1191</v>
      </c>
      <c r="I167" s="645"/>
      <c r="J167" s="619"/>
      <c r="K167" s="646" t="s">
        <v>61</v>
      </c>
      <c r="L167" s="647"/>
      <c r="M167" s="619" t="s">
        <v>1078</v>
      </c>
      <c r="N167" s="625"/>
      <c r="O167" s="626" t="s">
        <v>1038</v>
      </c>
    </row>
    <row r="168" spans="1:15" s="626" customFormat="1" ht="30" customHeight="1">
      <c r="A168" s="614">
        <f t="shared" si="2"/>
        <v>161</v>
      </c>
      <c r="B168" s="615" t="s">
        <v>1182</v>
      </c>
      <c r="C168" s="670">
        <v>15</v>
      </c>
      <c r="D168" s="36" t="s">
        <v>1046</v>
      </c>
      <c r="E168" s="617" t="s">
        <v>15</v>
      </c>
      <c r="F168" s="630" t="s">
        <v>16</v>
      </c>
      <c r="G168" s="38"/>
      <c r="H168" s="620" t="s">
        <v>1192</v>
      </c>
      <c r="I168" s="645"/>
      <c r="J168" s="619"/>
      <c r="K168" s="646" t="s">
        <v>61</v>
      </c>
      <c r="L168" s="647"/>
      <c r="M168" s="619" t="s">
        <v>1037</v>
      </c>
      <c r="N168" s="625" t="s">
        <v>1193</v>
      </c>
      <c r="O168" s="626" t="s">
        <v>1038</v>
      </c>
    </row>
    <row r="169" spans="1:15" s="626" customFormat="1" ht="30" customHeight="1">
      <c r="A169" s="614">
        <f t="shared" si="2"/>
        <v>162</v>
      </c>
      <c r="B169" s="615" t="s">
        <v>1182</v>
      </c>
      <c r="C169" s="670">
        <v>19</v>
      </c>
      <c r="D169" s="36" t="s">
        <v>1035</v>
      </c>
      <c r="E169" s="617" t="s">
        <v>15</v>
      </c>
      <c r="F169" s="630" t="s">
        <v>16</v>
      </c>
      <c r="G169" s="38"/>
      <c r="H169" s="620" t="s">
        <v>1194</v>
      </c>
      <c r="I169" s="645"/>
      <c r="J169" s="619"/>
      <c r="K169" s="646" t="s">
        <v>61</v>
      </c>
      <c r="L169" s="647"/>
      <c r="M169" s="619" t="s">
        <v>1043</v>
      </c>
      <c r="N169" s="625"/>
    </row>
    <row r="170" spans="1:15" s="626" customFormat="1" ht="61.5" customHeight="1">
      <c r="A170" s="614">
        <f t="shared" si="2"/>
        <v>163</v>
      </c>
      <c r="B170" s="663" t="s">
        <v>1182</v>
      </c>
      <c r="C170" s="670">
        <v>24</v>
      </c>
      <c r="D170" s="36" t="s">
        <v>1092</v>
      </c>
      <c r="E170" s="617" t="s">
        <v>15</v>
      </c>
      <c r="F170" s="630" t="s">
        <v>16</v>
      </c>
      <c r="G170" s="38"/>
      <c r="H170" s="620" t="s">
        <v>1093</v>
      </c>
      <c r="I170" s="645"/>
      <c r="J170" s="619"/>
      <c r="K170" s="619" t="s">
        <v>61</v>
      </c>
      <c r="L170" s="656" t="s">
        <v>1051</v>
      </c>
      <c r="M170" s="38" t="s">
        <v>1195</v>
      </c>
      <c r="N170" s="625"/>
      <c r="O170" s="626" t="s">
        <v>1038</v>
      </c>
    </row>
    <row r="171" spans="1:15" s="626" customFormat="1" ht="30" customHeight="1">
      <c r="A171" s="614">
        <f t="shared" si="2"/>
        <v>164</v>
      </c>
      <c r="B171" s="615" t="s">
        <v>1182</v>
      </c>
      <c r="C171" s="670">
        <v>26</v>
      </c>
      <c r="D171" s="36" t="s">
        <v>1040</v>
      </c>
      <c r="E171" s="617" t="s">
        <v>15</v>
      </c>
      <c r="F171" s="630" t="s">
        <v>16</v>
      </c>
      <c r="G171" s="38"/>
      <c r="H171" s="620" t="s">
        <v>1142</v>
      </c>
      <c r="I171" s="645"/>
      <c r="J171" s="619"/>
      <c r="K171" s="646" t="s">
        <v>61</v>
      </c>
      <c r="L171" s="647"/>
      <c r="M171" s="619" t="s">
        <v>1078</v>
      </c>
      <c r="N171" s="625"/>
      <c r="O171" s="626" t="s">
        <v>1038</v>
      </c>
    </row>
    <row r="172" spans="1:15" ht="75">
      <c r="A172" s="614">
        <f t="shared" si="2"/>
        <v>165</v>
      </c>
      <c r="B172" s="615" t="s">
        <v>1182</v>
      </c>
      <c r="C172" s="670">
        <v>27</v>
      </c>
      <c r="D172" s="36" t="s">
        <v>1035</v>
      </c>
      <c r="E172" s="617" t="s">
        <v>15</v>
      </c>
      <c r="F172" s="630" t="s">
        <v>16</v>
      </c>
      <c r="G172" s="38"/>
      <c r="H172" s="620" t="s">
        <v>1196</v>
      </c>
      <c r="I172" s="645"/>
      <c r="J172" s="619"/>
      <c r="K172" s="649" t="s">
        <v>61</v>
      </c>
      <c r="L172" s="650"/>
      <c r="M172" s="38" t="s">
        <v>1197</v>
      </c>
      <c r="N172" s="625"/>
      <c r="O172" s="43" t="s">
        <v>1038</v>
      </c>
    </row>
    <row r="173" spans="1:15" s="626" customFormat="1" ht="30" customHeight="1">
      <c r="A173" s="614">
        <f t="shared" si="2"/>
        <v>166</v>
      </c>
      <c r="B173" s="615" t="s">
        <v>1182</v>
      </c>
      <c r="C173" s="670">
        <v>29</v>
      </c>
      <c r="D173" s="36" t="s">
        <v>1035</v>
      </c>
      <c r="E173" s="617" t="s">
        <v>15</v>
      </c>
      <c r="F173" s="630" t="s">
        <v>16</v>
      </c>
      <c r="G173" s="38"/>
      <c r="H173" s="620" t="s">
        <v>1134</v>
      </c>
      <c r="I173" s="645"/>
      <c r="J173" s="619"/>
      <c r="K173" s="646" t="s">
        <v>61</v>
      </c>
      <c r="L173" s="647"/>
      <c r="M173" s="619" t="s">
        <v>1055</v>
      </c>
      <c r="N173" s="625"/>
    </row>
    <row r="174" spans="1:15" s="626" customFormat="1" ht="75">
      <c r="A174" s="614">
        <f t="shared" si="2"/>
        <v>167</v>
      </c>
      <c r="B174" s="615" t="s">
        <v>1182</v>
      </c>
      <c r="C174" s="670">
        <v>30</v>
      </c>
      <c r="D174" s="36" t="s">
        <v>1035</v>
      </c>
      <c r="E174" s="617" t="s">
        <v>15</v>
      </c>
      <c r="F174" s="630" t="s">
        <v>16</v>
      </c>
      <c r="G174" s="38"/>
      <c r="H174" s="620" t="s">
        <v>1157</v>
      </c>
      <c r="I174" s="645"/>
      <c r="J174" s="619"/>
      <c r="K174" s="619" t="s">
        <v>61</v>
      </c>
      <c r="L174" s="661">
        <v>45658</v>
      </c>
      <c r="M174" s="38" t="s">
        <v>1060</v>
      </c>
      <c r="N174" s="625"/>
      <c r="O174" s="626" t="s">
        <v>1038</v>
      </c>
    </row>
    <row r="175" spans="1:15" s="626" customFormat="1" ht="30" customHeight="1">
      <c r="A175" s="614">
        <f t="shared" si="2"/>
        <v>168</v>
      </c>
      <c r="B175" s="615" t="s">
        <v>1182</v>
      </c>
      <c r="C175" s="670">
        <v>31</v>
      </c>
      <c r="D175" s="36" t="s">
        <v>1040</v>
      </c>
      <c r="E175" s="617" t="s">
        <v>15</v>
      </c>
      <c r="F175" s="630" t="s">
        <v>16</v>
      </c>
      <c r="G175" s="38"/>
      <c r="H175" s="620" t="s">
        <v>1174</v>
      </c>
      <c r="I175" s="645"/>
      <c r="J175" s="619"/>
      <c r="K175" s="646" t="s">
        <v>61</v>
      </c>
      <c r="L175" s="647"/>
      <c r="M175" s="619" t="s">
        <v>1141</v>
      </c>
      <c r="N175" s="625"/>
      <c r="O175" s="626" t="s">
        <v>1038</v>
      </c>
    </row>
    <row r="176" spans="1:15" s="626" customFormat="1" ht="30" customHeight="1">
      <c r="A176" s="614">
        <f t="shared" si="2"/>
        <v>169</v>
      </c>
      <c r="B176" s="615" t="s">
        <v>1182</v>
      </c>
      <c r="C176" s="664" t="s">
        <v>1198</v>
      </c>
      <c r="D176" s="36" t="s">
        <v>1040</v>
      </c>
      <c r="E176" s="617" t="s">
        <v>15</v>
      </c>
      <c r="F176" s="630" t="s">
        <v>16</v>
      </c>
      <c r="G176" s="38"/>
      <c r="H176" s="620" t="s">
        <v>1199</v>
      </c>
      <c r="I176" s="645"/>
      <c r="J176" s="619"/>
      <c r="K176" s="646" t="s">
        <v>61</v>
      </c>
      <c r="L176" s="647"/>
      <c r="M176" s="619" t="s">
        <v>1043</v>
      </c>
      <c r="N176" s="625"/>
      <c r="O176" s="626" t="s">
        <v>1038</v>
      </c>
    </row>
    <row r="177" spans="1:15" s="626" customFormat="1" ht="30" customHeight="1">
      <c r="A177" s="614">
        <f t="shared" si="2"/>
        <v>170</v>
      </c>
      <c r="B177" s="615" t="s">
        <v>1182</v>
      </c>
      <c r="C177" s="670">
        <v>33</v>
      </c>
      <c r="D177" s="36" t="s">
        <v>1035</v>
      </c>
      <c r="E177" s="617" t="s">
        <v>15</v>
      </c>
      <c r="F177" s="630" t="s">
        <v>16</v>
      </c>
      <c r="G177" s="38"/>
      <c r="H177" s="620" t="s">
        <v>1200</v>
      </c>
      <c r="I177" s="645"/>
      <c r="J177" s="619"/>
      <c r="K177" s="646" t="s">
        <v>61</v>
      </c>
      <c r="L177" s="647"/>
      <c r="M177" s="619" t="s">
        <v>1078</v>
      </c>
      <c r="N177" s="625"/>
    </row>
    <row r="178" spans="1:15" s="626" customFormat="1" ht="30" customHeight="1">
      <c r="A178" s="614">
        <f t="shared" si="2"/>
        <v>171</v>
      </c>
      <c r="B178" s="615" t="s">
        <v>1182</v>
      </c>
      <c r="C178" s="670">
        <v>34</v>
      </c>
      <c r="D178" s="36" t="s">
        <v>1040</v>
      </c>
      <c r="E178" s="617" t="s">
        <v>15</v>
      </c>
      <c r="F178" s="630" t="s">
        <v>16</v>
      </c>
      <c r="G178" s="38"/>
      <c r="H178" s="620" t="s">
        <v>1163</v>
      </c>
      <c r="I178" s="645"/>
      <c r="J178" s="619"/>
      <c r="K178" s="646" t="s">
        <v>61</v>
      </c>
      <c r="L178" s="647"/>
      <c r="M178" s="619" t="s">
        <v>1037</v>
      </c>
      <c r="N178" s="625" t="s">
        <v>1201</v>
      </c>
      <c r="O178" s="626" t="s">
        <v>1038</v>
      </c>
    </row>
    <row r="179" spans="1:15" s="626" customFormat="1" ht="30" customHeight="1">
      <c r="A179" s="614">
        <f t="shared" si="2"/>
        <v>172</v>
      </c>
      <c r="B179" s="615" t="s">
        <v>1182</v>
      </c>
      <c r="C179" s="670">
        <v>35</v>
      </c>
      <c r="D179" s="36" t="s">
        <v>1035</v>
      </c>
      <c r="E179" s="617" t="s">
        <v>15</v>
      </c>
      <c r="F179" s="630" t="s">
        <v>16</v>
      </c>
      <c r="G179" s="38"/>
      <c r="H179" s="620" t="s">
        <v>1162</v>
      </c>
      <c r="I179" s="645"/>
      <c r="J179" s="619"/>
      <c r="K179" s="646" t="s">
        <v>61</v>
      </c>
      <c r="L179" s="647"/>
      <c r="M179" s="619" t="s">
        <v>1055</v>
      </c>
      <c r="N179" s="625"/>
      <c r="O179" s="626" t="s">
        <v>1038</v>
      </c>
    </row>
    <row r="180" spans="1:15" s="626" customFormat="1" ht="30" customHeight="1">
      <c r="A180" s="614">
        <f t="shared" si="2"/>
        <v>173</v>
      </c>
      <c r="B180" s="615" t="s">
        <v>1182</v>
      </c>
      <c r="C180" s="670">
        <v>37</v>
      </c>
      <c r="D180" s="36" t="s">
        <v>1040</v>
      </c>
      <c r="E180" s="617" t="s">
        <v>15</v>
      </c>
      <c r="F180" s="630" t="s">
        <v>16</v>
      </c>
      <c r="G180" s="38"/>
      <c r="H180" s="620" t="s">
        <v>1049</v>
      </c>
      <c r="I180" s="645"/>
      <c r="J180" s="619"/>
      <c r="K180" s="646" t="s">
        <v>61</v>
      </c>
      <c r="L180" s="647"/>
      <c r="M180" s="619" t="s">
        <v>1043</v>
      </c>
      <c r="N180" s="625" t="s">
        <v>1202</v>
      </c>
      <c r="O180" s="626" t="s">
        <v>1038</v>
      </c>
    </row>
    <row r="181" spans="1:15" s="626" customFormat="1" ht="30" customHeight="1">
      <c r="A181" s="614">
        <f t="shared" si="2"/>
        <v>174</v>
      </c>
      <c r="B181" s="615" t="s">
        <v>1182</v>
      </c>
      <c r="C181" s="670">
        <v>39</v>
      </c>
      <c r="D181" s="36" t="s">
        <v>1035</v>
      </c>
      <c r="E181" s="617" t="s">
        <v>15</v>
      </c>
      <c r="F181" s="630" t="s">
        <v>16</v>
      </c>
      <c r="G181" s="38"/>
      <c r="H181" s="620" t="s">
        <v>1142</v>
      </c>
      <c r="I181" s="645"/>
      <c r="J181" s="619"/>
      <c r="K181" s="646" t="s">
        <v>61</v>
      </c>
      <c r="L181" s="647"/>
      <c r="M181" s="619" t="s">
        <v>1078</v>
      </c>
      <c r="N181" s="625"/>
    </row>
    <row r="182" spans="1:15" s="626" customFormat="1" ht="30" customHeight="1">
      <c r="A182" s="614">
        <f t="shared" si="2"/>
        <v>175</v>
      </c>
      <c r="B182" s="615" t="s">
        <v>1182</v>
      </c>
      <c r="C182" s="670">
        <v>43</v>
      </c>
      <c r="D182" s="36" t="s">
        <v>1035</v>
      </c>
      <c r="E182" s="617" t="s">
        <v>15</v>
      </c>
      <c r="F182" s="630" t="s">
        <v>16</v>
      </c>
      <c r="G182" s="38"/>
      <c r="H182" s="620" t="s">
        <v>1203</v>
      </c>
      <c r="I182" s="645"/>
      <c r="J182" s="619"/>
      <c r="K182" s="646" t="s">
        <v>61</v>
      </c>
      <c r="L182" s="647"/>
      <c r="M182" s="619" t="s">
        <v>1043</v>
      </c>
      <c r="N182" s="625"/>
      <c r="O182" s="626" t="s">
        <v>1038</v>
      </c>
    </row>
    <row r="183" spans="1:15" s="626" customFormat="1" ht="30" customHeight="1">
      <c r="A183" s="614">
        <f t="shared" si="2"/>
        <v>176</v>
      </c>
      <c r="B183" s="615" t="s">
        <v>1182</v>
      </c>
      <c r="C183" s="670">
        <v>45</v>
      </c>
      <c r="D183" s="36" t="s">
        <v>1035</v>
      </c>
      <c r="E183" s="617" t="s">
        <v>15</v>
      </c>
      <c r="F183" s="630" t="s">
        <v>16</v>
      </c>
      <c r="G183" s="38"/>
      <c r="H183" s="620" t="s">
        <v>1204</v>
      </c>
      <c r="I183" s="645"/>
      <c r="J183" s="619"/>
      <c r="K183" s="646" t="s">
        <v>61</v>
      </c>
      <c r="L183" s="647"/>
      <c r="M183" s="619" t="s">
        <v>1055</v>
      </c>
      <c r="N183" s="625" t="s">
        <v>1205</v>
      </c>
      <c r="O183" s="626" t="s">
        <v>1038</v>
      </c>
    </row>
    <row r="184" spans="1:15" s="626" customFormat="1" ht="93.75">
      <c r="A184" s="614">
        <f t="shared" si="2"/>
        <v>177</v>
      </c>
      <c r="B184" s="615" t="s">
        <v>1182</v>
      </c>
      <c r="C184" s="670">
        <v>46</v>
      </c>
      <c r="D184" s="36" t="s">
        <v>1206</v>
      </c>
      <c r="E184" s="617" t="s">
        <v>15</v>
      </c>
      <c r="F184" s="630" t="s">
        <v>16</v>
      </c>
      <c r="G184" s="38"/>
      <c r="H184" s="620" t="s">
        <v>1207</v>
      </c>
      <c r="I184" s="645"/>
      <c r="J184" s="619"/>
      <c r="K184" s="646" t="s">
        <v>61</v>
      </c>
      <c r="L184" s="647"/>
      <c r="M184" s="38" t="s">
        <v>1208</v>
      </c>
      <c r="N184" s="625"/>
      <c r="O184" s="626" t="s">
        <v>1038</v>
      </c>
    </row>
    <row r="185" spans="1:15" s="626" customFormat="1" ht="30" customHeight="1">
      <c r="A185" s="614">
        <f t="shared" si="2"/>
        <v>178</v>
      </c>
      <c r="B185" s="615" t="s">
        <v>1182</v>
      </c>
      <c r="C185" s="670">
        <v>48</v>
      </c>
      <c r="D185" s="36" t="s">
        <v>1040</v>
      </c>
      <c r="E185" s="617" t="s">
        <v>15</v>
      </c>
      <c r="F185" s="630" t="s">
        <v>16</v>
      </c>
      <c r="G185" s="38"/>
      <c r="H185" s="620" t="s">
        <v>1209</v>
      </c>
      <c r="I185" s="645"/>
      <c r="J185" s="619"/>
      <c r="K185" s="646" t="s">
        <v>61</v>
      </c>
      <c r="L185" s="647"/>
      <c r="M185" s="619" t="s">
        <v>1045</v>
      </c>
      <c r="N185" s="625"/>
    </row>
    <row r="186" spans="1:15" s="626" customFormat="1" ht="30" customHeight="1">
      <c r="A186" s="614">
        <f t="shared" si="2"/>
        <v>179</v>
      </c>
      <c r="B186" s="615" t="s">
        <v>1182</v>
      </c>
      <c r="C186" s="670">
        <v>49</v>
      </c>
      <c r="D186" s="36" t="s">
        <v>1040</v>
      </c>
      <c r="E186" s="617" t="s">
        <v>15</v>
      </c>
      <c r="F186" s="630" t="s">
        <v>16</v>
      </c>
      <c r="G186" s="38"/>
      <c r="H186" s="620" t="s">
        <v>1145</v>
      </c>
      <c r="I186" s="645"/>
      <c r="J186" s="619"/>
      <c r="K186" s="646" t="s">
        <v>61</v>
      </c>
      <c r="L186" s="647"/>
      <c r="M186" s="619" t="s">
        <v>1037</v>
      </c>
      <c r="N186" s="625"/>
      <c r="O186" s="626" t="s">
        <v>1038</v>
      </c>
    </row>
    <row r="187" spans="1:15" s="626" customFormat="1" ht="30" customHeight="1">
      <c r="A187" s="614">
        <f t="shared" si="2"/>
        <v>180</v>
      </c>
      <c r="B187" s="615" t="s">
        <v>1182</v>
      </c>
      <c r="C187" s="664" t="s">
        <v>1210</v>
      </c>
      <c r="D187" s="36" t="s">
        <v>1040</v>
      </c>
      <c r="E187" s="617" t="s">
        <v>15</v>
      </c>
      <c r="F187" s="630" t="s">
        <v>16</v>
      </c>
      <c r="G187" s="38"/>
      <c r="H187" s="620" t="s">
        <v>1211</v>
      </c>
      <c r="I187" s="645"/>
      <c r="J187" s="619"/>
      <c r="K187" s="646" t="s">
        <v>61</v>
      </c>
      <c r="L187" s="647"/>
      <c r="M187" s="619" t="s">
        <v>1055</v>
      </c>
      <c r="N187" s="625"/>
      <c r="O187" s="626" t="s">
        <v>1038</v>
      </c>
    </row>
    <row r="188" spans="1:15" s="626" customFormat="1" ht="75">
      <c r="A188" s="614">
        <f t="shared" si="2"/>
        <v>181</v>
      </c>
      <c r="B188" s="615" t="s">
        <v>1182</v>
      </c>
      <c r="C188" s="670">
        <v>50</v>
      </c>
      <c r="D188" s="36" t="s">
        <v>1212</v>
      </c>
      <c r="E188" s="617" t="s">
        <v>15</v>
      </c>
      <c r="F188" s="630" t="s">
        <v>16</v>
      </c>
      <c r="G188" s="38"/>
      <c r="H188" s="620" t="s">
        <v>1213</v>
      </c>
      <c r="I188" s="645"/>
      <c r="J188" s="619"/>
      <c r="K188" s="649" t="s">
        <v>61</v>
      </c>
      <c r="L188" s="650"/>
      <c r="M188" s="38" t="s">
        <v>1214</v>
      </c>
      <c r="N188" s="625"/>
      <c r="O188" s="626" t="s">
        <v>1038</v>
      </c>
    </row>
    <row r="189" spans="1:15" s="626" customFormat="1" ht="30" customHeight="1">
      <c r="A189" s="614">
        <f t="shared" si="2"/>
        <v>182</v>
      </c>
      <c r="B189" s="615" t="s">
        <v>1182</v>
      </c>
      <c r="C189" s="670">
        <v>51</v>
      </c>
      <c r="D189" s="36" t="s">
        <v>1040</v>
      </c>
      <c r="E189" s="617" t="s">
        <v>15</v>
      </c>
      <c r="F189" s="630" t="s">
        <v>16</v>
      </c>
      <c r="G189" s="38"/>
      <c r="H189" s="620" t="s">
        <v>1215</v>
      </c>
      <c r="I189" s="645"/>
      <c r="J189" s="619"/>
      <c r="K189" s="646" t="s">
        <v>61</v>
      </c>
      <c r="L189" s="647"/>
      <c r="M189" s="619" t="s">
        <v>1078</v>
      </c>
      <c r="N189" s="625" t="s">
        <v>1216</v>
      </c>
    </row>
    <row r="190" spans="1:15" s="626" customFormat="1" ht="30" customHeight="1">
      <c r="A190" s="614">
        <f t="shared" si="2"/>
        <v>183</v>
      </c>
      <c r="B190" s="615" t="s">
        <v>1182</v>
      </c>
      <c r="C190" s="670">
        <v>53</v>
      </c>
      <c r="D190" s="36" t="s">
        <v>1040</v>
      </c>
      <c r="E190" s="617" t="s">
        <v>15</v>
      </c>
      <c r="F190" s="630" t="s">
        <v>16</v>
      </c>
      <c r="G190" s="38"/>
      <c r="H190" s="620" t="s">
        <v>1145</v>
      </c>
      <c r="I190" s="645"/>
      <c r="J190" s="619"/>
      <c r="K190" s="646" t="s">
        <v>61</v>
      </c>
      <c r="L190" s="647"/>
      <c r="M190" s="619" t="s">
        <v>1037</v>
      </c>
      <c r="N190" s="625"/>
      <c r="O190" s="626" t="s">
        <v>1038</v>
      </c>
    </row>
    <row r="191" spans="1:15" s="626" customFormat="1" ht="30" customHeight="1">
      <c r="A191" s="614">
        <f t="shared" si="2"/>
        <v>184</v>
      </c>
      <c r="B191" s="615" t="s">
        <v>1182</v>
      </c>
      <c r="C191" s="664" t="s">
        <v>1217</v>
      </c>
      <c r="D191" s="36" t="s">
        <v>1035</v>
      </c>
      <c r="E191" s="617" t="s">
        <v>15</v>
      </c>
      <c r="F191" s="630" t="s">
        <v>16</v>
      </c>
      <c r="G191" s="38"/>
      <c r="H191" s="620" t="s">
        <v>1067</v>
      </c>
      <c r="I191" s="645"/>
      <c r="J191" s="619"/>
      <c r="K191" s="646" t="s">
        <v>61</v>
      </c>
      <c r="L191" s="647"/>
      <c r="M191" s="619" t="s">
        <v>1037</v>
      </c>
      <c r="N191" s="625"/>
    </row>
    <row r="192" spans="1:15" s="626" customFormat="1" ht="32.25" customHeight="1">
      <c r="A192" s="614">
        <f t="shared" si="2"/>
        <v>185</v>
      </c>
      <c r="B192" s="615" t="s">
        <v>1182</v>
      </c>
      <c r="C192" s="664" t="s">
        <v>1218</v>
      </c>
      <c r="D192" s="36" t="s">
        <v>1040</v>
      </c>
      <c r="E192" s="617" t="s">
        <v>15</v>
      </c>
      <c r="F192" s="630" t="s">
        <v>16</v>
      </c>
      <c r="G192" s="38"/>
      <c r="H192" s="620" t="s">
        <v>1219</v>
      </c>
      <c r="I192" s="645"/>
      <c r="J192" s="619"/>
      <c r="K192" s="646" t="s">
        <v>61</v>
      </c>
      <c r="L192" s="647"/>
      <c r="M192" s="619" t="s">
        <v>1059</v>
      </c>
      <c r="N192" s="625"/>
      <c r="O192" s="626" t="s">
        <v>1038</v>
      </c>
    </row>
    <row r="193" spans="1:15" s="626" customFormat="1" ht="30" customHeight="1">
      <c r="A193" s="614">
        <f t="shared" si="2"/>
        <v>186</v>
      </c>
      <c r="B193" s="615" t="s">
        <v>1182</v>
      </c>
      <c r="C193" s="670">
        <v>56</v>
      </c>
      <c r="D193" s="36" t="s">
        <v>1035</v>
      </c>
      <c r="E193" s="617" t="s">
        <v>15</v>
      </c>
      <c r="F193" s="630" t="s">
        <v>16</v>
      </c>
      <c r="G193" s="38"/>
      <c r="H193" s="620" t="s">
        <v>1220</v>
      </c>
      <c r="I193" s="645"/>
      <c r="J193" s="619"/>
      <c r="K193" s="646" t="s">
        <v>61</v>
      </c>
      <c r="L193" s="647"/>
      <c r="M193" s="619" t="s">
        <v>1045</v>
      </c>
      <c r="N193" s="625" t="s">
        <v>1221</v>
      </c>
    </row>
    <row r="194" spans="1:15" s="626" customFormat="1" ht="30" customHeight="1">
      <c r="A194" s="614">
        <f t="shared" si="2"/>
        <v>187</v>
      </c>
      <c r="B194" s="615" t="s">
        <v>1182</v>
      </c>
      <c r="C194" s="670">
        <v>57</v>
      </c>
      <c r="D194" s="36" t="s">
        <v>1040</v>
      </c>
      <c r="E194" s="617" t="s">
        <v>15</v>
      </c>
      <c r="F194" s="630" t="s">
        <v>16</v>
      </c>
      <c r="G194" s="38"/>
      <c r="H194" s="620" t="s">
        <v>1222</v>
      </c>
      <c r="I194" s="645"/>
      <c r="J194" s="619"/>
      <c r="K194" s="646" t="s">
        <v>61</v>
      </c>
      <c r="L194" s="647"/>
      <c r="M194" s="619" t="s">
        <v>1037</v>
      </c>
      <c r="N194" s="625" t="s">
        <v>1223</v>
      </c>
      <c r="O194" s="626" t="s">
        <v>1038</v>
      </c>
    </row>
    <row r="195" spans="1:15" s="626" customFormat="1" ht="30" customHeight="1">
      <c r="A195" s="614">
        <f t="shared" si="2"/>
        <v>188</v>
      </c>
      <c r="B195" s="615" t="s">
        <v>1182</v>
      </c>
      <c r="C195" s="670">
        <v>58</v>
      </c>
      <c r="D195" s="36" t="s">
        <v>1040</v>
      </c>
      <c r="E195" s="617" t="s">
        <v>15</v>
      </c>
      <c r="F195" s="630" t="s">
        <v>16</v>
      </c>
      <c r="G195" s="38"/>
      <c r="H195" s="620" t="s">
        <v>1224</v>
      </c>
      <c r="I195" s="645"/>
      <c r="J195" s="619"/>
      <c r="K195" s="646" t="s">
        <v>61</v>
      </c>
      <c r="L195" s="647"/>
      <c r="M195" s="619" t="s">
        <v>1059</v>
      </c>
      <c r="N195" s="625"/>
      <c r="O195" s="626" t="s">
        <v>1038</v>
      </c>
    </row>
    <row r="196" spans="1:15" s="626" customFormat="1" ht="76.5" customHeight="1">
      <c r="A196" s="614">
        <f t="shared" si="2"/>
        <v>189</v>
      </c>
      <c r="B196" s="615" t="s">
        <v>1182</v>
      </c>
      <c r="C196" s="670">
        <v>59</v>
      </c>
      <c r="D196" s="36" t="s">
        <v>1035</v>
      </c>
      <c r="E196" s="617" t="s">
        <v>15</v>
      </c>
      <c r="F196" s="630" t="s">
        <v>16</v>
      </c>
      <c r="G196" s="38"/>
      <c r="H196" s="620" t="s">
        <v>1225</v>
      </c>
      <c r="I196" s="645"/>
      <c r="J196" s="619"/>
      <c r="K196" s="646" t="s">
        <v>61</v>
      </c>
      <c r="L196" s="647"/>
      <c r="M196" s="38" t="s">
        <v>1052</v>
      </c>
      <c r="N196" s="625"/>
    </row>
    <row r="197" spans="1:15" ht="37.5">
      <c r="A197" s="614">
        <f t="shared" si="2"/>
        <v>190</v>
      </c>
      <c r="B197" s="657" t="s">
        <v>1182</v>
      </c>
      <c r="C197" s="674">
        <v>70</v>
      </c>
      <c r="D197" s="263" t="s">
        <v>1046</v>
      </c>
      <c r="E197" s="37" t="s">
        <v>15</v>
      </c>
      <c r="F197" s="271" t="s">
        <v>22</v>
      </c>
      <c r="G197" s="38" t="s">
        <v>1083</v>
      </c>
      <c r="H197" s="620"/>
      <c r="I197" s="645"/>
      <c r="J197" s="619"/>
      <c r="K197" s="655"/>
      <c r="L197" s="656"/>
      <c r="M197" s="38"/>
    </row>
    <row r="198" spans="1:15" s="626" customFormat="1" ht="30" customHeight="1">
      <c r="A198" s="614">
        <f t="shared" si="2"/>
        <v>191</v>
      </c>
      <c r="B198" s="615" t="s">
        <v>1182</v>
      </c>
      <c r="C198" s="670">
        <v>72</v>
      </c>
      <c r="D198" s="36" t="s">
        <v>1035</v>
      </c>
      <c r="E198" s="617" t="s">
        <v>15</v>
      </c>
      <c r="F198" s="630" t="s">
        <v>16</v>
      </c>
      <c r="G198" s="38"/>
      <c r="H198" s="620" t="s">
        <v>1061</v>
      </c>
      <c r="I198" s="645"/>
      <c r="J198" s="619"/>
      <c r="K198" s="646" t="s">
        <v>61</v>
      </c>
      <c r="L198" s="647"/>
      <c r="M198" s="619" t="s">
        <v>1037</v>
      </c>
      <c r="N198" s="625"/>
      <c r="O198" s="626" t="s">
        <v>1038</v>
      </c>
    </row>
    <row r="199" spans="1:15" s="626" customFormat="1" ht="30" customHeight="1">
      <c r="A199" s="614">
        <f t="shared" si="2"/>
        <v>192</v>
      </c>
      <c r="B199" s="615" t="s">
        <v>1182</v>
      </c>
      <c r="C199" s="670">
        <v>73</v>
      </c>
      <c r="D199" s="36" t="s">
        <v>1046</v>
      </c>
      <c r="E199" s="617" t="s">
        <v>15</v>
      </c>
      <c r="F199" s="630" t="s">
        <v>22</v>
      </c>
      <c r="G199" s="619" t="s">
        <v>278</v>
      </c>
      <c r="H199" s="620"/>
      <c r="I199" s="645"/>
      <c r="J199" s="619"/>
      <c r="K199" s="655"/>
      <c r="L199" s="656"/>
      <c r="M199" s="619" t="s">
        <v>1039</v>
      </c>
      <c r="N199" s="625"/>
    </row>
    <row r="200" spans="1:15" s="626" customFormat="1" ht="30" customHeight="1">
      <c r="A200" s="614">
        <f t="shared" si="2"/>
        <v>193</v>
      </c>
      <c r="B200" s="615" t="s">
        <v>1226</v>
      </c>
      <c r="C200" s="670">
        <v>3</v>
      </c>
      <c r="D200" s="36" t="s">
        <v>1035</v>
      </c>
      <c r="E200" s="617" t="s">
        <v>15</v>
      </c>
      <c r="F200" s="630" t="s">
        <v>16</v>
      </c>
      <c r="G200" s="38"/>
      <c r="H200" s="620" t="s">
        <v>1227</v>
      </c>
      <c r="I200" s="645"/>
      <c r="J200" s="619"/>
      <c r="K200" s="646" t="s">
        <v>61</v>
      </c>
      <c r="L200" s="647"/>
      <c r="M200" s="619" t="s">
        <v>1078</v>
      </c>
      <c r="N200" s="625"/>
    </row>
    <row r="201" spans="1:15" s="626" customFormat="1" ht="30" customHeight="1">
      <c r="A201" s="614">
        <f t="shared" si="2"/>
        <v>194</v>
      </c>
      <c r="B201" s="615" t="s">
        <v>1226</v>
      </c>
      <c r="C201" s="670">
        <v>7</v>
      </c>
      <c r="D201" s="36" t="s">
        <v>1035</v>
      </c>
      <c r="E201" s="617" t="s">
        <v>15</v>
      </c>
      <c r="F201" s="630" t="s">
        <v>16</v>
      </c>
      <c r="G201" s="38"/>
      <c r="H201" s="620" t="s">
        <v>1228</v>
      </c>
      <c r="I201" s="645"/>
      <c r="J201" s="619"/>
      <c r="K201" s="646" t="s">
        <v>61</v>
      </c>
      <c r="L201" s="647"/>
      <c r="M201" s="619" t="s">
        <v>1045</v>
      </c>
      <c r="N201" s="625"/>
    </row>
    <row r="202" spans="1:15" s="626" customFormat="1" ht="30" customHeight="1">
      <c r="A202" s="614">
        <f t="shared" ref="A202:A216" si="3">A201+1</f>
        <v>195</v>
      </c>
      <c r="B202" s="615" t="s">
        <v>1226</v>
      </c>
      <c r="C202" s="670">
        <v>13</v>
      </c>
      <c r="D202" s="36" t="s">
        <v>1035</v>
      </c>
      <c r="E202" s="617" t="s">
        <v>15</v>
      </c>
      <c r="F202" s="630" t="s">
        <v>16</v>
      </c>
      <c r="G202" s="38"/>
      <c r="H202" s="620" t="s">
        <v>1229</v>
      </c>
      <c r="I202" s="645"/>
      <c r="J202" s="619"/>
      <c r="K202" s="646" t="s">
        <v>61</v>
      </c>
      <c r="L202" s="647"/>
      <c r="M202" s="619" t="s">
        <v>1078</v>
      </c>
      <c r="N202" s="625"/>
      <c r="O202" s="626" t="s">
        <v>1038</v>
      </c>
    </row>
    <row r="203" spans="1:15" s="626" customFormat="1" ht="30" customHeight="1">
      <c r="A203" s="614">
        <f t="shared" si="3"/>
        <v>196</v>
      </c>
      <c r="B203" s="615" t="s">
        <v>1226</v>
      </c>
      <c r="C203" s="670">
        <v>17</v>
      </c>
      <c r="D203" s="36" t="s">
        <v>1040</v>
      </c>
      <c r="E203" s="617" t="s">
        <v>15</v>
      </c>
      <c r="F203" s="630" t="s">
        <v>16</v>
      </c>
      <c r="G203" s="38"/>
      <c r="H203" s="620" t="s">
        <v>1230</v>
      </c>
      <c r="I203" s="645"/>
      <c r="J203" s="619"/>
      <c r="K203" s="646" t="s">
        <v>61</v>
      </c>
      <c r="L203" s="647"/>
      <c r="M203" s="619" t="s">
        <v>1037</v>
      </c>
      <c r="N203" s="625"/>
      <c r="O203" s="626" t="s">
        <v>1038</v>
      </c>
    </row>
    <row r="204" spans="1:15" s="626" customFormat="1" ht="75">
      <c r="A204" s="614">
        <f t="shared" si="3"/>
        <v>197</v>
      </c>
      <c r="B204" s="615" t="s">
        <v>1231</v>
      </c>
      <c r="C204" s="670">
        <v>2</v>
      </c>
      <c r="D204" s="36" t="s">
        <v>1040</v>
      </c>
      <c r="E204" s="617" t="s">
        <v>15</v>
      </c>
      <c r="F204" s="630" t="s">
        <v>16</v>
      </c>
      <c r="G204" s="38"/>
      <c r="H204" s="620" t="s">
        <v>1232</v>
      </c>
      <c r="I204" s="645"/>
      <c r="J204" s="619"/>
      <c r="K204" s="646" t="s">
        <v>61</v>
      </c>
      <c r="L204" s="647"/>
      <c r="M204" s="38" t="s">
        <v>1233</v>
      </c>
      <c r="N204" s="625"/>
      <c r="O204" s="626" t="s">
        <v>1038</v>
      </c>
    </row>
    <row r="205" spans="1:15" s="626" customFormat="1" ht="46.5" customHeight="1">
      <c r="A205" s="614">
        <f t="shared" si="3"/>
        <v>198</v>
      </c>
      <c r="B205" s="663" t="s">
        <v>1231</v>
      </c>
      <c r="C205" s="670">
        <v>8</v>
      </c>
      <c r="D205" s="36" t="s">
        <v>1092</v>
      </c>
      <c r="E205" s="617" t="s">
        <v>15</v>
      </c>
      <c r="F205" s="630" t="s">
        <v>16</v>
      </c>
      <c r="G205" s="38"/>
      <c r="H205" s="620" t="s">
        <v>1234</v>
      </c>
      <c r="I205" s="645"/>
      <c r="J205" s="619"/>
      <c r="K205" s="646" t="s">
        <v>61</v>
      </c>
      <c r="L205" s="647"/>
      <c r="M205" s="619" t="s">
        <v>1059</v>
      </c>
      <c r="N205" s="625"/>
      <c r="O205" s="626" t="s">
        <v>1038</v>
      </c>
    </row>
    <row r="206" spans="1:15" s="626" customFormat="1" ht="37.5">
      <c r="A206" s="614">
        <f t="shared" si="3"/>
        <v>199</v>
      </c>
      <c r="B206" s="663" t="s">
        <v>1235</v>
      </c>
      <c r="C206" s="670">
        <v>3</v>
      </c>
      <c r="D206" s="36" t="s">
        <v>1092</v>
      </c>
      <c r="E206" s="617" t="s">
        <v>15</v>
      </c>
      <c r="F206" s="630" t="s">
        <v>16</v>
      </c>
      <c r="G206" s="38"/>
      <c r="H206" s="675" t="s">
        <v>1236</v>
      </c>
      <c r="I206" s="645"/>
      <c r="J206" s="619"/>
      <c r="K206" s="676" t="s">
        <v>61</v>
      </c>
      <c r="L206" s="677">
        <v>45658</v>
      </c>
      <c r="M206" s="678" t="s">
        <v>1237</v>
      </c>
      <c r="N206" s="625"/>
    </row>
    <row r="207" spans="1:15" ht="37.5">
      <c r="A207" s="614">
        <f t="shared" si="3"/>
        <v>200</v>
      </c>
      <c r="B207" s="657" t="s">
        <v>1235</v>
      </c>
      <c r="C207" s="679" t="s">
        <v>1238</v>
      </c>
      <c r="D207" s="263" t="s">
        <v>1092</v>
      </c>
      <c r="E207" s="37" t="s">
        <v>15</v>
      </c>
      <c r="F207" s="630" t="s">
        <v>16</v>
      </c>
      <c r="G207" s="264"/>
      <c r="H207" s="680"/>
      <c r="I207" s="645"/>
      <c r="J207" s="619"/>
      <c r="K207" s="681"/>
      <c r="L207" s="682"/>
      <c r="M207" s="683"/>
    </row>
    <row r="208" spans="1:15" ht="37.5">
      <c r="A208" s="614">
        <f t="shared" si="3"/>
        <v>201</v>
      </c>
      <c r="B208" s="657" t="s">
        <v>1235</v>
      </c>
      <c r="C208" s="679" t="s">
        <v>1239</v>
      </c>
      <c r="D208" s="263" t="s">
        <v>1092</v>
      </c>
      <c r="E208" s="37" t="s">
        <v>15</v>
      </c>
      <c r="F208" s="630" t="s">
        <v>16</v>
      </c>
      <c r="G208" s="264"/>
      <c r="H208" s="684"/>
      <c r="I208" s="645"/>
      <c r="J208" s="619"/>
      <c r="K208" s="685"/>
      <c r="L208" s="686"/>
      <c r="M208" s="687"/>
    </row>
    <row r="209" spans="1:25" s="626" customFormat="1" ht="81.75" customHeight="1">
      <c r="A209" s="614">
        <f t="shared" si="3"/>
        <v>202</v>
      </c>
      <c r="B209" s="615" t="s">
        <v>1235</v>
      </c>
      <c r="C209" s="664" t="s">
        <v>1240</v>
      </c>
      <c r="D209" s="36" t="s">
        <v>1035</v>
      </c>
      <c r="E209" s="617" t="s">
        <v>15</v>
      </c>
      <c r="F209" s="630" t="s">
        <v>16</v>
      </c>
      <c r="G209" s="38"/>
      <c r="H209" s="620" t="s">
        <v>1196</v>
      </c>
      <c r="I209" s="645"/>
      <c r="J209" s="619"/>
      <c r="K209" s="619" t="s">
        <v>61</v>
      </c>
      <c r="L209" s="661">
        <v>45658</v>
      </c>
      <c r="M209" s="38" t="s">
        <v>1060</v>
      </c>
      <c r="N209" s="625"/>
      <c r="O209" s="626" t="s">
        <v>1038</v>
      </c>
    </row>
    <row r="210" spans="1:25" s="626" customFormat="1" ht="30" customHeight="1">
      <c r="A210" s="614">
        <f t="shared" si="3"/>
        <v>203</v>
      </c>
      <c r="B210" s="615" t="s">
        <v>1235</v>
      </c>
      <c r="C210" s="664" t="s">
        <v>1241</v>
      </c>
      <c r="D210" s="36" t="s">
        <v>1035</v>
      </c>
      <c r="E210" s="617" t="s">
        <v>15</v>
      </c>
      <c r="F210" s="630" t="s">
        <v>16</v>
      </c>
      <c r="G210" s="38"/>
      <c r="H210" s="620" t="s">
        <v>1242</v>
      </c>
      <c r="I210" s="645"/>
      <c r="J210" s="619"/>
      <c r="K210" s="646" t="s">
        <v>61</v>
      </c>
      <c r="L210" s="647"/>
      <c r="M210" s="619" t="s">
        <v>1037</v>
      </c>
      <c r="N210" s="625"/>
      <c r="O210" s="626" t="s">
        <v>1038</v>
      </c>
    </row>
    <row r="211" spans="1:25" s="626" customFormat="1" ht="30" customHeight="1">
      <c r="A211" s="614">
        <f t="shared" si="3"/>
        <v>204</v>
      </c>
      <c r="B211" s="615" t="s">
        <v>1235</v>
      </c>
      <c r="C211" s="664" t="s">
        <v>1243</v>
      </c>
      <c r="D211" s="36" t="s">
        <v>1046</v>
      </c>
      <c r="E211" s="617" t="s">
        <v>15</v>
      </c>
      <c r="F211" s="630" t="s">
        <v>16</v>
      </c>
      <c r="G211" s="38"/>
      <c r="H211" s="620" t="s">
        <v>1244</v>
      </c>
      <c r="I211" s="645"/>
      <c r="J211" s="619"/>
      <c r="K211" s="646" t="s">
        <v>61</v>
      </c>
      <c r="L211" s="647"/>
      <c r="M211" s="619" t="s">
        <v>1059</v>
      </c>
      <c r="N211" s="625"/>
    </row>
    <row r="212" spans="1:25" s="626" customFormat="1" ht="30" customHeight="1">
      <c r="A212" s="614">
        <f t="shared" si="3"/>
        <v>205</v>
      </c>
      <c r="B212" s="615" t="s">
        <v>1235</v>
      </c>
      <c r="C212" s="670">
        <v>5</v>
      </c>
      <c r="D212" s="36" t="s">
        <v>1040</v>
      </c>
      <c r="E212" s="617" t="s">
        <v>15</v>
      </c>
      <c r="F212" s="630" t="s">
        <v>16</v>
      </c>
      <c r="G212" s="38"/>
      <c r="H212" s="620" t="s">
        <v>1245</v>
      </c>
      <c r="I212" s="645"/>
      <c r="J212" s="619"/>
      <c r="K212" s="649" t="s">
        <v>61</v>
      </c>
      <c r="L212" s="650"/>
      <c r="M212" s="38" t="s">
        <v>1055</v>
      </c>
      <c r="N212" s="625"/>
      <c r="O212" s="626" t="s">
        <v>1038</v>
      </c>
    </row>
    <row r="213" spans="1:25" s="626" customFormat="1" ht="50.25" customHeight="1">
      <c r="A213" s="614">
        <f t="shared" si="3"/>
        <v>206</v>
      </c>
      <c r="B213" s="615" t="s">
        <v>1235</v>
      </c>
      <c r="C213" s="670">
        <v>7</v>
      </c>
      <c r="D213" s="36" t="s">
        <v>1040</v>
      </c>
      <c r="E213" s="617" t="s">
        <v>15</v>
      </c>
      <c r="F213" s="630" t="s">
        <v>16</v>
      </c>
      <c r="G213" s="38"/>
      <c r="H213" s="620" t="s">
        <v>1137</v>
      </c>
      <c r="I213" s="645"/>
      <c r="J213" s="619"/>
      <c r="K213" s="649" t="s">
        <v>61</v>
      </c>
      <c r="L213" s="650"/>
      <c r="M213" s="38" t="s">
        <v>1037</v>
      </c>
      <c r="N213" s="625"/>
      <c r="O213" s="626" t="s">
        <v>1038</v>
      </c>
    </row>
    <row r="214" spans="1:25" s="626" customFormat="1" ht="30" customHeight="1">
      <c r="A214" s="614">
        <f t="shared" si="3"/>
        <v>207</v>
      </c>
      <c r="B214" s="615" t="s">
        <v>1235</v>
      </c>
      <c r="C214" s="664" t="s">
        <v>1246</v>
      </c>
      <c r="D214" s="36" t="s">
        <v>1040</v>
      </c>
      <c r="E214" s="617" t="s">
        <v>15</v>
      </c>
      <c r="F214" s="630" t="s">
        <v>16</v>
      </c>
      <c r="G214" s="38"/>
      <c r="H214" s="620" t="s">
        <v>1247</v>
      </c>
      <c r="I214" s="645"/>
      <c r="J214" s="619"/>
      <c r="K214" s="646" t="s">
        <v>61</v>
      </c>
      <c r="L214" s="647"/>
      <c r="M214" s="619" t="s">
        <v>1045</v>
      </c>
      <c r="N214" s="625"/>
    </row>
    <row r="215" spans="1:25" s="626" customFormat="1" ht="30" customHeight="1">
      <c r="A215" s="614">
        <f t="shared" si="3"/>
        <v>208</v>
      </c>
      <c r="B215" s="615" t="s">
        <v>1235</v>
      </c>
      <c r="C215" s="670">
        <v>9</v>
      </c>
      <c r="D215" s="36" t="s">
        <v>1035</v>
      </c>
      <c r="E215" s="617" t="s">
        <v>15</v>
      </c>
      <c r="F215" s="630" t="s">
        <v>16</v>
      </c>
      <c r="G215" s="38"/>
      <c r="H215" s="620" t="s">
        <v>1248</v>
      </c>
      <c r="I215" s="645"/>
      <c r="J215" s="619"/>
      <c r="K215" s="646" t="s">
        <v>61</v>
      </c>
      <c r="L215" s="647"/>
      <c r="M215" s="619" t="s">
        <v>1037</v>
      </c>
      <c r="N215" s="625"/>
    </row>
    <row r="216" spans="1:25" s="626" customFormat="1" ht="30" customHeight="1">
      <c r="A216" s="614">
        <f t="shared" si="3"/>
        <v>209</v>
      </c>
      <c r="B216" s="615" t="s">
        <v>1235</v>
      </c>
      <c r="C216" s="664" t="s">
        <v>1249</v>
      </c>
      <c r="D216" s="36" t="s">
        <v>1040</v>
      </c>
      <c r="E216" s="617" t="s">
        <v>15</v>
      </c>
      <c r="F216" s="630" t="s">
        <v>16</v>
      </c>
      <c r="G216" s="38"/>
      <c r="H216" s="620" t="s">
        <v>1250</v>
      </c>
      <c r="I216" s="645"/>
      <c r="J216" s="619"/>
      <c r="K216" s="649" t="s">
        <v>61</v>
      </c>
      <c r="L216" s="650"/>
      <c r="M216" s="38" t="s">
        <v>1059</v>
      </c>
      <c r="N216" s="625"/>
      <c r="O216" s="626" t="s">
        <v>1038</v>
      </c>
    </row>
    <row r="217" spans="1:25" ht="31.9" customHeight="1">
      <c r="A217" s="61" t="s">
        <v>42</v>
      </c>
      <c r="B217" s="597">
        <f>A216</f>
        <v>209</v>
      </c>
      <c r="C217" s="597"/>
      <c r="D217" s="71"/>
      <c r="E217" s="71"/>
      <c r="F217" s="109"/>
      <c r="G217" s="109"/>
      <c r="H217" s="688"/>
      <c r="I217" s="110"/>
      <c r="J217" s="110"/>
      <c r="K217" s="110"/>
      <c r="L217" s="111"/>
      <c r="M217" s="6"/>
    </row>
    <row r="218" spans="1:25" ht="31.9" customHeight="1">
      <c r="A218" s="71"/>
      <c r="B218" s="71"/>
      <c r="C218" s="108"/>
      <c r="D218" s="108"/>
      <c r="E218" s="71"/>
      <c r="F218" s="109"/>
      <c r="G218" s="109"/>
      <c r="H218" s="688"/>
      <c r="I218" s="110"/>
      <c r="J218" s="110"/>
      <c r="K218" s="110"/>
      <c r="L218" s="111"/>
      <c r="M218" s="43"/>
    </row>
    <row r="219" spans="1:25" s="78" customFormat="1" ht="45.75" customHeight="1">
      <c r="A219" s="398" t="s">
        <v>273</v>
      </c>
      <c r="B219" s="398"/>
      <c r="C219" s="398"/>
      <c r="D219" s="398"/>
      <c r="E219" s="398"/>
      <c r="F219" s="398"/>
      <c r="G219" s="398"/>
      <c r="H219" s="398"/>
      <c r="I219" s="398"/>
      <c r="J219" s="398"/>
      <c r="K219" s="398"/>
      <c r="L219" s="398"/>
      <c r="M219" s="398"/>
      <c r="N219" s="689"/>
      <c r="O219" s="163"/>
      <c r="P219" s="138"/>
      <c r="Q219" s="138"/>
      <c r="R219" s="138"/>
      <c r="S219" s="138"/>
      <c r="T219" s="139"/>
      <c r="U219" s="115"/>
      <c r="V219" s="115"/>
      <c r="W219" s="115"/>
      <c r="X219" s="115"/>
      <c r="Y219" s="115"/>
    </row>
    <row r="220" spans="1:25" s="78" customFormat="1" ht="64.5" customHeight="1">
      <c r="A220" s="399"/>
      <c r="B220" s="399"/>
      <c r="C220" s="690"/>
      <c r="D220" s="691"/>
      <c r="E220" s="399"/>
      <c r="F220" s="399"/>
      <c r="G220" s="399"/>
      <c r="H220" s="692"/>
      <c r="I220" s="399"/>
      <c r="J220" s="399"/>
      <c r="K220" s="399"/>
      <c r="L220" s="399"/>
      <c r="M220" s="691"/>
      <c r="N220" s="689"/>
      <c r="O220" s="163"/>
      <c r="P220" s="138"/>
      <c r="Q220" s="138"/>
      <c r="R220" s="138"/>
      <c r="S220" s="138"/>
      <c r="T220" s="139"/>
      <c r="U220" s="115"/>
      <c r="V220" s="115"/>
      <c r="W220" s="115"/>
      <c r="X220" s="115"/>
      <c r="Y220" s="115"/>
    </row>
    <row r="221" spans="1:25" s="78" customFormat="1">
      <c r="A221" s="693"/>
      <c r="B221" s="127"/>
      <c r="C221" s="694"/>
      <c r="D221" s="396"/>
      <c r="E221" s="396"/>
      <c r="F221" s="396"/>
      <c r="G221" s="396"/>
      <c r="H221" s="396"/>
      <c r="I221" s="396"/>
      <c r="J221" s="396"/>
      <c r="K221" s="396"/>
      <c r="L221" s="396"/>
      <c r="M221" s="396"/>
      <c r="N221" s="689"/>
      <c r="O221" s="163"/>
      <c r="P221" s="138"/>
      <c r="Q221" s="138"/>
      <c r="R221" s="138"/>
      <c r="S221" s="138"/>
      <c r="T221" s="139"/>
      <c r="U221" s="115"/>
      <c r="V221" s="115"/>
      <c r="W221" s="115"/>
      <c r="X221" s="115"/>
      <c r="Y221" s="115"/>
    </row>
    <row r="222" spans="1:25" s="78" customFormat="1">
      <c r="A222" s="693"/>
      <c r="B222" s="127"/>
      <c r="C222" s="694"/>
      <c r="D222" s="396"/>
      <c r="E222" s="396"/>
      <c r="F222" s="396"/>
      <c r="G222" s="396"/>
      <c r="H222" s="396"/>
      <c r="I222" s="396"/>
      <c r="J222" s="396"/>
      <c r="K222" s="396"/>
      <c r="L222" s="396"/>
      <c r="M222" s="396"/>
      <c r="N222" s="689"/>
      <c r="O222" s="163"/>
      <c r="P222" s="138"/>
      <c r="Q222" s="138"/>
      <c r="R222" s="138"/>
      <c r="S222" s="138"/>
      <c r="T222" s="139"/>
      <c r="U222" s="115"/>
      <c r="V222" s="115"/>
      <c r="W222" s="115"/>
      <c r="X222" s="115"/>
      <c r="Y222" s="115"/>
    </row>
    <row r="223" spans="1:25" s="78" customFormat="1">
      <c r="A223" s="693"/>
      <c r="B223" s="127"/>
      <c r="C223" s="694"/>
      <c r="D223" s="396"/>
      <c r="E223" s="396"/>
      <c r="F223" s="396"/>
      <c r="G223" s="396"/>
      <c r="H223" s="396"/>
      <c r="I223" s="396"/>
      <c r="J223" s="396"/>
      <c r="K223" s="396"/>
      <c r="L223" s="396"/>
      <c r="M223" s="396"/>
      <c r="N223" s="689"/>
      <c r="O223" s="163"/>
      <c r="P223" s="138"/>
      <c r="Q223" s="138"/>
      <c r="R223" s="138"/>
      <c r="S223" s="138"/>
      <c r="T223" s="139"/>
      <c r="U223" s="115"/>
      <c r="V223" s="115"/>
      <c r="W223" s="115"/>
      <c r="X223" s="115"/>
      <c r="Y223" s="115"/>
    </row>
    <row r="224" spans="1:25" s="78" customFormat="1">
      <c r="A224" s="395"/>
      <c r="B224" s="127"/>
      <c r="C224" s="694"/>
      <c r="D224" s="396"/>
      <c r="E224" s="396"/>
      <c r="F224" s="396"/>
      <c r="G224" s="396"/>
      <c r="H224" s="396"/>
      <c r="I224" s="396"/>
      <c r="J224" s="396"/>
      <c r="K224" s="396"/>
      <c r="L224" s="396"/>
      <c r="M224" s="396"/>
      <c r="N224" s="689"/>
      <c r="O224" s="163"/>
      <c r="P224" s="138"/>
      <c r="Q224" s="138"/>
      <c r="R224" s="138"/>
      <c r="S224" s="138"/>
      <c r="T224" s="139"/>
      <c r="U224" s="115"/>
      <c r="V224" s="115"/>
      <c r="W224" s="115"/>
      <c r="X224" s="115"/>
      <c r="Y224" s="115"/>
    </row>
    <row r="225" spans="1:13">
      <c r="A225" s="110"/>
      <c r="B225" s="6"/>
      <c r="C225" s="3"/>
      <c r="D225" s="3"/>
      <c r="E225" s="110"/>
      <c r="F225" s="113"/>
      <c r="G225" s="113"/>
      <c r="H225" s="695"/>
      <c r="I225" s="43"/>
      <c r="J225" s="43"/>
      <c r="K225" s="43"/>
      <c r="L225" s="106"/>
      <c r="M225" s="43"/>
    </row>
    <row r="226" spans="1:13">
      <c r="A226" s="110"/>
      <c r="B226" s="6"/>
      <c r="C226" s="3"/>
      <c r="D226" s="3"/>
      <c r="E226" s="110"/>
      <c r="F226" s="113"/>
      <c r="G226" s="113"/>
      <c r="H226" s="695"/>
      <c r="I226" s="43"/>
      <c r="J226" s="43"/>
      <c r="K226" s="43"/>
      <c r="L226" s="106"/>
      <c r="M226" s="43"/>
    </row>
    <row r="227" spans="1:13">
      <c r="A227" s="110"/>
      <c r="B227" s="6"/>
      <c r="C227" s="3"/>
      <c r="D227" s="3"/>
      <c r="E227" s="110"/>
      <c r="F227" s="113"/>
      <c r="G227" s="113"/>
      <c r="H227" s="695"/>
      <c r="I227" s="43"/>
      <c r="J227" s="43"/>
      <c r="K227" s="43"/>
      <c r="L227" s="106"/>
      <c r="M227" s="43"/>
    </row>
    <row r="228" spans="1:13">
      <c r="A228" s="110"/>
      <c r="B228" s="6"/>
      <c r="C228" s="3"/>
      <c r="D228" s="3"/>
      <c r="E228" s="110"/>
      <c r="F228" s="113"/>
      <c r="G228" s="113"/>
      <c r="H228" s="695"/>
      <c r="I228" s="43"/>
      <c r="J228" s="43"/>
      <c r="K228" s="43"/>
      <c r="L228" s="106"/>
      <c r="M228" s="43"/>
    </row>
    <row r="229" spans="1:13">
      <c r="A229" s="110"/>
      <c r="B229" s="6"/>
      <c r="C229" s="3"/>
      <c r="D229" s="3"/>
      <c r="E229" s="110"/>
      <c r="F229" s="113"/>
      <c r="G229" s="113"/>
      <c r="H229" s="695"/>
      <c r="I229" s="43"/>
      <c r="J229" s="43"/>
      <c r="K229" s="43"/>
      <c r="L229" s="106"/>
      <c r="M229" s="43"/>
    </row>
    <row r="230" spans="1:13">
      <c r="A230" s="110"/>
      <c r="B230" s="6"/>
      <c r="C230" s="3"/>
      <c r="D230" s="3"/>
      <c r="E230" s="110"/>
      <c r="F230" s="113"/>
      <c r="G230" s="113"/>
      <c r="H230" s="695"/>
      <c r="I230" s="43"/>
      <c r="J230" s="43"/>
      <c r="K230" s="43"/>
      <c r="L230" s="106"/>
      <c r="M230" s="43"/>
    </row>
    <row r="231" spans="1:13">
      <c r="A231" s="110"/>
      <c r="B231" s="6"/>
      <c r="C231" s="3"/>
      <c r="D231" s="3"/>
      <c r="E231" s="110"/>
      <c r="F231" s="113"/>
      <c r="G231" s="113"/>
      <c r="H231" s="695"/>
      <c r="I231" s="43"/>
      <c r="J231" s="43"/>
      <c r="K231" s="43"/>
      <c r="L231" s="106"/>
      <c r="M231" s="43"/>
    </row>
    <row r="232" spans="1:13">
      <c r="A232" s="110"/>
      <c r="B232" s="6"/>
      <c r="C232" s="3"/>
      <c r="D232" s="3"/>
      <c r="E232" s="110"/>
      <c r="F232" s="113"/>
      <c r="G232" s="113"/>
      <c r="H232" s="695"/>
      <c r="I232" s="43"/>
      <c r="J232" s="43"/>
      <c r="K232" s="43"/>
      <c r="L232" s="106"/>
      <c r="M232" s="43"/>
    </row>
    <row r="233" spans="1:13">
      <c r="A233" s="110"/>
      <c r="B233" s="6"/>
      <c r="C233" s="3"/>
      <c r="D233" s="3"/>
      <c r="E233" s="110"/>
      <c r="F233" s="113"/>
      <c r="G233" s="113"/>
      <c r="H233" s="695"/>
      <c r="I233" s="43"/>
      <c r="J233" s="43"/>
      <c r="K233" s="43"/>
      <c r="L233" s="106"/>
      <c r="M233" s="43"/>
    </row>
    <row r="234" spans="1:13">
      <c r="A234" s="110"/>
      <c r="B234" s="6"/>
      <c r="C234" s="3"/>
      <c r="D234" s="3"/>
      <c r="E234" s="110"/>
      <c r="F234" s="113"/>
      <c r="G234" s="113"/>
      <c r="H234" s="695"/>
      <c r="I234" s="43"/>
      <c r="J234" s="43"/>
      <c r="K234" s="43"/>
      <c r="L234" s="106"/>
      <c r="M234" s="43"/>
    </row>
    <row r="235" spans="1:13">
      <c r="A235" s="110"/>
      <c r="B235" s="6"/>
      <c r="C235" s="3"/>
      <c r="D235" s="3"/>
      <c r="E235" s="110"/>
      <c r="F235" s="113"/>
      <c r="G235" s="113"/>
      <c r="H235" s="695"/>
      <c r="I235" s="43"/>
      <c r="J235" s="43"/>
      <c r="K235" s="43"/>
      <c r="L235" s="106"/>
      <c r="M235" s="43"/>
    </row>
    <row r="236" spans="1:13">
      <c r="A236" s="110"/>
      <c r="B236" s="6"/>
      <c r="C236" s="3"/>
      <c r="D236" s="3"/>
      <c r="E236" s="110"/>
      <c r="F236" s="113"/>
      <c r="G236" s="113"/>
      <c r="H236" s="695"/>
      <c r="I236" s="43"/>
      <c r="J236" s="43"/>
      <c r="K236" s="43"/>
      <c r="L236" s="106"/>
      <c r="M236" s="43"/>
    </row>
    <row r="237" spans="1:13">
      <c r="A237" s="110"/>
      <c r="B237" s="6"/>
      <c r="C237" s="3"/>
      <c r="D237" s="3"/>
      <c r="E237" s="110"/>
      <c r="F237" s="113"/>
      <c r="G237" s="113"/>
      <c r="H237" s="695"/>
      <c r="I237" s="43"/>
      <c r="J237" s="43"/>
      <c r="K237" s="43"/>
      <c r="L237" s="106"/>
      <c r="M237" s="43"/>
    </row>
    <row r="238" spans="1:13">
      <c r="A238" s="110"/>
      <c r="B238" s="6"/>
      <c r="C238" s="3"/>
      <c r="D238" s="3"/>
      <c r="E238" s="110"/>
      <c r="F238" s="113"/>
      <c r="G238" s="113"/>
      <c r="H238" s="695"/>
      <c r="I238" s="43"/>
      <c r="J238" s="43"/>
      <c r="K238" s="43"/>
      <c r="L238" s="106"/>
      <c r="M238" s="43"/>
    </row>
    <row r="239" spans="1:13">
      <c r="A239" s="110"/>
      <c r="B239" s="6"/>
      <c r="C239" s="3"/>
      <c r="D239" s="3"/>
      <c r="E239" s="110"/>
      <c r="F239" s="113"/>
      <c r="G239" s="113"/>
      <c r="H239" s="695"/>
      <c r="I239" s="43"/>
      <c r="J239" s="43"/>
      <c r="K239" s="43"/>
      <c r="L239" s="106"/>
      <c r="M239" s="43"/>
    </row>
    <row r="240" spans="1:13">
      <c r="A240" s="110"/>
      <c r="B240" s="6"/>
      <c r="C240" s="3"/>
      <c r="D240" s="3"/>
      <c r="E240" s="110"/>
      <c r="F240" s="113"/>
      <c r="G240" s="113"/>
      <c r="H240" s="695"/>
      <c r="I240" s="43"/>
      <c r="J240" s="43"/>
      <c r="K240" s="43"/>
      <c r="L240" s="106"/>
      <c r="M240" s="43"/>
    </row>
    <row r="241" spans="1:13">
      <c r="A241" s="110"/>
      <c r="B241" s="6"/>
      <c r="C241" s="3"/>
      <c r="D241" s="3"/>
      <c r="E241" s="110"/>
      <c r="F241" s="113"/>
      <c r="G241" s="113"/>
      <c r="H241" s="695"/>
      <c r="I241" s="43"/>
      <c r="J241" s="43"/>
      <c r="K241" s="43"/>
      <c r="L241" s="106"/>
      <c r="M241" s="43"/>
    </row>
    <row r="242" spans="1:13">
      <c r="A242" s="110"/>
      <c r="B242" s="6"/>
      <c r="C242" s="3"/>
      <c r="D242" s="3"/>
      <c r="E242" s="110"/>
      <c r="F242" s="113"/>
      <c r="G242" s="113"/>
      <c r="H242" s="695"/>
      <c r="I242" s="43"/>
      <c r="J242" s="43"/>
      <c r="K242" s="43"/>
      <c r="L242" s="106"/>
      <c r="M242" s="43"/>
    </row>
    <row r="243" spans="1:13">
      <c r="A243" s="110"/>
      <c r="B243" s="6"/>
      <c r="C243" s="3"/>
      <c r="D243" s="3"/>
      <c r="E243" s="110"/>
      <c r="F243" s="113"/>
      <c r="G243" s="113"/>
      <c r="H243" s="695"/>
      <c r="I243" s="43"/>
      <c r="J243" s="43"/>
      <c r="K243" s="43"/>
      <c r="L243" s="106"/>
      <c r="M243" s="43"/>
    </row>
    <row r="244" spans="1:13">
      <c r="A244" s="110"/>
      <c r="B244" s="6"/>
      <c r="C244" s="3"/>
      <c r="D244" s="3"/>
      <c r="E244" s="110"/>
      <c r="F244" s="113"/>
      <c r="G244" s="113"/>
      <c r="H244" s="695"/>
      <c r="I244" s="43"/>
      <c r="J244" s="43"/>
      <c r="K244" s="43"/>
      <c r="L244" s="106"/>
      <c r="M244" s="43"/>
    </row>
    <row r="245" spans="1:13">
      <c r="A245" s="110"/>
      <c r="B245" s="6"/>
      <c r="C245" s="3"/>
      <c r="D245" s="3"/>
      <c r="E245" s="110"/>
      <c r="F245" s="113"/>
      <c r="G245" s="113"/>
      <c r="H245" s="695"/>
      <c r="I245" s="43"/>
      <c r="J245" s="43"/>
      <c r="K245" s="43"/>
      <c r="L245" s="106"/>
      <c r="M245" s="43"/>
    </row>
    <row r="246" spans="1:13">
      <c r="A246" s="110"/>
      <c r="B246" s="6"/>
      <c r="C246" s="3"/>
      <c r="D246" s="3"/>
      <c r="E246" s="110"/>
      <c r="F246" s="113"/>
      <c r="G246" s="113"/>
      <c r="H246" s="695"/>
      <c r="I246" s="43"/>
      <c r="J246" s="43"/>
      <c r="K246" s="43"/>
      <c r="L246" s="106"/>
      <c r="M246" s="43"/>
    </row>
    <row r="247" spans="1:13">
      <c r="A247" s="110"/>
      <c r="B247" s="6"/>
      <c r="C247" s="3"/>
      <c r="D247" s="3"/>
      <c r="E247" s="110"/>
      <c r="F247" s="113"/>
      <c r="G247" s="113"/>
      <c r="H247" s="695"/>
      <c r="I247" s="43"/>
      <c r="J247" s="43"/>
      <c r="K247" s="43"/>
      <c r="L247" s="106"/>
      <c r="M247" s="43"/>
    </row>
    <row r="248" spans="1:13">
      <c r="A248" s="110"/>
      <c r="B248" s="6"/>
      <c r="C248" s="3"/>
      <c r="D248" s="3"/>
      <c r="E248" s="110"/>
      <c r="F248" s="113"/>
      <c r="G248" s="113"/>
      <c r="H248" s="695"/>
      <c r="I248" s="43"/>
      <c r="J248" s="43"/>
      <c r="K248" s="43"/>
      <c r="L248" s="106"/>
      <c r="M248" s="43"/>
    </row>
    <row r="249" spans="1:13">
      <c r="A249" s="110"/>
      <c r="B249" s="6"/>
      <c r="C249" s="3"/>
      <c r="D249" s="3"/>
      <c r="E249" s="110"/>
      <c r="F249" s="113"/>
      <c r="G249" s="113"/>
      <c r="H249" s="695"/>
      <c r="I249" s="43"/>
      <c r="J249" s="43"/>
      <c r="K249" s="43"/>
      <c r="L249" s="106"/>
      <c r="M249" s="43"/>
    </row>
    <row r="250" spans="1:13">
      <c r="A250" s="110"/>
      <c r="B250" s="6"/>
      <c r="C250" s="3"/>
      <c r="D250" s="3"/>
      <c r="E250" s="110"/>
      <c r="F250" s="113"/>
      <c r="G250" s="113"/>
      <c r="H250" s="695"/>
      <c r="I250" s="43"/>
      <c r="J250" s="43"/>
      <c r="K250" s="43"/>
      <c r="L250" s="106"/>
      <c r="M250" s="43"/>
    </row>
    <row r="251" spans="1:13">
      <c r="A251" s="110"/>
      <c r="B251" s="6"/>
      <c r="C251" s="3"/>
      <c r="D251" s="3"/>
      <c r="E251" s="110"/>
      <c r="F251" s="113"/>
      <c r="G251" s="113"/>
      <c r="H251" s="695"/>
      <c r="I251" s="43"/>
      <c r="J251" s="43"/>
      <c r="K251" s="43"/>
      <c r="L251" s="106"/>
      <c r="M251" s="43"/>
    </row>
    <row r="252" spans="1:13">
      <c r="A252" s="110"/>
      <c r="B252" s="6"/>
      <c r="C252" s="3"/>
      <c r="D252" s="3"/>
      <c r="E252" s="110"/>
      <c r="F252" s="113"/>
      <c r="G252" s="113"/>
      <c r="H252" s="695"/>
      <c r="I252" s="43"/>
      <c r="J252" s="43"/>
      <c r="K252" s="43"/>
      <c r="L252" s="106"/>
      <c r="M252" s="43"/>
    </row>
    <row r="253" spans="1:13">
      <c r="A253" s="110"/>
      <c r="B253" s="6"/>
      <c r="C253" s="3"/>
      <c r="D253" s="3"/>
      <c r="E253" s="110"/>
      <c r="F253" s="113"/>
      <c r="G253" s="113"/>
      <c r="H253" s="695"/>
      <c r="I253" s="43"/>
      <c r="J253" s="43"/>
      <c r="K253" s="43"/>
      <c r="L253" s="106"/>
      <c r="M253" s="43"/>
    </row>
    <row r="254" spans="1:13">
      <c r="A254" s="110"/>
      <c r="B254" s="6"/>
      <c r="C254" s="3"/>
      <c r="D254" s="3"/>
      <c r="E254" s="110"/>
      <c r="F254" s="113"/>
      <c r="G254" s="113"/>
      <c r="H254" s="695"/>
      <c r="I254" s="43"/>
      <c r="J254" s="43"/>
      <c r="K254" s="43"/>
      <c r="L254" s="106"/>
      <c r="M254" s="43"/>
    </row>
    <row r="255" spans="1:13">
      <c r="A255" s="110"/>
      <c r="B255" s="6"/>
      <c r="C255" s="3"/>
      <c r="D255" s="3"/>
      <c r="E255" s="110"/>
      <c r="F255" s="113"/>
      <c r="G255" s="113"/>
      <c r="H255" s="695"/>
      <c r="I255" s="43"/>
      <c r="J255" s="43"/>
      <c r="K255" s="43"/>
      <c r="L255" s="106"/>
      <c r="M255" s="43"/>
    </row>
    <row r="256" spans="1:13">
      <c r="A256" s="110"/>
      <c r="B256" s="6"/>
      <c r="C256" s="3"/>
      <c r="D256" s="3"/>
      <c r="E256" s="110"/>
      <c r="F256" s="113"/>
      <c r="G256" s="113"/>
      <c r="H256" s="695"/>
      <c r="I256" s="43"/>
      <c r="J256" s="43"/>
      <c r="K256" s="43"/>
      <c r="L256" s="106"/>
      <c r="M256" s="43"/>
    </row>
    <row r="257" spans="1:13">
      <c r="A257" s="110"/>
      <c r="B257" s="6"/>
      <c r="C257" s="3"/>
      <c r="D257" s="3"/>
      <c r="E257" s="110"/>
      <c r="F257" s="113"/>
      <c r="G257" s="113"/>
      <c r="H257" s="695"/>
      <c r="I257" s="43"/>
      <c r="J257" s="43"/>
      <c r="K257" s="43"/>
      <c r="L257" s="106"/>
      <c r="M257" s="43"/>
    </row>
    <row r="258" spans="1:13">
      <c r="A258" s="110"/>
      <c r="B258" s="6"/>
      <c r="C258" s="3"/>
      <c r="D258" s="3"/>
      <c r="E258" s="110"/>
      <c r="F258" s="113"/>
      <c r="G258" s="113"/>
      <c r="H258" s="695"/>
      <c r="I258" s="43"/>
      <c r="J258" s="43"/>
      <c r="K258" s="43"/>
      <c r="L258" s="106"/>
      <c r="M258" s="43"/>
    </row>
    <row r="259" spans="1:13">
      <c r="A259" s="110"/>
      <c r="B259" s="6"/>
      <c r="C259" s="3"/>
      <c r="D259" s="3"/>
      <c r="E259" s="110"/>
      <c r="F259" s="113"/>
      <c r="G259" s="113"/>
      <c r="H259" s="695"/>
      <c r="I259" s="43"/>
      <c r="J259" s="43"/>
      <c r="K259" s="43"/>
      <c r="L259" s="106"/>
      <c r="M259" s="43"/>
    </row>
    <row r="260" spans="1:13">
      <c r="A260" s="110"/>
      <c r="B260" s="6"/>
      <c r="C260" s="3"/>
      <c r="D260" s="3"/>
      <c r="E260" s="110"/>
      <c r="F260" s="113"/>
      <c r="G260" s="113"/>
      <c r="H260" s="695"/>
      <c r="I260" s="43"/>
      <c r="J260" s="43"/>
      <c r="K260" s="43"/>
      <c r="L260" s="106"/>
      <c r="M260" s="43"/>
    </row>
    <row r="261" spans="1:13">
      <c r="A261" s="110"/>
      <c r="B261" s="6"/>
      <c r="C261" s="3"/>
      <c r="D261" s="3"/>
      <c r="E261" s="110"/>
      <c r="F261" s="113"/>
      <c r="G261" s="113"/>
      <c r="H261" s="695"/>
      <c r="I261" s="43"/>
      <c r="J261" s="43"/>
      <c r="K261" s="43"/>
      <c r="L261" s="106"/>
      <c r="M261" s="43"/>
    </row>
    <row r="262" spans="1:13">
      <c r="A262" s="110"/>
      <c r="B262" s="6"/>
      <c r="C262" s="3"/>
      <c r="D262" s="3"/>
      <c r="E262" s="110"/>
      <c r="F262" s="113"/>
      <c r="G262" s="113"/>
      <c r="H262" s="695"/>
      <c r="I262" s="43"/>
      <c r="J262" s="43"/>
      <c r="K262" s="43"/>
      <c r="L262" s="106"/>
      <c r="M262" s="43"/>
    </row>
    <row r="263" spans="1:13">
      <c r="A263" s="110"/>
      <c r="B263" s="6"/>
      <c r="C263" s="3"/>
      <c r="D263" s="3"/>
      <c r="E263" s="110"/>
      <c r="F263" s="113"/>
      <c r="G263" s="113"/>
      <c r="H263" s="695"/>
      <c r="I263" s="43"/>
      <c r="J263" s="43"/>
      <c r="K263" s="43"/>
      <c r="L263" s="106"/>
      <c r="M263" s="43"/>
    </row>
    <row r="264" spans="1:13">
      <c r="A264" s="110"/>
      <c r="B264" s="6"/>
      <c r="C264" s="3"/>
      <c r="D264" s="3"/>
      <c r="E264" s="110"/>
      <c r="F264" s="113"/>
      <c r="G264" s="113"/>
      <c r="H264" s="695"/>
      <c r="I264" s="43"/>
      <c r="J264" s="43"/>
      <c r="K264" s="43"/>
      <c r="L264" s="106"/>
      <c r="M264" s="43"/>
    </row>
    <row r="265" spans="1:13">
      <c r="A265" s="110"/>
      <c r="B265" s="6"/>
      <c r="C265" s="3"/>
      <c r="D265" s="3"/>
      <c r="E265" s="110"/>
      <c r="F265" s="113"/>
      <c r="G265" s="113"/>
      <c r="H265" s="695"/>
      <c r="I265" s="43"/>
      <c r="J265" s="43"/>
      <c r="K265" s="43"/>
      <c r="L265" s="106"/>
      <c r="M265" s="43"/>
    </row>
    <row r="266" spans="1:13">
      <c r="A266" s="110"/>
      <c r="B266" s="6"/>
      <c r="C266" s="3"/>
      <c r="D266" s="3"/>
      <c r="E266" s="110"/>
      <c r="F266" s="113"/>
      <c r="G266" s="113"/>
      <c r="H266" s="695"/>
      <c r="I266" s="43"/>
      <c r="J266" s="43"/>
      <c r="K266" s="43"/>
      <c r="L266" s="106"/>
      <c r="M266" s="43"/>
    </row>
    <row r="267" spans="1:13">
      <c r="A267" s="110"/>
      <c r="B267" s="6"/>
      <c r="C267" s="3"/>
      <c r="D267" s="3"/>
      <c r="E267" s="110"/>
      <c r="F267" s="113"/>
      <c r="G267" s="113"/>
      <c r="H267" s="695"/>
      <c r="I267" s="43"/>
      <c r="J267" s="43"/>
      <c r="K267" s="43"/>
      <c r="L267" s="106"/>
      <c r="M267" s="43"/>
    </row>
    <row r="268" spans="1:13">
      <c r="A268" s="110"/>
      <c r="B268" s="6"/>
      <c r="C268" s="3"/>
      <c r="D268" s="3"/>
      <c r="E268" s="110"/>
      <c r="F268" s="113"/>
      <c r="G268" s="113"/>
      <c r="H268" s="695"/>
      <c r="I268" s="43"/>
      <c r="J268" s="43"/>
      <c r="K268" s="43"/>
      <c r="L268" s="106"/>
      <c r="M268" s="43"/>
    </row>
    <row r="269" spans="1:13">
      <c r="A269" s="110"/>
      <c r="B269" s="6"/>
      <c r="C269" s="3"/>
      <c r="D269" s="3"/>
      <c r="E269" s="110"/>
      <c r="F269" s="113"/>
      <c r="G269" s="113"/>
      <c r="H269" s="695"/>
      <c r="I269" s="43"/>
      <c r="J269" s="43"/>
      <c r="K269" s="43"/>
      <c r="L269" s="106"/>
      <c r="M269" s="43"/>
    </row>
    <row r="270" spans="1:13">
      <c r="A270" s="110"/>
      <c r="B270" s="6"/>
      <c r="C270" s="3"/>
      <c r="D270" s="3"/>
      <c r="E270" s="110"/>
      <c r="F270" s="113"/>
      <c r="G270" s="113"/>
      <c r="H270" s="695"/>
      <c r="I270" s="43"/>
      <c r="J270" s="43"/>
      <c r="K270" s="43"/>
      <c r="L270" s="106"/>
      <c r="M270" s="43"/>
    </row>
    <row r="271" spans="1:13">
      <c r="A271" s="110"/>
      <c r="B271" s="6"/>
      <c r="C271" s="3"/>
      <c r="D271" s="3"/>
      <c r="E271" s="110"/>
      <c r="F271" s="113"/>
      <c r="G271" s="113"/>
      <c r="H271" s="695"/>
      <c r="I271" s="43"/>
      <c r="J271" s="43"/>
      <c r="K271" s="43"/>
      <c r="L271" s="106"/>
      <c r="M271" s="43"/>
    </row>
    <row r="272" spans="1:13">
      <c r="A272" s="110"/>
      <c r="B272" s="6"/>
      <c r="C272" s="3"/>
      <c r="D272" s="3"/>
      <c r="E272" s="110"/>
      <c r="F272" s="113"/>
      <c r="G272" s="113"/>
      <c r="H272" s="695"/>
      <c r="I272" s="43"/>
      <c r="J272" s="43"/>
      <c r="K272" s="43"/>
      <c r="L272" s="106"/>
      <c r="M272" s="43"/>
    </row>
    <row r="273" spans="1:13">
      <c r="A273" s="110"/>
      <c r="B273" s="6"/>
      <c r="C273" s="3"/>
      <c r="D273" s="3"/>
      <c r="E273" s="110"/>
      <c r="F273" s="113"/>
      <c r="G273" s="113"/>
      <c r="H273" s="695"/>
      <c r="I273" s="43"/>
      <c r="J273" s="43"/>
      <c r="K273" s="43"/>
      <c r="L273" s="106"/>
      <c r="M273" s="43"/>
    </row>
    <row r="274" spans="1:13">
      <c r="A274" s="110"/>
      <c r="B274" s="6"/>
      <c r="C274" s="3"/>
      <c r="D274" s="3"/>
      <c r="E274" s="110"/>
      <c r="F274" s="113"/>
      <c r="G274" s="113"/>
      <c r="H274" s="695"/>
      <c r="I274" s="43"/>
      <c r="J274" s="43"/>
      <c r="K274" s="43"/>
      <c r="L274" s="106"/>
      <c r="M274" s="43"/>
    </row>
    <row r="275" spans="1:13">
      <c r="A275" s="110"/>
      <c r="B275" s="6"/>
      <c r="C275" s="3"/>
      <c r="D275" s="3"/>
      <c r="E275" s="110"/>
      <c r="F275" s="113"/>
      <c r="G275" s="113"/>
      <c r="H275" s="695"/>
      <c r="I275" s="43"/>
      <c r="J275" s="43"/>
      <c r="K275" s="43"/>
      <c r="L275" s="106"/>
      <c r="M275" s="43"/>
    </row>
    <row r="276" spans="1:13">
      <c r="A276" s="110"/>
      <c r="B276" s="6"/>
      <c r="C276" s="3"/>
      <c r="D276" s="3"/>
      <c r="E276" s="110"/>
      <c r="F276" s="113"/>
      <c r="G276" s="113"/>
      <c r="H276" s="695"/>
      <c r="I276" s="43"/>
      <c r="J276" s="43"/>
      <c r="K276" s="43"/>
      <c r="L276" s="106"/>
      <c r="M276" s="43"/>
    </row>
    <row r="277" spans="1:13">
      <c r="A277" s="110"/>
      <c r="B277" s="6"/>
      <c r="C277" s="3"/>
      <c r="D277" s="3"/>
      <c r="E277" s="110"/>
      <c r="F277" s="113"/>
      <c r="G277" s="113"/>
      <c r="H277" s="695"/>
      <c r="I277" s="43"/>
      <c r="J277" s="43"/>
      <c r="K277" s="43"/>
      <c r="L277" s="106"/>
      <c r="M277" s="43"/>
    </row>
    <row r="278" spans="1:13">
      <c r="A278" s="110"/>
      <c r="B278" s="6"/>
      <c r="C278" s="3"/>
      <c r="D278" s="3"/>
      <c r="E278" s="110"/>
      <c r="F278" s="113"/>
      <c r="G278" s="113"/>
      <c r="H278" s="695"/>
      <c r="I278" s="43"/>
      <c r="J278" s="43"/>
      <c r="K278" s="43"/>
      <c r="L278" s="106"/>
      <c r="M278" s="43"/>
    </row>
    <row r="279" spans="1:13">
      <c r="A279" s="110"/>
      <c r="B279" s="6"/>
      <c r="C279" s="3"/>
      <c r="D279" s="3"/>
      <c r="E279" s="110"/>
      <c r="F279" s="113"/>
      <c r="G279" s="113"/>
      <c r="H279" s="695"/>
      <c r="I279" s="43"/>
      <c r="J279" s="43"/>
      <c r="K279" s="43"/>
      <c r="L279" s="106"/>
      <c r="M279" s="43"/>
    </row>
    <row r="280" spans="1:13">
      <c r="A280" s="110"/>
      <c r="B280" s="6"/>
      <c r="C280" s="3"/>
      <c r="D280" s="3"/>
      <c r="E280" s="110"/>
      <c r="F280" s="113"/>
      <c r="G280" s="113"/>
      <c r="H280" s="695"/>
      <c r="I280" s="43"/>
      <c r="J280" s="43"/>
      <c r="K280" s="43"/>
      <c r="L280" s="106"/>
      <c r="M280" s="43"/>
    </row>
    <row r="281" spans="1:13">
      <c r="A281" s="110"/>
      <c r="B281" s="6"/>
      <c r="C281" s="3"/>
      <c r="D281" s="3"/>
      <c r="E281" s="110"/>
      <c r="F281" s="113"/>
      <c r="G281" s="113"/>
      <c r="H281" s="695"/>
      <c r="I281" s="43"/>
      <c r="J281" s="43"/>
      <c r="K281" s="43"/>
      <c r="L281" s="106"/>
      <c r="M281" s="43"/>
    </row>
    <row r="282" spans="1:13">
      <c r="A282" s="110"/>
      <c r="B282" s="6"/>
      <c r="C282" s="3"/>
      <c r="D282" s="3"/>
      <c r="E282" s="110"/>
      <c r="F282" s="113"/>
      <c r="G282" s="113"/>
      <c r="H282" s="695"/>
      <c r="I282" s="43"/>
      <c r="J282" s="43"/>
      <c r="K282" s="43"/>
      <c r="L282" s="106"/>
      <c r="M282" s="43"/>
    </row>
    <row r="283" spans="1:13">
      <c r="A283" s="110"/>
      <c r="B283" s="6"/>
      <c r="C283" s="3"/>
      <c r="D283" s="3"/>
      <c r="E283" s="110"/>
      <c r="F283" s="113"/>
      <c r="G283" s="113"/>
      <c r="H283" s="695"/>
      <c r="I283" s="43"/>
      <c r="J283" s="43"/>
      <c r="K283" s="43"/>
      <c r="L283" s="106"/>
      <c r="M283" s="43"/>
    </row>
    <row r="284" spans="1:13">
      <c r="A284" s="110"/>
      <c r="B284" s="6"/>
      <c r="C284" s="3"/>
      <c r="D284" s="3"/>
      <c r="E284" s="110"/>
      <c r="F284" s="113"/>
      <c r="G284" s="113"/>
      <c r="H284" s="695"/>
      <c r="I284" s="43"/>
      <c r="J284" s="43"/>
      <c r="K284" s="43"/>
      <c r="L284" s="106"/>
      <c r="M284" s="43"/>
    </row>
    <row r="285" spans="1:13">
      <c r="A285" s="110"/>
      <c r="B285" s="6"/>
      <c r="C285" s="3"/>
      <c r="D285" s="3"/>
      <c r="E285" s="110"/>
      <c r="F285" s="113"/>
      <c r="G285" s="113"/>
      <c r="H285" s="695"/>
      <c r="I285" s="43"/>
      <c r="J285" s="43"/>
      <c r="K285" s="43"/>
      <c r="L285" s="106"/>
      <c r="M285" s="43"/>
    </row>
    <row r="286" spans="1:13">
      <c r="A286" s="110"/>
      <c r="B286" s="6"/>
      <c r="C286" s="3"/>
      <c r="D286" s="3"/>
      <c r="E286" s="110"/>
      <c r="F286" s="113"/>
      <c r="G286" s="113"/>
      <c r="H286" s="695"/>
      <c r="I286" s="43"/>
      <c r="J286" s="43"/>
      <c r="K286" s="43"/>
      <c r="L286" s="106"/>
      <c r="M286" s="43"/>
    </row>
    <row r="287" spans="1:13">
      <c r="A287" s="110"/>
      <c r="B287" s="6"/>
      <c r="C287" s="3"/>
      <c r="D287" s="3"/>
      <c r="E287" s="110"/>
      <c r="F287" s="113"/>
      <c r="G287" s="113"/>
      <c r="H287" s="695"/>
      <c r="I287" s="43"/>
      <c r="J287" s="43"/>
      <c r="K287" s="43"/>
      <c r="L287" s="106"/>
      <c r="M287" s="43"/>
    </row>
    <row r="288" spans="1:13">
      <c r="A288" s="110"/>
      <c r="B288" s="6"/>
      <c r="C288" s="3"/>
      <c r="D288" s="3"/>
      <c r="E288" s="110"/>
      <c r="F288" s="113"/>
      <c r="G288" s="113"/>
      <c r="H288" s="695"/>
      <c r="I288" s="43"/>
      <c r="J288" s="43"/>
      <c r="K288" s="43"/>
      <c r="L288" s="106"/>
      <c r="M288" s="43"/>
    </row>
    <row r="289" spans="1:13">
      <c r="A289" s="110"/>
      <c r="B289" s="6"/>
      <c r="C289" s="3"/>
      <c r="D289" s="3"/>
      <c r="E289" s="110"/>
      <c r="F289" s="113"/>
      <c r="G289" s="113"/>
      <c r="H289" s="695"/>
      <c r="I289" s="43"/>
      <c r="J289" s="43"/>
      <c r="K289" s="43"/>
      <c r="L289" s="106"/>
      <c r="M289" s="43"/>
    </row>
    <row r="290" spans="1:13">
      <c r="A290" s="110"/>
      <c r="B290" s="6"/>
      <c r="C290" s="3"/>
      <c r="D290" s="3"/>
      <c r="E290" s="110"/>
      <c r="F290" s="113"/>
      <c r="G290" s="113"/>
      <c r="H290" s="695"/>
      <c r="I290" s="43"/>
      <c r="J290" s="43"/>
      <c r="K290" s="43"/>
      <c r="L290" s="106"/>
      <c r="M290" s="43"/>
    </row>
    <row r="291" spans="1:13">
      <c r="A291" s="110"/>
      <c r="B291" s="6"/>
      <c r="C291" s="3"/>
      <c r="D291" s="3"/>
      <c r="E291" s="110"/>
      <c r="F291" s="113"/>
      <c r="G291" s="113"/>
      <c r="H291" s="695"/>
      <c r="I291" s="43"/>
      <c r="J291" s="43"/>
      <c r="K291" s="43"/>
      <c r="L291" s="106"/>
      <c r="M291" s="43"/>
    </row>
    <row r="292" spans="1:13">
      <c r="A292" s="110"/>
      <c r="B292" s="6"/>
      <c r="C292" s="3"/>
      <c r="D292" s="3"/>
      <c r="E292" s="110"/>
      <c r="F292" s="113"/>
      <c r="G292" s="113"/>
      <c r="H292" s="695"/>
      <c r="I292" s="43"/>
      <c r="J292" s="43"/>
      <c r="K292" s="43"/>
      <c r="L292" s="106"/>
      <c r="M292" s="43"/>
    </row>
    <row r="293" spans="1:13">
      <c r="A293" s="110"/>
      <c r="B293" s="6"/>
      <c r="C293" s="3"/>
      <c r="D293" s="3"/>
      <c r="E293" s="110"/>
      <c r="F293" s="113"/>
      <c r="G293" s="113"/>
      <c r="H293" s="695"/>
      <c r="I293" s="43"/>
      <c r="J293" s="43"/>
      <c r="K293" s="43"/>
      <c r="L293" s="106"/>
      <c r="M293" s="43"/>
    </row>
    <row r="294" spans="1:13">
      <c r="A294" s="110"/>
      <c r="B294" s="6"/>
      <c r="C294" s="3"/>
      <c r="D294" s="3"/>
      <c r="E294" s="110"/>
      <c r="F294" s="113"/>
      <c r="G294" s="113"/>
      <c r="H294" s="695"/>
      <c r="I294" s="43"/>
      <c r="J294" s="43"/>
      <c r="K294" s="43"/>
      <c r="L294" s="106"/>
      <c r="M294" s="43"/>
    </row>
    <row r="295" spans="1:13">
      <c r="A295" s="110"/>
      <c r="B295" s="6"/>
      <c r="C295" s="3"/>
      <c r="D295" s="3"/>
      <c r="E295" s="110"/>
      <c r="F295" s="113"/>
      <c r="G295" s="113"/>
      <c r="H295" s="695"/>
      <c r="I295" s="43"/>
      <c r="J295" s="43"/>
      <c r="K295" s="43"/>
      <c r="L295" s="106"/>
      <c r="M295" s="43"/>
    </row>
    <row r="296" spans="1:13">
      <c r="A296" s="110"/>
      <c r="B296" s="6"/>
      <c r="C296" s="3"/>
      <c r="D296" s="3"/>
      <c r="E296" s="110"/>
      <c r="F296" s="113"/>
      <c r="G296" s="113"/>
      <c r="H296" s="695"/>
      <c r="I296" s="43"/>
      <c r="J296" s="43"/>
      <c r="K296" s="43"/>
      <c r="L296" s="106"/>
      <c r="M296" s="43"/>
    </row>
    <row r="297" spans="1:13">
      <c r="A297" s="110"/>
      <c r="B297" s="6"/>
      <c r="C297" s="3"/>
      <c r="D297" s="3"/>
      <c r="E297" s="110"/>
      <c r="F297" s="113"/>
      <c r="G297" s="113"/>
      <c r="H297" s="695"/>
      <c r="I297" s="43"/>
      <c r="J297" s="43"/>
      <c r="K297" s="43"/>
      <c r="L297" s="106"/>
      <c r="M297" s="43"/>
    </row>
    <row r="298" spans="1:13">
      <c r="A298" s="110"/>
      <c r="B298" s="6"/>
      <c r="C298" s="3"/>
      <c r="D298" s="3"/>
      <c r="E298" s="110"/>
      <c r="F298" s="113"/>
      <c r="G298" s="113"/>
      <c r="H298" s="695"/>
      <c r="I298" s="43"/>
      <c r="J298" s="43"/>
      <c r="K298" s="43"/>
      <c r="L298" s="106"/>
      <c r="M298" s="43"/>
    </row>
    <row r="299" spans="1:13">
      <c r="A299" s="110"/>
      <c r="B299" s="6"/>
      <c r="C299" s="3"/>
      <c r="D299" s="3"/>
      <c r="E299" s="110"/>
      <c r="F299" s="113"/>
      <c r="G299" s="113"/>
      <c r="H299" s="695"/>
      <c r="I299" s="43"/>
      <c r="J299" s="43"/>
      <c r="K299" s="43"/>
      <c r="L299" s="106"/>
      <c r="M299" s="43"/>
    </row>
    <row r="300" spans="1:13">
      <c r="A300" s="110"/>
      <c r="B300" s="6"/>
      <c r="C300" s="3"/>
      <c r="D300" s="3"/>
      <c r="E300" s="110"/>
      <c r="F300" s="113"/>
      <c r="G300" s="113"/>
      <c r="H300" s="695"/>
      <c r="I300" s="43"/>
      <c r="J300" s="43"/>
      <c r="K300" s="43"/>
      <c r="L300" s="106"/>
      <c r="M300" s="43"/>
    </row>
    <row r="301" spans="1:13">
      <c r="A301" s="110"/>
      <c r="B301" s="6"/>
      <c r="C301" s="3"/>
      <c r="D301" s="3"/>
      <c r="E301" s="110"/>
      <c r="F301" s="113"/>
      <c r="G301" s="113"/>
      <c r="H301" s="695"/>
      <c r="I301" s="43"/>
      <c r="J301" s="43"/>
      <c r="K301" s="43"/>
      <c r="L301" s="106"/>
      <c r="M301" s="43"/>
    </row>
    <row r="302" spans="1:13">
      <c r="A302" s="110"/>
      <c r="B302" s="6"/>
      <c r="C302" s="3"/>
      <c r="D302" s="3"/>
      <c r="E302" s="110"/>
      <c r="F302" s="113"/>
      <c r="G302" s="113"/>
      <c r="H302" s="695"/>
      <c r="I302" s="43"/>
      <c r="J302" s="43"/>
      <c r="K302" s="43"/>
      <c r="L302" s="106"/>
      <c r="M302" s="43"/>
    </row>
    <row r="303" spans="1:13">
      <c r="A303" s="110"/>
      <c r="B303" s="6"/>
      <c r="C303" s="3"/>
      <c r="D303" s="3"/>
      <c r="E303" s="110"/>
      <c r="F303" s="113"/>
      <c r="G303" s="113"/>
      <c r="H303" s="695"/>
      <c r="I303" s="43"/>
      <c r="J303" s="43"/>
      <c r="K303" s="43"/>
      <c r="L303" s="106"/>
      <c r="M303" s="43"/>
    </row>
    <row r="304" spans="1:13">
      <c r="A304" s="110"/>
      <c r="B304" s="6"/>
      <c r="C304" s="3"/>
      <c r="D304" s="3"/>
      <c r="E304" s="110"/>
      <c r="F304" s="113"/>
      <c r="G304" s="113"/>
      <c r="H304" s="695"/>
      <c r="I304" s="43"/>
      <c r="J304" s="43"/>
      <c r="K304" s="43"/>
      <c r="L304" s="106"/>
      <c r="M304" s="43"/>
    </row>
    <row r="305" spans="1:13">
      <c r="A305" s="110"/>
      <c r="B305" s="6"/>
      <c r="C305" s="3"/>
      <c r="D305" s="3"/>
      <c r="E305" s="110"/>
      <c r="F305" s="113"/>
      <c r="G305" s="113"/>
      <c r="H305" s="695"/>
      <c r="I305" s="43"/>
      <c r="J305" s="43"/>
      <c r="K305" s="43"/>
      <c r="L305" s="106"/>
      <c r="M305" s="43"/>
    </row>
    <row r="306" spans="1:13">
      <c r="A306" s="110"/>
      <c r="B306" s="6"/>
      <c r="C306" s="3"/>
      <c r="D306" s="3"/>
      <c r="E306" s="110"/>
      <c r="F306" s="113"/>
      <c r="G306" s="113"/>
      <c r="H306" s="695"/>
      <c r="I306" s="43"/>
      <c r="J306" s="43"/>
      <c r="K306" s="43"/>
      <c r="L306" s="106"/>
      <c r="M306" s="43"/>
    </row>
    <row r="307" spans="1:13">
      <c r="A307" s="110"/>
      <c r="B307" s="6"/>
      <c r="C307" s="3"/>
      <c r="D307" s="3"/>
      <c r="E307" s="110"/>
      <c r="F307" s="113"/>
      <c r="G307" s="113"/>
      <c r="H307" s="695"/>
      <c r="I307" s="43"/>
      <c r="J307" s="43"/>
      <c r="K307" s="43"/>
      <c r="L307" s="106"/>
      <c r="M307" s="43"/>
    </row>
    <row r="308" spans="1:13">
      <c r="A308" s="110"/>
      <c r="B308" s="6"/>
      <c r="C308" s="3"/>
      <c r="D308" s="3"/>
      <c r="E308" s="110"/>
      <c r="F308" s="113"/>
      <c r="G308" s="113"/>
      <c r="H308" s="695"/>
      <c r="I308" s="43"/>
      <c r="J308" s="43"/>
      <c r="K308" s="43"/>
      <c r="L308" s="106"/>
      <c r="M308" s="43"/>
    </row>
    <row r="309" spans="1:13">
      <c r="A309" s="110"/>
      <c r="B309" s="6"/>
      <c r="C309" s="3"/>
      <c r="D309" s="3"/>
      <c r="E309" s="110"/>
      <c r="F309" s="113"/>
      <c r="G309" s="113"/>
      <c r="H309" s="695"/>
      <c r="I309" s="43"/>
      <c r="J309" s="43"/>
      <c r="K309" s="43"/>
      <c r="L309" s="106"/>
      <c r="M309" s="43"/>
    </row>
    <row r="310" spans="1:13">
      <c r="A310" s="110"/>
      <c r="B310" s="6"/>
      <c r="C310" s="3"/>
      <c r="D310" s="3"/>
      <c r="E310" s="110"/>
      <c r="F310" s="113"/>
      <c r="G310" s="113"/>
      <c r="H310" s="695"/>
      <c r="I310" s="43"/>
      <c r="J310" s="43"/>
      <c r="K310" s="43"/>
      <c r="L310" s="106"/>
      <c r="M310" s="43"/>
    </row>
    <row r="311" spans="1:13">
      <c r="A311" s="110"/>
      <c r="B311" s="6"/>
      <c r="C311" s="3"/>
      <c r="D311" s="3"/>
      <c r="E311" s="110"/>
      <c r="F311" s="113"/>
      <c r="G311" s="113"/>
      <c r="H311" s="695"/>
      <c r="I311" s="43"/>
      <c r="J311" s="43"/>
      <c r="K311" s="43"/>
      <c r="L311" s="106"/>
      <c r="M311" s="43"/>
    </row>
    <row r="312" spans="1:13">
      <c r="A312" s="110"/>
      <c r="B312" s="6"/>
      <c r="C312" s="3"/>
      <c r="D312" s="3"/>
      <c r="E312" s="110"/>
      <c r="F312" s="113"/>
      <c r="G312" s="113"/>
      <c r="H312" s="695"/>
      <c r="I312" s="43"/>
      <c r="J312" s="43"/>
      <c r="K312" s="43"/>
      <c r="L312" s="106"/>
      <c r="M312" s="43"/>
    </row>
    <row r="313" spans="1:13">
      <c r="A313" s="110"/>
      <c r="B313" s="6"/>
      <c r="C313" s="3"/>
      <c r="D313" s="3"/>
      <c r="E313" s="110"/>
      <c r="F313" s="113"/>
      <c r="G313" s="113"/>
      <c r="H313" s="695"/>
      <c r="I313" s="43"/>
      <c r="J313" s="43"/>
      <c r="K313" s="43"/>
      <c r="L313" s="106"/>
      <c r="M313" s="43"/>
    </row>
    <row r="314" spans="1:13">
      <c r="A314" s="110"/>
      <c r="B314" s="6"/>
      <c r="C314" s="3"/>
      <c r="D314" s="3"/>
      <c r="E314" s="110"/>
      <c r="F314" s="113"/>
      <c r="G314" s="113"/>
      <c r="H314" s="695"/>
      <c r="I314" s="43"/>
      <c r="J314" s="43"/>
      <c r="K314" s="43"/>
      <c r="L314" s="106"/>
      <c r="M314" s="43"/>
    </row>
    <row r="315" spans="1:13">
      <c r="A315" s="110"/>
      <c r="B315" s="6"/>
      <c r="C315" s="3"/>
      <c r="D315" s="3"/>
      <c r="E315" s="110"/>
      <c r="F315" s="113"/>
      <c r="G315" s="113"/>
      <c r="H315" s="695"/>
      <c r="I315" s="43"/>
      <c r="J315" s="43"/>
      <c r="K315" s="43"/>
      <c r="L315" s="106"/>
      <c r="M315" s="43"/>
    </row>
    <row r="316" spans="1:13">
      <c r="A316" s="110"/>
      <c r="B316" s="6"/>
      <c r="C316" s="3"/>
      <c r="D316" s="3"/>
      <c r="E316" s="110"/>
      <c r="F316" s="113"/>
      <c r="G316" s="113"/>
      <c r="H316" s="695"/>
      <c r="I316" s="43"/>
      <c r="J316" s="43"/>
      <c r="K316" s="43"/>
      <c r="L316" s="106"/>
      <c r="M316" s="43"/>
    </row>
    <row r="317" spans="1:13">
      <c r="A317" s="110"/>
      <c r="B317" s="6"/>
      <c r="C317" s="3"/>
      <c r="D317" s="3"/>
      <c r="E317" s="110"/>
      <c r="F317" s="113"/>
      <c r="G317" s="113"/>
      <c r="H317" s="695"/>
      <c r="I317" s="43"/>
      <c r="J317" s="43"/>
      <c r="K317" s="43"/>
      <c r="L317" s="106"/>
      <c r="M317" s="43"/>
    </row>
    <row r="318" spans="1:13">
      <c r="A318" s="110"/>
      <c r="B318" s="6"/>
      <c r="C318" s="3"/>
      <c r="D318" s="3"/>
      <c r="E318" s="110"/>
      <c r="F318" s="113"/>
      <c r="G318" s="113"/>
      <c r="H318" s="695"/>
      <c r="I318" s="43"/>
      <c r="J318" s="43"/>
      <c r="K318" s="43"/>
      <c r="L318" s="106"/>
      <c r="M318" s="43"/>
    </row>
    <row r="319" spans="1:13">
      <c r="A319" s="110"/>
      <c r="B319" s="6"/>
      <c r="C319" s="3"/>
      <c r="D319" s="3"/>
      <c r="E319" s="110"/>
      <c r="F319" s="113"/>
      <c r="G319" s="113"/>
      <c r="H319" s="695"/>
      <c r="I319" s="43"/>
      <c r="J319" s="43"/>
      <c r="K319" s="43"/>
      <c r="L319" s="106"/>
      <c r="M319" s="43"/>
    </row>
    <row r="320" spans="1:13">
      <c r="A320" s="110"/>
      <c r="B320" s="6"/>
      <c r="C320" s="3"/>
      <c r="D320" s="3"/>
      <c r="E320" s="110"/>
      <c r="F320" s="113"/>
      <c r="G320" s="113"/>
      <c r="H320" s="695"/>
      <c r="I320" s="43"/>
      <c r="J320" s="43"/>
      <c r="K320" s="43"/>
      <c r="L320" s="106"/>
      <c r="M320" s="43"/>
    </row>
    <row r="321" spans="1:13">
      <c r="A321" s="110"/>
      <c r="B321" s="6"/>
      <c r="C321" s="3"/>
      <c r="D321" s="3"/>
      <c r="E321" s="110"/>
      <c r="F321" s="113"/>
      <c r="G321" s="113"/>
      <c r="H321" s="695"/>
      <c r="I321" s="43"/>
      <c r="J321" s="43"/>
      <c r="K321" s="43"/>
      <c r="L321" s="106"/>
      <c r="M321" s="43"/>
    </row>
    <row r="322" spans="1:13">
      <c r="A322" s="110"/>
      <c r="B322" s="6"/>
      <c r="C322" s="3"/>
      <c r="D322" s="3"/>
      <c r="E322" s="110"/>
      <c r="F322" s="113"/>
      <c r="G322" s="113"/>
      <c r="H322" s="695"/>
      <c r="I322" s="43"/>
      <c r="J322" s="43"/>
      <c r="K322" s="43"/>
      <c r="L322" s="106"/>
      <c r="M322" s="43"/>
    </row>
    <row r="323" spans="1:13">
      <c r="A323" s="110"/>
      <c r="B323" s="6"/>
      <c r="C323" s="3"/>
      <c r="D323" s="3"/>
      <c r="E323" s="110"/>
      <c r="F323" s="113"/>
      <c r="G323" s="113"/>
      <c r="H323" s="695"/>
      <c r="I323" s="43"/>
      <c r="J323" s="43"/>
      <c r="K323" s="43"/>
      <c r="L323" s="106"/>
      <c r="M323" s="43"/>
    </row>
    <row r="324" spans="1:13">
      <c r="A324" s="110"/>
      <c r="B324" s="6"/>
      <c r="C324" s="3"/>
      <c r="D324" s="3"/>
      <c r="E324" s="110"/>
      <c r="F324" s="113"/>
      <c r="G324" s="113"/>
      <c r="H324" s="695"/>
      <c r="I324" s="43"/>
      <c r="J324" s="43"/>
      <c r="K324" s="43"/>
      <c r="L324" s="106"/>
      <c r="M324" s="43"/>
    </row>
    <row r="325" spans="1:13">
      <c r="A325" s="110"/>
      <c r="B325" s="6"/>
      <c r="C325" s="3"/>
      <c r="D325" s="3"/>
      <c r="E325" s="110"/>
      <c r="F325" s="113"/>
      <c r="G325" s="113"/>
      <c r="H325" s="695"/>
      <c r="I325" s="43"/>
      <c r="J325" s="43"/>
      <c r="K325" s="43"/>
      <c r="L325" s="106"/>
      <c r="M325" s="43"/>
    </row>
    <row r="326" spans="1:13">
      <c r="A326" s="110"/>
      <c r="B326" s="6"/>
      <c r="C326" s="3"/>
      <c r="D326" s="3"/>
      <c r="E326" s="110"/>
      <c r="F326" s="113"/>
      <c r="G326" s="113"/>
      <c r="H326" s="695"/>
      <c r="I326" s="43"/>
      <c r="J326" s="43"/>
      <c r="K326" s="43"/>
      <c r="L326" s="106"/>
      <c r="M326" s="43"/>
    </row>
    <row r="327" spans="1:13">
      <c r="A327" s="110"/>
      <c r="B327" s="6"/>
      <c r="C327" s="3"/>
      <c r="D327" s="3"/>
      <c r="E327" s="110"/>
      <c r="F327" s="113"/>
      <c r="G327" s="113"/>
      <c r="H327" s="695"/>
      <c r="I327" s="43"/>
      <c r="J327" s="43"/>
      <c r="K327" s="43"/>
      <c r="L327" s="106"/>
      <c r="M327" s="43"/>
    </row>
    <row r="328" spans="1:13">
      <c r="A328" s="110"/>
      <c r="B328" s="6"/>
      <c r="C328" s="3"/>
      <c r="D328" s="3"/>
      <c r="E328" s="110"/>
      <c r="F328" s="113"/>
      <c r="G328" s="113"/>
      <c r="H328" s="695"/>
      <c r="I328" s="43"/>
      <c r="J328" s="43"/>
      <c r="K328" s="43"/>
      <c r="L328" s="106"/>
      <c r="M328" s="43"/>
    </row>
    <row r="329" spans="1:13">
      <c r="A329" s="110"/>
      <c r="B329" s="6"/>
      <c r="C329" s="3"/>
      <c r="D329" s="3"/>
      <c r="E329" s="110"/>
      <c r="F329" s="113"/>
      <c r="G329" s="113"/>
      <c r="H329" s="695"/>
      <c r="I329" s="43"/>
      <c r="J329" s="43"/>
      <c r="K329" s="43"/>
      <c r="L329" s="106"/>
      <c r="M329" s="43"/>
    </row>
    <row r="330" spans="1:13">
      <c r="A330" s="110"/>
      <c r="B330" s="6"/>
      <c r="C330" s="3"/>
      <c r="D330" s="3"/>
      <c r="E330" s="110"/>
      <c r="F330" s="113"/>
      <c r="G330" s="113"/>
      <c r="H330" s="695"/>
      <c r="I330" s="43"/>
      <c r="J330" s="43"/>
      <c r="K330" s="43"/>
      <c r="L330" s="106"/>
      <c r="M330" s="43"/>
    </row>
    <row r="331" spans="1:13">
      <c r="A331" s="110"/>
      <c r="B331" s="6"/>
      <c r="C331" s="3"/>
      <c r="D331" s="3"/>
      <c r="E331" s="110"/>
      <c r="F331" s="113"/>
      <c r="G331" s="113"/>
      <c r="H331" s="695"/>
      <c r="I331" s="43"/>
      <c r="J331" s="43"/>
      <c r="K331" s="43"/>
      <c r="L331" s="106"/>
      <c r="M331" s="43"/>
    </row>
    <row r="332" spans="1:13">
      <c r="A332" s="110"/>
      <c r="B332" s="6"/>
      <c r="C332" s="3"/>
      <c r="D332" s="3"/>
      <c r="E332" s="110"/>
      <c r="F332" s="113"/>
      <c r="G332" s="113"/>
      <c r="H332" s="695"/>
      <c r="I332" s="43"/>
      <c r="J332" s="43"/>
      <c r="K332" s="43"/>
      <c r="L332" s="106"/>
      <c r="M332" s="43"/>
    </row>
    <row r="333" spans="1:13">
      <c r="A333" s="110"/>
      <c r="B333" s="6"/>
      <c r="C333" s="3"/>
      <c r="D333" s="3"/>
      <c r="E333" s="110"/>
      <c r="F333" s="113"/>
      <c r="G333" s="113"/>
      <c r="H333" s="695"/>
      <c r="I333" s="43"/>
      <c r="J333" s="43"/>
      <c r="K333" s="43"/>
      <c r="L333" s="106"/>
      <c r="M333" s="43"/>
    </row>
    <row r="334" spans="1:13">
      <c r="A334" s="110"/>
      <c r="B334" s="6"/>
      <c r="C334" s="3"/>
      <c r="D334" s="3"/>
      <c r="E334" s="110"/>
      <c r="F334" s="113"/>
      <c r="G334" s="113"/>
      <c r="H334" s="695"/>
      <c r="I334" s="43"/>
      <c r="J334" s="43"/>
      <c r="K334" s="43"/>
      <c r="L334" s="106"/>
      <c r="M334" s="43"/>
    </row>
    <row r="335" spans="1:13">
      <c r="A335" s="110"/>
      <c r="B335" s="6"/>
      <c r="C335" s="3"/>
      <c r="D335" s="3"/>
      <c r="E335" s="110"/>
      <c r="F335" s="113"/>
      <c r="G335" s="113"/>
      <c r="H335" s="695"/>
      <c r="I335" s="43"/>
      <c r="J335" s="43"/>
      <c r="K335" s="43"/>
      <c r="L335" s="106"/>
      <c r="M335" s="43"/>
    </row>
    <row r="336" spans="1:13">
      <c r="A336" s="110"/>
      <c r="B336" s="6"/>
      <c r="C336" s="3"/>
      <c r="D336" s="3"/>
      <c r="E336" s="110"/>
      <c r="F336" s="113"/>
      <c r="G336" s="113"/>
      <c r="H336" s="695"/>
      <c r="I336" s="43"/>
      <c r="J336" s="43"/>
      <c r="K336" s="43"/>
      <c r="L336" s="106"/>
      <c r="M336" s="43"/>
    </row>
    <row r="337" spans="1:13">
      <c r="A337" s="110"/>
      <c r="B337" s="6"/>
      <c r="C337" s="3"/>
      <c r="D337" s="3"/>
      <c r="E337" s="110"/>
      <c r="F337" s="113"/>
      <c r="G337" s="113"/>
      <c r="H337" s="695"/>
      <c r="I337" s="43"/>
      <c r="J337" s="43"/>
      <c r="K337" s="43"/>
      <c r="L337" s="106"/>
      <c r="M337" s="43"/>
    </row>
    <row r="338" spans="1:13">
      <c r="A338" s="110"/>
      <c r="B338" s="6"/>
      <c r="C338" s="3"/>
      <c r="D338" s="3"/>
      <c r="E338" s="110"/>
      <c r="F338" s="113"/>
      <c r="G338" s="113"/>
      <c r="H338" s="695"/>
      <c r="I338" s="43"/>
      <c r="J338" s="43"/>
      <c r="K338" s="43"/>
      <c r="L338" s="106"/>
      <c r="M338" s="43"/>
    </row>
    <row r="339" spans="1:13">
      <c r="A339" s="110"/>
      <c r="B339" s="6"/>
      <c r="C339" s="3"/>
      <c r="D339" s="3"/>
      <c r="E339" s="110"/>
      <c r="F339" s="113"/>
      <c r="G339" s="113"/>
      <c r="H339" s="695"/>
      <c r="I339" s="43"/>
      <c r="J339" s="43"/>
      <c r="K339" s="43"/>
      <c r="L339" s="106"/>
      <c r="M339" s="43"/>
    </row>
    <row r="340" spans="1:13">
      <c r="A340" s="110"/>
      <c r="B340" s="6"/>
      <c r="C340" s="3"/>
      <c r="D340" s="3"/>
      <c r="E340" s="110"/>
      <c r="F340" s="113"/>
      <c r="G340" s="113"/>
      <c r="H340" s="695"/>
      <c r="I340" s="43"/>
      <c r="J340" s="43"/>
      <c r="K340" s="43"/>
      <c r="L340" s="106"/>
      <c r="M340" s="43"/>
    </row>
    <row r="341" spans="1:13">
      <c r="A341" s="110"/>
      <c r="B341" s="6"/>
      <c r="C341" s="3"/>
      <c r="D341" s="3"/>
      <c r="E341" s="110"/>
      <c r="F341" s="113"/>
      <c r="G341" s="113"/>
      <c r="H341" s="695"/>
      <c r="I341" s="43"/>
      <c r="J341" s="43"/>
      <c r="K341" s="43"/>
      <c r="L341" s="106"/>
      <c r="M341" s="43"/>
    </row>
    <row r="342" spans="1:13">
      <c r="A342" s="110"/>
      <c r="B342" s="6"/>
      <c r="C342" s="3"/>
      <c r="D342" s="3"/>
      <c r="E342" s="110"/>
      <c r="F342" s="113"/>
      <c r="G342" s="113"/>
      <c r="H342" s="695"/>
      <c r="I342" s="43"/>
      <c r="J342" s="43"/>
      <c r="K342" s="43"/>
      <c r="L342" s="106"/>
      <c r="M342" s="43"/>
    </row>
    <row r="343" spans="1:13">
      <c r="A343" s="110"/>
      <c r="B343" s="6"/>
      <c r="C343" s="3"/>
      <c r="D343" s="3"/>
      <c r="E343" s="110"/>
      <c r="F343" s="113"/>
      <c r="G343" s="113"/>
      <c r="H343" s="695"/>
      <c r="I343" s="43"/>
      <c r="J343" s="43"/>
      <c r="K343" s="43"/>
      <c r="L343" s="106"/>
      <c r="M343" s="43"/>
    </row>
    <row r="344" spans="1:13">
      <c r="A344" s="110"/>
      <c r="B344" s="6"/>
      <c r="C344" s="3"/>
      <c r="D344" s="3"/>
      <c r="E344" s="110"/>
      <c r="F344" s="113"/>
      <c r="G344" s="113"/>
      <c r="H344" s="695"/>
      <c r="I344" s="43"/>
      <c r="J344" s="43"/>
      <c r="K344" s="43"/>
      <c r="L344" s="106"/>
      <c r="M344" s="43"/>
    </row>
    <row r="345" spans="1:13">
      <c r="A345" s="110"/>
      <c r="B345" s="6"/>
      <c r="C345" s="3"/>
      <c r="D345" s="3"/>
      <c r="E345" s="110"/>
      <c r="F345" s="113"/>
      <c r="G345" s="113"/>
      <c r="H345" s="695"/>
      <c r="I345" s="43"/>
      <c r="J345" s="43"/>
      <c r="K345" s="43"/>
      <c r="L345" s="106"/>
      <c r="M345" s="43"/>
    </row>
    <row r="346" spans="1:13">
      <c r="A346" s="110"/>
      <c r="B346" s="6"/>
      <c r="C346" s="3"/>
      <c r="D346" s="3"/>
      <c r="E346" s="110"/>
      <c r="F346" s="113"/>
      <c r="G346" s="113"/>
      <c r="H346" s="695"/>
      <c r="I346" s="43"/>
      <c r="J346" s="43"/>
      <c r="K346" s="43"/>
      <c r="L346" s="106"/>
      <c r="M346" s="43"/>
    </row>
    <row r="347" spans="1:13">
      <c r="A347" s="110"/>
      <c r="B347" s="6"/>
      <c r="C347" s="3"/>
      <c r="D347" s="3"/>
      <c r="E347" s="110"/>
      <c r="F347" s="113"/>
      <c r="G347" s="113"/>
      <c r="H347" s="695"/>
      <c r="I347" s="43"/>
      <c r="J347" s="43"/>
      <c r="K347" s="43"/>
      <c r="L347" s="106"/>
      <c r="M347" s="43"/>
    </row>
    <row r="348" spans="1:13">
      <c r="A348" s="110"/>
      <c r="B348" s="6"/>
      <c r="C348" s="3"/>
      <c r="D348" s="3"/>
      <c r="E348" s="110"/>
      <c r="F348" s="113"/>
      <c r="G348" s="113"/>
      <c r="H348" s="695"/>
      <c r="I348" s="43"/>
      <c r="J348" s="43"/>
      <c r="K348" s="43"/>
      <c r="L348" s="106"/>
      <c r="M348" s="43"/>
    </row>
    <row r="349" spans="1:13">
      <c r="A349" s="110"/>
      <c r="B349" s="6"/>
      <c r="C349" s="3"/>
      <c r="D349" s="3"/>
      <c r="E349" s="110"/>
      <c r="F349" s="113"/>
      <c r="G349" s="113"/>
      <c r="H349" s="695"/>
      <c r="I349" s="43"/>
      <c r="J349" s="43"/>
      <c r="K349" s="43"/>
      <c r="L349" s="106"/>
      <c r="M349" s="43"/>
    </row>
    <row r="350" spans="1:13">
      <c r="A350" s="110"/>
      <c r="B350" s="6"/>
      <c r="C350" s="3"/>
      <c r="D350" s="3"/>
      <c r="E350" s="110"/>
      <c r="F350" s="113"/>
      <c r="G350" s="113"/>
      <c r="H350" s="695"/>
      <c r="I350" s="43"/>
      <c r="J350" s="43"/>
      <c r="K350" s="43"/>
      <c r="L350" s="106"/>
      <c r="M350" s="43"/>
    </row>
    <row r="351" spans="1:13">
      <c r="A351" s="110"/>
      <c r="B351" s="6"/>
      <c r="C351" s="3"/>
      <c r="D351" s="3"/>
      <c r="E351" s="110"/>
      <c r="F351" s="113"/>
      <c r="G351" s="113"/>
      <c r="H351" s="695"/>
      <c r="I351" s="43"/>
      <c r="J351" s="43"/>
      <c r="K351" s="43"/>
      <c r="L351" s="106"/>
      <c r="M351" s="43"/>
    </row>
    <row r="352" spans="1:13">
      <c r="A352" s="110"/>
      <c r="B352" s="6"/>
      <c r="C352" s="3"/>
      <c r="D352" s="3"/>
      <c r="E352" s="110"/>
      <c r="F352" s="113"/>
      <c r="G352" s="113"/>
      <c r="H352" s="695"/>
      <c r="I352" s="43"/>
      <c r="J352" s="43"/>
      <c r="K352" s="43"/>
      <c r="L352" s="106"/>
      <c r="M352" s="43"/>
    </row>
    <row r="353" spans="1:13">
      <c r="A353" s="110"/>
      <c r="B353" s="6"/>
      <c r="C353" s="3"/>
      <c r="D353" s="3"/>
      <c r="E353" s="110"/>
      <c r="F353" s="113"/>
      <c r="G353" s="113"/>
      <c r="H353" s="695"/>
      <c r="I353" s="43"/>
      <c r="J353" s="43"/>
      <c r="K353" s="43"/>
      <c r="L353" s="106"/>
      <c r="M353" s="43"/>
    </row>
    <row r="354" spans="1:13">
      <c r="A354" s="110"/>
      <c r="B354" s="6"/>
      <c r="C354" s="3"/>
      <c r="D354" s="3"/>
      <c r="E354" s="110"/>
      <c r="F354" s="113"/>
      <c r="G354" s="113"/>
      <c r="H354" s="695"/>
      <c r="I354" s="43"/>
      <c r="J354" s="43"/>
      <c r="K354" s="43"/>
      <c r="L354" s="106"/>
      <c r="M354" s="43"/>
    </row>
    <row r="355" spans="1:13">
      <c r="A355" s="110"/>
      <c r="B355" s="6"/>
      <c r="C355" s="3"/>
      <c r="D355" s="3"/>
      <c r="E355" s="110"/>
      <c r="F355" s="113"/>
      <c r="G355" s="113"/>
      <c r="H355" s="695"/>
      <c r="I355" s="43"/>
      <c r="J355" s="43"/>
      <c r="K355" s="43"/>
      <c r="L355" s="106"/>
      <c r="M355" s="43"/>
    </row>
    <row r="356" spans="1:13">
      <c r="A356" s="110"/>
      <c r="B356" s="6"/>
      <c r="C356" s="3"/>
      <c r="D356" s="3"/>
      <c r="E356" s="110"/>
      <c r="F356" s="113"/>
      <c r="G356" s="113"/>
      <c r="H356" s="695"/>
      <c r="I356" s="43"/>
      <c r="J356" s="43"/>
      <c r="K356" s="43"/>
      <c r="L356" s="106"/>
      <c r="M356" s="43"/>
    </row>
    <row r="357" spans="1:13">
      <c r="A357" s="110"/>
      <c r="B357" s="6"/>
      <c r="C357" s="3"/>
      <c r="D357" s="3"/>
      <c r="E357" s="110"/>
      <c r="F357" s="113"/>
      <c r="G357" s="113"/>
      <c r="H357" s="695"/>
      <c r="I357" s="43"/>
      <c r="J357" s="43"/>
      <c r="K357" s="43"/>
      <c r="L357" s="106"/>
      <c r="M357" s="43"/>
    </row>
    <row r="358" spans="1:13">
      <c r="A358" s="110"/>
      <c r="B358" s="6"/>
      <c r="C358" s="3"/>
      <c r="D358" s="3"/>
      <c r="E358" s="110"/>
      <c r="F358" s="113"/>
      <c r="G358" s="113"/>
      <c r="H358" s="695"/>
      <c r="I358" s="43"/>
      <c r="J358" s="43"/>
      <c r="K358" s="43"/>
      <c r="L358" s="106"/>
      <c r="M358" s="43"/>
    </row>
    <row r="359" spans="1:13">
      <c r="A359" s="110"/>
      <c r="B359" s="6"/>
      <c r="C359" s="3"/>
      <c r="D359" s="3"/>
      <c r="E359" s="110"/>
      <c r="F359" s="113"/>
      <c r="G359" s="113"/>
      <c r="H359" s="695"/>
      <c r="I359" s="43"/>
      <c r="J359" s="43"/>
      <c r="K359" s="43"/>
      <c r="L359" s="106"/>
      <c r="M359" s="43"/>
    </row>
    <row r="360" spans="1:13">
      <c r="A360" s="110"/>
      <c r="B360" s="6"/>
      <c r="C360" s="3"/>
      <c r="D360" s="3"/>
      <c r="E360" s="110"/>
      <c r="F360" s="113"/>
      <c r="G360" s="113"/>
      <c r="H360" s="695"/>
      <c r="I360" s="43"/>
      <c r="J360" s="43"/>
      <c r="K360" s="43"/>
      <c r="L360" s="106"/>
      <c r="M360" s="43"/>
    </row>
    <row r="361" spans="1:13">
      <c r="A361" s="110"/>
      <c r="B361" s="6"/>
      <c r="C361" s="3"/>
      <c r="D361" s="3"/>
      <c r="E361" s="110"/>
      <c r="F361" s="113"/>
      <c r="G361" s="113"/>
      <c r="H361" s="695"/>
      <c r="I361" s="43"/>
      <c r="J361" s="43"/>
      <c r="K361" s="43"/>
      <c r="L361" s="106"/>
      <c r="M361" s="43"/>
    </row>
    <row r="362" spans="1:13">
      <c r="A362" s="110"/>
      <c r="B362" s="6"/>
      <c r="C362" s="3"/>
      <c r="D362" s="3"/>
      <c r="E362" s="110"/>
      <c r="F362" s="113"/>
      <c r="G362" s="113"/>
      <c r="H362" s="695"/>
      <c r="I362" s="43"/>
      <c r="J362" s="43"/>
      <c r="K362" s="43"/>
      <c r="L362" s="106"/>
      <c r="M362" s="43"/>
    </row>
    <row r="363" spans="1:13">
      <c r="A363" s="110"/>
      <c r="B363" s="6"/>
      <c r="C363" s="3"/>
      <c r="D363" s="3"/>
      <c r="E363" s="110"/>
      <c r="F363" s="113"/>
      <c r="G363" s="113"/>
      <c r="H363" s="695"/>
      <c r="I363" s="43"/>
      <c r="J363" s="43"/>
      <c r="K363" s="43"/>
      <c r="L363" s="106"/>
      <c r="M363" s="43"/>
    </row>
    <row r="364" spans="1:13">
      <c r="A364" s="110"/>
      <c r="B364" s="6"/>
      <c r="C364" s="3"/>
      <c r="D364" s="3"/>
      <c r="E364" s="110"/>
      <c r="F364" s="113"/>
      <c r="G364" s="113"/>
      <c r="H364" s="695"/>
      <c r="I364" s="43"/>
      <c r="J364" s="43"/>
      <c r="K364" s="43"/>
      <c r="L364" s="106"/>
      <c r="M364" s="43"/>
    </row>
    <row r="365" spans="1:13">
      <c r="A365" s="110"/>
      <c r="B365" s="6"/>
      <c r="C365" s="3"/>
      <c r="D365" s="3"/>
      <c r="E365" s="110"/>
      <c r="F365" s="113"/>
      <c r="G365" s="113"/>
      <c r="H365" s="695"/>
      <c r="I365" s="43"/>
      <c r="J365" s="43"/>
      <c r="K365" s="43"/>
      <c r="L365" s="106"/>
      <c r="M365" s="43"/>
    </row>
    <row r="366" spans="1:13">
      <c r="A366" s="110"/>
      <c r="B366" s="6"/>
      <c r="C366" s="3"/>
      <c r="D366" s="3"/>
      <c r="E366" s="110"/>
      <c r="F366" s="113"/>
      <c r="G366" s="113"/>
      <c r="H366" s="695"/>
      <c r="I366" s="43"/>
      <c r="J366" s="43"/>
      <c r="K366" s="43"/>
      <c r="L366" s="106"/>
      <c r="M366" s="43"/>
    </row>
    <row r="367" spans="1:13">
      <c r="A367" s="110"/>
      <c r="B367" s="6"/>
      <c r="C367" s="3"/>
      <c r="D367" s="3"/>
      <c r="E367" s="110"/>
      <c r="F367" s="113"/>
      <c r="G367" s="113"/>
      <c r="H367" s="695"/>
      <c r="I367" s="43"/>
      <c r="J367" s="43"/>
      <c r="K367" s="43"/>
      <c r="L367" s="106"/>
      <c r="M367" s="43"/>
    </row>
    <row r="368" spans="1:13">
      <c r="A368" s="110"/>
      <c r="B368" s="6"/>
      <c r="C368" s="3"/>
      <c r="D368" s="3"/>
      <c r="E368" s="110"/>
      <c r="F368" s="113"/>
      <c r="G368" s="113"/>
      <c r="H368" s="695"/>
      <c r="I368" s="43"/>
      <c r="J368" s="43"/>
      <c r="K368" s="43"/>
      <c r="L368" s="106"/>
      <c r="M368" s="43"/>
    </row>
    <row r="369" spans="1:13">
      <c r="A369" s="110"/>
      <c r="B369" s="6"/>
      <c r="C369" s="3"/>
      <c r="D369" s="3"/>
      <c r="E369" s="110"/>
      <c r="F369" s="113"/>
      <c r="G369" s="113"/>
      <c r="H369" s="695"/>
      <c r="I369" s="43"/>
      <c r="J369" s="43"/>
      <c r="K369" s="43"/>
      <c r="L369" s="106"/>
      <c r="M369" s="43"/>
    </row>
    <row r="370" spans="1:13">
      <c r="A370" s="110"/>
      <c r="B370" s="6"/>
      <c r="C370" s="3"/>
      <c r="D370" s="3"/>
      <c r="E370" s="110"/>
      <c r="F370" s="113"/>
      <c r="G370" s="113"/>
      <c r="H370" s="695"/>
      <c r="I370" s="43"/>
      <c r="J370" s="43"/>
      <c r="K370" s="43"/>
      <c r="L370" s="106"/>
      <c r="M370" s="43"/>
    </row>
    <row r="371" spans="1:13">
      <c r="A371" s="110"/>
      <c r="B371" s="6"/>
      <c r="C371" s="3"/>
      <c r="D371" s="3"/>
      <c r="E371" s="110"/>
      <c r="F371" s="113"/>
      <c r="G371" s="113"/>
      <c r="H371" s="695"/>
      <c r="I371" s="43"/>
      <c r="J371" s="43"/>
      <c r="K371" s="43"/>
      <c r="L371" s="106"/>
      <c r="M371" s="43"/>
    </row>
    <row r="372" spans="1:13">
      <c r="A372" s="110"/>
      <c r="B372" s="6"/>
      <c r="C372" s="3"/>
      <c r="D372" s="3"/>
      <c r="E372" s="110"/>
      <c r="F372" s="113"/>
      <c r="G372" s="113"/>
      <c r="H372" s="695"/>
      <c r="I372" s="43"/>
      <c r="J372" s="43"/>
      <c r="K372" s="43"/>
      <c r="L372" s="106"/>
      <c r="M372" s="43"/>
    </row>
    <row r="373" spans="1:13">
      <c r="A373" s="110"/>
      <c r="B373" s="6"/>
      <c r="C373" s="3"/>
      <c r="D373" s="3"/>
      <c r="E373" s="110"/>
      <c r="F373" s="113"/>
      <c r="G373" s="113"/>
      <c r="H373" s="695"/>
      <c r="I373" s="43"/>
      <c r="J373" s="43"/>
      <c r="K373" s="43"/>
      <c r="L373" s="106"/>
      <c r="M373" s="43"/>
    </row>
    <row r="374" spans="1:13">
      <c r="A374" s="110"/>
      <c r="B374" s="6"/>
      <c r="C374" s="3"/>
      <c r="D374" s="3"/>
      <c r="E374" s="110"/>
      <c r="F374" s="113"/>
      <c r="G374" s="113"/>
      <c r="H374" s="695"/>
      <c r="I374" s="43"/>
      <c r="J374" s="43"/>
      <c r="K374" s="43"/>
      <c r="L374" s="106"/>
      <c r="M374" s="43"/>
    </row>
    <row r="375" spans="1:13">
      <c r="A375" s="110"/>
      <c r="B375" s="6"/>
      <c r="C375" s="3"/>
      <c r="D375" s="3"/>
      <c r="E375" s="110"/>
      <c r="F375" s="113"/>
      <c r="G375" s="113"/>
      <c r="H375" s="695"/>
      <c r="I375" s="43"/>
      <c r="J375" s="43"/>
      <c r="K375" s="43"/>
      <c r="L375" s="106"/>
      <c r="M375" s="43"/>
    </row>
    <row r="376" spans="1:13">
      <c r="A376" s="110"/>
      <c r="B376" s="6"/>
      <c r="C376" s="3"/>
      <c r="D376" s="3"/>
      <c r="E376" s="110"/>
      <c r="F376" s="113"/>
      <c r="G376" s="113"/>
      <c r="H376" s="695"/>
      <c r="I376" s="43"/>
      <c r="J376" s="43"/>
      <c r="K376" s="43"/>
      <c r="L376" s="106"/>
      <c r="M376" s="43"/>
    </row>
    <row r="377" spans="1:13">
      <c r="A377" s="110"/>
      <c r="B377" s="6"/>
      <c r="C377" s="3"/>
      <c r="D377" s="3"/>
      <c r="E377" s="110"/>
      <c r="F377" s="113"/>
      <c r="G377" s="113"/>
      <c r="H377" s="695"/>
      <c r="I377" s="43"/>
      <c r="J377" s="43"/>
      <c r="K377" s="43"/>
      <c r="L377" s="106"/>
      <c r="M377" s="43"/>
    </row>
    <row r="378" spans="1:13">
      <c r="A378" s="110"/>
      <c r="B378" s="6"/>
      <c r="C378" s="3"/>
      <c r="D378" s="3"/>
      <c r="E378" s="110"/>
      <c r="F378" s="113"/>
      <c r="G378" s="113"/>
      <c r="H378" s="695"/>
      <c r="I378" s="43"/>
      <c r="J378" s="43"/>
      <c r="K378" s="43"/>
      <c r="L378" s="106"/>
      <c r="M378" s="43"/>
    </row>
    <row r="379" spans="1:13">
      <c r="A379" s="110"/>
      <c r="B379" s="6"/>
      <c r="C379" s="3"/>
      <c r="D379" s="3"/>
      <c r="E379" s="110"/>
      <c r="F379" s="113"/>
      <c r="G379" s="113"/>
      <c r="H379" s="695"/>
      <c r="I379" s="43"/>
      <c r="J379" s="43"/>
      <c r="K379" s="43"/>
      <c r="L379" s="106"/>
      <c r="M379" s="43"/>
    </row>
    <row r="380" spans="1:13">
      <c r="A380" s="110"/>
      <c r="B380" s="6"/>
      <c r="C380" s="3"/>
      <c r="D380" s="3"/>
      <c r="E380" s="110"/>
      <c r="F380" s="113"/>
      <c r="G380" s="113"/>
      <c r="H380" s="695"/>
      <c r="I380" s="43"/>
      <c r="J380" s="43"/>
      <c r="K380" s="43"/>
      <c r="L380" s="106"/>
      <c r="M380" s="43"/>
    </row>
    <row r="381" spans="1:13">
      <c r="A381" s="110"/>
      <c r="B381" s="6"/>
      <c r="C381" s="3"/>
      <c r="D381" s="3"/>
      <c r="E381" s="110"/>
      <c r="F381" s="113"/>
      <c r="G381" s="113"/>
      <c r="H381" s="695"/>
      <c r="I381" s="43"/>
      <c r="J381" s="43"/>
      <c r="K381" s="43"/>
      <c r="L381" s="106"/>
      <c r="M381" s="43"/>
    </row>
    <row r="382" spans="1:13">
      <c r="A382" s="110"/>
      <c r="B382" s="6"/>
      <c r="C382" s="3"/>
      <c r="D382" s="3"/>
      <c r="E382" s="110"/>
      <c r="F382" s="113"/>
      <c r="G382" s="113"/>
      <c r="H382" s="695"/>
      <c r="I382" s="43"/>
      <c r="J382" s="43"/>
      <c r="K382" s="43"/>
      <c r="L382" s="106"/>
      <c r="M382" s="43"/>
    </row>
    <row r="383" spans="1:13">
      <c r="A383" s="110"/>
      <c r="B383" s="6"/>
      <c r="C383" s="3"/>
      <c r="D383" s="3"/>
      <c r="E383" s="110"/>
      <c r="F383" s="113"/>
      <c r="G383" s="113"/>
      <c r="H383" s="695"/>
      <c r="I383" s="43"/>
      <c r="J383" s="43"/>
      <c r="K383" s="43"/>
      <c r="L383" s="106"/>
      <c r="M383" s="43"/>
    </row>
    <row r="384" spans="1:13">
      <c r="A384" s="110"/>
      <c r="B384" s="6"/>
      <c r="C384" s="3"/>
      <c r="D384" s="3"/>
      <c r="E384" s="110"/>
      <c r="F384" s="113"/>
      <c r="G384" s="113"/>
      <c r="H384" s="695"/>
      <c r="I384" s="43"/>
      <c r="J384" s="43"/>
      <c r="K384" s="43"/>
      <c r="L384" s="106"/>
      <c r="M384" s="43"/>
    </row>
    <row r="385" spans="1:13">
      <c r="A385" s="110"/>
      <c r="B385" s="6"/>
      <c r="C385" s="3"/>
      <c r="D385" s="3"/>
      <c r="E385" s="110"/>
      <c r="F385" s="113"/>
      <c r="G385" s="113"/>
      <c r="H385" s="695"/>
      <c r="I385" s="43"/>
      <c r="J385" s="43"/>
      <c r="K385" s="43"/>
      <c r="L385" s="106"/>
      <c r="M385" s="43"/>
    </row>
    <row r="386" spans="1:13">
      <c r="A386" s="110"/>
      <c r="B386" s="6"/>
      <c r="C386" s="3"/>
      <c r="D386" s="3"/>
      <c r="E386" s="110"/>
      <c r="F386" s="113"/>
      <c r="G386" s="113"/>
      <c r="H386" s="695"/>
      <c r="I386" s="43"/>
      <c r="J386" s="43"/>
      <c r="K386" s="43"/>
      <c r="L386" s="106"/>
      <c r="M386" s="43"/>
    </row>
    <row r="387" spans="1:13">
      <c r="A387" s="110"/>
      <c r="B387" s="6"/>
      <c r="C387" s="3"/>
      <c r="D387" s="3"/>
      <c r="E387" s="110"/>
      <c r="F387" s="113"/>
      <c r="G387" s="113"/>
      <c r="H387" s="695"/>
      <c r="I387" s="43"/>
      <c r="J387" s="43"/>
      <c r="K387" s="43"/>
      <c r="L387" s="106"/>
      <c r="M387" s="43"/>
    </row>
    <row r="388" spans="1:13">
      <c r="A388" s="110"/>
      <c r="B388" s="6"/>
      <c r="C388" s="3"/>
      <c r="D388" s="3"/>
      <c r="E388" s="110"/>
      <c r="F388" s="113"/>
      <c r="G388" s="113"/>
      <c r="H388" s="695"/>
      <c r="I388" s="43"/>
      <c r="J388" s="43"/>
      <c r="K388" s="43"/>
      <c r="L388" s="106"/>
      <c r="M388" s="43"/>
    </row>
    <row r="389" spans="1:13">
      <c r="A389" s="110"/>
      <c r="B389" s="6"/>
      <c r="C389" s="3"/>
      <c r="D389" s="3"/>
      <c r="E389" s="110"/>
      <c r="F389" s="113"/>
      <c r="G389" s="113"/>
      <c r="H389" s="695"/>
      <c r="I389" s="43"/>
      <c r="J389" s="43"/>
      <c r="K389" s="43"/>
      <c r="L389" s="106"/>
      <c r="M389" s="43"/>
    </row>
    <row r="390" spans="1:13">
      <c r="A390" s="110"/>
      <c r="B390" s="6"/>
      <c r="C390" s="3"/>
      <c r="D390" s="3"/>
      <c r="E390" s="110"/>
      <c r="F390" s="113"/>
      <c r="G390" s="113"/>
      <c r="H390" s="695"/>
      <c r="I390" s="43"/>
      <c r="J390" s="43"/>
      <c r="K390" s="43"/>
      <c r="L390" s="106"/>
      <c r="M390" s="43"/>
    </row>
    <row r="391" spans="1:13">
      <c r="A391" s="110"/>
      <c r="B391" s="6"/>
      <c r="C391" s="3"/>
      <c r="D391" s="3"/>
      <c r="E391" s="110"/>
      <c r="F391" s="113"/>
      <c r="G391" s="113"/>
      <c r="H391" s="695"/>
      <c r="I391" s="43"/>
      <c r="J391" s="43"/>
      <c r="K391" s="43"/>
      <c r="L391" s="106"/>
      <c r="M391" s="43"/>
    </row>
    <row r="392" spans="1:13">
      <c r="A392" s="110"/>
      <c r="B392" s="6"/>
      <c r="C392" s="3"/>
      <c r="D392" s="3"/>
      <c r="E392" s="110"/>
      <c r="F392" s="113"/>
      <c r="G392" s="113"/>
      <c r="H392" s="695"/>
      <c r="I392" s="43"/>
      <c r="J392" s="43"/>
      <c r="K392" s="43"/>
      <c r="L392" s="106"/>
      <c r="M392" s="43"/>
    </row>
    <row r="393" spans="1:13">
      <c r="A393" s="110"/>
      <c r="B393" s="6"/>
      <c r="C393" s="3"/>
      <c r="D393" s="3"/>
      <c r="E393" s="110"/>
      <c r="F393" s="113"/>
      <c r="G393" s="113"/>
      <c r="H393" s="695"/>
      <c r="I393" s="43"/>
      <c r="J393" s="43"/>
      <c r="K393" s="43"/>
      <c r="L393" s="106"/>
      <c r="M393" s="43"/>
    </row>
    <row r="394" spans="1:13">
      <c r="A394" s="110"/>
      <c r="B394" s="6"/>
      <c r="C394" s="3"/>
      <c r="D394" s="3"/>
      <c r="E394" s="110"/>
      <c r="F394" s="113"/>
      <c r="G394" s="113"/>
      <c r="H394" s="695"/>
      <c r="I394" s="43"/>
      <c r="J394" s="43"/>
      <c r="K394" s="43"/>
      <c r="L394" s="106"/>
      <c r="M394" s="43"/>
    </row>
    <row r="395" spans="1:13">
      <c r="A395" s="110"/>
      <c r="B395" s="6"/>
      <c r="C395" s="3"/>
      <c r="D395" s="3"/>
      <c r="E395" s="110"/>
      <c r="F395" s="113"/>
      <c r="G395" s="113"/>
      <c r="H395" s="695"/>
      <c r="I395" s="43"/>
      <c r="J395" s="43"/>
      <c r="K395" s="43"/>
      <c r="L395" s="106"/>
      <c r="M395" s="43"/>
    </row>
    <row r="396" spans="1:13">
      <c r="A396" s="110"/>
      <c r="B396" s="6"/>
      <c r="C396" s="3"/>
      <c r="D396" s="3"/>
      <c r="E396" s="110"/>
      <c r="F396" s="113"/>
      <c r="G396" s="113"/>
      <c r="H396" s="695"/>
      <c r="I396" s="43"/>
      <c r="J396" s="43"/>
      <c r="K396" s="43"/>
      <c r="L396" s="106"/>
      <c r="M396" s="43"/>
    </row>
    <row r="397" spans="1:13">
      <c r="A397" s="110"/>
      <c r="B397" s="6"/>
      <c r="C397" s="3"/>
      <c r="D397" s="3"/>
      <c r="E397" s="110"/>
      <c r="F397" s="113"/>
      <c r="G397" s="113"/>
      <c r="H397" s="695"/>
      <c r="I397" s="43"/>
      <c r="J397" s="43"/>
      <c r="K397" s="43"/>
      <c r="L397" s="106"/>
      <c r="M397" s="43"/>
    </row>
    <row r="398" spans="1:13">
      <c r="A398" s="110"/>
      <c r="B398" s="6"/>
      <c r="C398" s="3"/>
      <c r="D398" s="3"/>
      <c r="E398" s="110"/>
      <c r="F398" s="113"/>
      <c r="G398" s="113"/>
      <c r="H398" s="695"/>
      <c r="I398" s="43"/>
      <c r="J398" s="43"/>
      <c r="K398" s="43"/>
      <c r="L398" s="106"/>
      <c r="M398" s="43"/>
    </row>
    <row r="399" spans="1:13">
      <c r="A399" s="110"/>
      <c r="B399" s="6"/>
      <c r="C399" s="3"/>
      <c r="D399" s="3"/>
      <c r="E399" s="110"/>
      <c r="F399" s="113"/>
      <c r="G399" s="113"/>
      <c r="H399" s="695"/>
      <c r="I399" s="43"/>
      <c r="J399" s="43"/>
      <c r="K399" s="43"/>
      <c r="L399" s="106"/>
      <c r="M399" s="43"/>
    </row>
    <row r="400" spans="1:13">
      <c r="A400" s="110"/>
      <c r="B400" s="6"/>
      <c r="C400" s="3"/>
      <c r="D400" s="3"/>
      <c r="E400" s="110"/>
      <c r="F400" s="113"/>
      <c r="G400" s="113"/>
      <c r="H400" s="695"/>
      <c r="I400" s="43"/>
      <c r="J400" s="43"/>
      <c r="K400" s="43"/>
      <c r="L400" s="106"/>
      <c r="M400" s="43"/>
    </row>
    <row r="401" spans="1:13">
      <c r="A401" s="110"/>
      <c r="B401" s="6"/>
      <c r="C401" s="3"/>
      <c r="D401" s="3"/>
      <c r="E401" s="110"/>
      <c r="F401" s="113"/>
      <c r="G401" s="113"/>
      <c r="H401" s="695"/>
      <c r="I401" s="43"/>
      <c r="J401" s="43"/>
      <c r="K401" s="43"/>
      <c r="L401" s="106"/>
      <c r="M401" s="43"/>
    </row>
    <row r="402" spans="1:13">
      <c r="A402" s="110"/>
      <c r="B402" s="6"/>
      <c r="C402" s="3"/>
      <c r="D402" s="3"/>
      <c r="E402" s="110"/>
      <c r="F402" s="113"/>
      <c r="G402" s="113"/>
      <c r="H402" s="695"/>
      <c r="I402" s="43"/>
      <c r="J402" s="43"/>
      <c r="K402" s="43"/>
      <c r="L402" s="106"/>
      <c r="M402" s="43"/>
    </row>
    <row r="403" spans="1:13">
      <c r="A403" s="110"/>
      <c r="B403" s="6"/>
      <c r="C403" s="3"/>
      <c r="D403" s="3"/>
      <c r="E403" s="110"/>
      <c r="F403" s="113"/>
      <c r="G403" s="113"/>
      <c r="H403" s="695"/>
      <c r="I403" s="43"/>
      <c r="J403" s="43"/>
      <c r="K403" s="43"/>
      <c r="L403" s="106"/>
      <c r="M403" s="43"/>
    </row>
    <row r="404" spans="1:13">
      <c r="A404" s="110"/>
      <c r="B404" s="6"/>
      <c r="C404" s="3"/>
      <c r="D404" s="3"/>
      <c r="E404" s="110"/>
      <c r="F404" s="113"/>
      <c r="G404" s="113"/>
      <c r="H404" s="695"/>
      <c r="I404" s="43"/>
      <c r="J404" s="43"/>
      <c r="K404" s="43"/>
      <c r="L404" s="106"/>
      <c r="M404" s="43"/>
    </row>
    <row r="405" spans="1:13">
      <c r="A405" s="110"/>
      <c r="B405" s="6"/>
      <c r="C405" s="3"/>
      <c r="D405" s="3"/>
      <c r="E405" s="110"/>
      <c r="F405" s="113"/>
      <c r="G405" s="113"/>
      <c r="H405" s="695"/>
      <c r="I405" s="43"/>
      <c r="J405" s="43"/>
      <c r="K405" s="43"/>
      <c r="L405" s="106"/>
      <c r="M405" s="43"/>
    </row>
    <row r="406" spans="1:13">
      <c r="A406" s="110"/>
      <c r="B406" s="6"/>
      <c r="C406" s="3"/>
      <c r="D406" s="3"/>
      <c r="E406" s="110"/>
      <c r="F406" s="113"/>
      <c r="G406" s="113"/>
      <c r="H406" s="695"/>
      <c r="I406" s="43"/>
      <c r="J406" s="43"/>
      <c r="K406" s="43"/>
      <c r="L406" s="106"/>
      <c r="M406" s="43"/>
    </row>
    <row r="407" spans="1:13">
      <c r="A407" s="110"/>
      <c r="B407" s="6"/>
      <c r="C407" s="3"/>
      <c r="D407" s="3"/>
      <c r="E407" s="110"/>
      <c r="F407" s="113"/>
      <c r="G407" s="113"/>
      <c r="H407" s="695"/>
      <c r="I407" s="43"/>
      <c r="J407" s="43"/>
      <c r="K407" s="43"/>
      <c r="L407" s="106"/>
      <c r="M407" s="43"/>
    </row>
    <row r="408" spans="1:13">
      <c r="A408" s="110"/>
      <c r="B408" s="6"/>
      <c r="C408" s="3"/>
      <c r="D408" s="3"/>
      <c r="E408" s="110"/>
      <c r="F408" s="113"/>
      <c r="G408" s="113"/>
      <c r="H408" s="695"/>
      <c r="I408" s="43"/>
      <c r="J408" s="43"/>
      <c r="K408" s="43"/>
      <c r="L408" s="106"/>
      <c r="M408" s="43"/>
    </row>
    <row r="409" spans="1:13">
      <c r="A409" s="110"/>
      <c r="B409" s="6"/>
      <c r="C409" s="3"/>
      <c r="D409" s="3"/>
      <c r="E409" s="110"/>
      <c r="F409" s="113"/>
      <c r="G409" s="113"/>
      <c r="H409" s="695"/>
      <c r="I409" s="43"/>
      <c r="J409" s="43"/>
      <c r="K409" s="43"/>
      <c r="L409" s="106"/>
      <c r="M409" s="43"/>
    </row>
    <row r="410" spans="1:13">
      <c r="A410" s="110"/>
      <c r="B410" s="6"/>
      <c r="C410" s="3"/>
      <c r="D410" s="3"/>
      <c r="E410" s="110"/>
      <c r="F410" s="113"/>
      <c r="G410" s="113"/>
      <c r="H410" s="695"/>
      <c r="I410" s="43"/>
      <c r="J410" s="43"/>
      <c r="K410" s="43"/>
      <c r="L410" s="106"/>
      <c r="M410" s="43"/>
    </row>
    <row r="411" spans="1:13">
      <c r="A411" s="110"/>
      <c r="B411" s="6"/>
      <c r="C411" s="3"/>
      <c r="D411" s="3"/>
      <c r="E411" s="110"/>
      <c r="F411" s="113"/>
      <c r="G411" s="113"/>
      <c r="H411" s="695"/>
      <c r="I411" s="43"/>
      <c r="J411" s="43"/>
      <c r="K411" s="43"/>
      <c r="L411" s="106"/>
      <c r="M411" s="43"/>
    </row>
    <row r="412" spans="1:13">
      <c r="A412" s="110"/>
      <c r="B412" s="6"/>
      <c r="C412" s="3"/>
      <c r="D412" s="3"/>
      <c r="E412" s="110"/>
      <c r="F412" s="113"/>
      <c r="G412" s="113"/>
      <c r="H412" s="695"/>
      <c r="I412" s="43"/>
      <c r="J412" s="43"/>
      <c r="K412" s="43"/>
      <c r="L412" s="106"/>
      <c r="M412" s="43"/>
    </row>
    <row r="413" spans="1:13">
      <c r="A413" s="110"/>
      <c r="B413" s="6"/>
      <c r="C413" s="3"/>
      <c r="D413" s="3"/>
      <c r="E413" s="110"/>
      <c r="F413" s="113"/>
      <c r="G413" s="113"/>
      <c r="H413" s="695"/>
      <c r="I413" s="43"/>
      <c r="J413" s="43"/>
      <c r="K413" s="43"/>
      <c r="L413" s="106"/>
      <c r="M413" s="43"/>
    </row>
    <row r="414" spans="1:13">
      <c r="A414" s="110"/>
      <c r="B414" s="6"/>
      <c r="C414" s="3"/>
      <c r="D414" s="3"/>
      <c r="E414" s="110"/>
      <c r="F414" s="113"/>
      <c r="G414" s="113"/>
      <c r="H414" s="695"/>
      <c r="I414" s="43"/>
      <c r="J414" s="43"/>
      <c r="K414" s="43"/>
      <c r="L414" s="106"/>
      <c r="M414" s="43"/>
    </row>
    <row r="415" spans="1:13">
      <c r="A415" s="110"/>
      <c r="B415" s="6"/>
      <c r="C415" s="3"/>
      <c r="D415" s="3"/>
      <c r="E415" s="110"/>
      <c r="F415" s="113"/>
      <c r="G415" s="113"/>
      <c r="H415" s="695"/>
      <c r="I415" s="43"/>
      <c r="J415" s="43"/>
      <c r="K415" s="43"/>
      <c r="L415" s="106"/>
      <c r="M415" s="43"/>
    </row>
    <row r="416" spans="1:13">
      <c r="A416" s="110"/>
      <c r="B416" s="6"/>
      <c r="C416" s="3"/>
      <c r="D416" s="3"/>
      <c r="E416" s="110"/>
      <c r="F416" s="113"/>
      <c r="G416" s="113"/>
      <c r="H416" s="695"/>
      <c r="I416" s="43"/>
      <c r="J416" s="43"/>
      <c r="K416" s="43"/>
      <c r="L416" s="106"/>
      <c r="M416" s="43"/>
    </row>
    <row r="417" spans="1:13">
      <c r="A417" s="110"/>
      <c r="B417" s="6"/>
      <c r="C417" s="3"/>
      <c r="D417" s="3"/>
      <c r="E417" s="110"/>
      <c r="F417" s="113"/>
      <c r="G417" s="113"/>
      <c r="H417" s="695"/>
      <c r="I417" s="43"/>
      <c r="J417" s="43"/>
      <c r="K417" s="43"/>
      <c r="L417" s="106"/>
      <c r="M417" s="43"/>
    </row>
    <row r="418" spans="1:13">
      <c r="A418" s="110"/>
      <c r="B418" s="6"/>
      <c r="C418" s="3"/>
      <c r="D418" s="3"/>
      <c r="E418" s="110"/>
      <c r="F418" s="113"/>
      <c r="G418" s="113"/>
      <c r="H418" s="695"/>
      <c r="I418" s="43"/>
      <c r="J418" s="43"/>
      <c r="K418" s="43"/>
      <c r="L418" s="106"/>
      <c r="M418" s="43"/>
    </row>
    <row r="419" spans="1:13">
      <c r="A419" s="110"/>
      <c r="B419" s="6"/>
      <c r="C419" s="3"/>
      <c r="D419" s="3"/>
      <c r="E419" s="110"/>
      <c r="F419" s="113"/>
      <c r="G419" s="113"/>
      <c r="H419" s="695"/>
      <c r="I419" s="43"/>
      <c r="J419" s="43"/>
      <c r="K419" s="43"/>
      <c r="L419" s="106"/>
      <c r="M419" s="43"/>
    </row>
    <row r="420" spans="1:13">
      <c r="A420" s="110"/>
      <c r="B420" s="6"/>
      <c r="C420" s="3"/>
      <c r="D420" s="3"/>
      <c r="E420" s="110"/>
      <c r="F420" s="113"/>
      <c r="G420" s="113"/>
      <c r="H420" s="695"/>
      <c r="I420" s="43"/>
      <c r="J420" s="43"/>
      <c r="K420" s="43"/>
      <c r="L420" s="106"/>
      <c r="M420" s="43"/>
    </row>
    <row r="421" spans="1:13">
      <c r="A421" s="110"/>
      <c r="B421" s="6"/>
      <c r="C421" s="3"/>
      <c r="D421" s="3"/>
      <c r="E421" s="110"/>
      <c r="F421" s="113"/>
      <c r="G421" s="113"/>
      <c r="H421" s="695"/>
      <c r="I421" s="43"/>
      <c r="J421" s="43"/>
      <c r="K421" s="43"/>
      <c r="L421" s="106"/>
      <c r="M421" s="43"/>
    </row>
    <row r="422" spans="1:13">
      <c r="A422" s="110"/>
      <c r="B422" s="6"/>
      <c r="C422" s="3"/>
      <c r="D422" s="3"/>
      <c r="E422" s="110"/>
      <c r="F422" s="113"/>
      <c r="G422" s="113"/>
      <c r="H422" s="695"/>
      <c r="I422" s="43"/>
      <c r="J422" s="43"/>
      <c r="K422" s="43"/>
      <c r="L422" s="106"/>
      <c r="M422" s="43"/>
    </row>
    <row r="423" spans="1:13">
      <c r="A423" s="110"/>
      <c r="B423" s="6"/>
      <c r="C423" s="3"/>
      <c r="D423" s="3"/>
      <c r="E423" s="110"/>
      <c r="F423" s="113"/>
      <c r="G423" s="113"/>
      <c r="H423" s="695"/>
      <c r="I423" s="43"/>
      <c r="J423" s="43"/>
      <c r="K423" s="43"/>
      <c r="L423" s="106"/>
      <c r="M423" s="43"/>
    </row>
    <row r="424" spans="1:13">
      <c r="A424" s="110"/>
      <c r="B424" s="6"/>
      <c r="C424" s="3"/>
      <c r="D424" s="3"/>
      <c r="E424" s="110"/>
      <c r="F424" s="113"/>
      <c r="G424" s="113"/>
      <c r="H424" s="695"/>
      <c r="I424" s="43"/>
      <c r="J424" s="43"/>
      <c r="K424" s="43"/>
      <c r="L424" s="106"/>
      <c r="M424" s="43"/>
    </row>
    <row r="425" spans="1:13">
      <c r="A425" s="110"/>
      <c r="B425" s="6"/>
      <c r="C425" s="3"/>
      <c r="D425" s="3"/>
      <c r="E425" s="110"/>
      <c r="F425" s="113"/>
      <c r="G425" s="113"/>
      <c r="H425" s="695"/>
      <c r="I425" s="43"/>
      <c r="J425" s="43"/>
      <c r="K425" s="43"/>
      <c r="L425" s="106"/>
      <c r="M425" s="43"/>
    </row>
    <row r="426" spans="1:13">
      <c r="A426" s="110"/>
      <c r="B426" s="6"/>
      <c r="C426" s="3"/>
      <c r="D426" s="3"/>
      <c r="E426" s="110"/>
      <c r="F426" s="113"/>
      <c r="G426" s="113"/>
      <c r="H426" s="695"/>
      <c r="I426" s="43"/>
      <c r="J426" s="43"/>
      <c r="K426" s="43"/>
      <c r="L426" s="106"/>
      <c r="M426" s="43"/>
    </row>
    <row r="427" spans="1:13">
      <c r="A427" s="110"/>
      <c r="B427" s="6"/>
      <c r="C427" s="3"/>
      <c r="D427" s="3"/>
      <c r="E427" s="110"/>
      <c r="F427" s="113"/>
      <c r="G427" s="113"/>
      <c r="H427" s="695"/>
      <c r="I427" s="43"/>
      <c r="J427" s="43"/>
      <c r="K427" s="43"/>
      <c r="L427" s="106"/>
      <c r="M427" s="43"/>
    </row>
    <row r="428" spans="1:13">
      <c r="A428" s="110"/>
      <c r="B428" s="6"/>
      <c r="C428" s="3"/>
      <c r="D428" s="3"/>
      <c r="E428" s="110"/>
      <c r="F428" s="113"/>
      <c r="G428" s="113"/>
      <c r="H428" s="695"/>
      <c r="I428" s="43"/>
      <c r="J428" s="43"/>
      <c r="K428" s="43"/>
      <c r="L428" s="106"/>
      <c r="M428" s="43"/>
    </row>
    <row r="429" spans="1:13">
      <c r="A429" s="110"/>
      <c r="B429" s="6"/>
      <c r="C429" s="3"/>
      <c r="D429" s="3"/>
      <c r="E429" s="110"/>
      <c r="F429" s="113"/>
      <c r="G429" s="113"/>
      <c r="H429" s="695"/>
      <c r="I429" s="43"/>
      <c r="J429" s="43"/>
      <c r="K429" s="43"/>
      <c r="L429" s="106"/>
      <c r="M429" s="43"/>
    </row>
    <row r="430" spans="1:13">
      <c r="A430" s="110"/>
      <c r="B430" s="6"/>
      <c r="C430" s="3"/>
      <c r="D430" s="3"/>
      <c r="E430" s="110"/>
      <c r="F430" s="113"/>
      <c r="G430" s="113"/>
      <c r="H430" s="695"/>
      <c r="I430" s="43"/>
      <c r="J430" s="43"/>
      <c r="K430" s="43"/>
      <c r="L430" s="106"/>
      <c r="M430" s="43"/>
    </row>
    <row r="431" spans="1:13">
      <c r="A431" s="110"/>
      <c r="B431" s="6"/>
      <c r="C431" s="3"/>
      <c r="D431" s="3"/>
      <c r="E431" s="110"/>
      <c r="F431" s="113"/>
      <c r="G431" s="113"/>
      <c r="H431" s="695"/>
      <c r="I431" s="43"/>
      <c r="J431" s="43"/>
      <c r="K431" s="43"/>
      <c r="L431" s="106"/>
      <c r="M431" s="43"/>
    </row>
    <row r="432" spans="1:13">
      <c r="A432" s="110"/>
      <c r="B432" s="6"/>
      <c r="C432" s="3"/>
      <c r="D432" s="3"/>
      <c r="E432" s="110"/>
      <c r="F432" s="113"/>
      <c r="G432" s="113"/>
      <c r="H432" s="695"/>
      <c r="I432" s="43"/>
      <c r="J432" s="43"/>
      <c r="K432" s="43"/>
      <c r="L432" s="106"/>
      <c r="M432" s="43"/>
    </row>
    <row r="433" spans="1:13">
      <c r="A433" s="110"/>
      <c r="B433" s="6"/>
      <c r="C433" s="3"/>
      <c r="D433" s="3"/>
      <c r="E433" s="110"/>
      <c r="F433" s="113"/>
      <c r="G433" s="113"/>
      <c r="H433" s="695"/>
      <c r="I433" s="43"/>
      <c r="J433" s="43"/>
      <c r="K433" s="43"/>
      <c r="L433" s="106"/>
      <c r="M433" s="43"/>
    </row>
    <row r="434" spans="1:13">
      <c r="A434" s="110"/>
      <c r="B434" s="6"/>
      <c r="C434" s="3"/>
      <c r="D434" s="3"/>
      <c r="E434" s="110"/>
      <c r="F434" s="113"/>
      <c r="G434" s="113"/>
      <c r="H434" s="695"/>
      <c r="I434" s="43"/>
      <c r="J434" s="43"/>
      <c r="K434" s="43"/>
      <c r="L434" s="106"/>
      <c r="M434" s="43"/>
    </row>
    <row r="435" spans="1:13">
      <c r="A435" s="110"/>
      <c r="B435" s="6"/>
      <c r="C435" s="3"/>
      <c r="D435" s="3"/>
      <c r="E435" s="110"/>
      <c r="F435" s="113"/>
      <c r="G435" s="113"/>
      <c r="H435" s="695"/>
      <c r="I435" s="43"/>
      <c r="J435" s="43"/>
      <c r="K435" s="43"/>
      <c r="L435" s="106"/>
      <c r="M435" s="43"/>
    </row>
    <row r="436" spans="1:13">
      <c r="A436" s="110"/>
      <c r="B436" s="6"/>
      <c r="C436" s="3"/>
      <c r="D436" s="3"/>
      <c r="E436" s="110"/>
      <c r="F436" s="113"/>
      <c r="G436" s="113"/>
      <c r="H436" s="695"/>
      <c r="I436" s="43"/>
      <c r="J436" s="43"/>
      <c r="K436" s="43"/>
      <c r="L436" s="106"/>
      <c r="M436" s="43"/>
    </row>
    <row r="437" spans="1:13">
      <c r="A437" s="110"/>
      <c r="B437" s="6"/>
      <c r="C437" s="3"/>
      <c r="D437" s="3"/>
      <c r="E437" s="110"/>
      <c r="F437" s="113"/>
      <c r="G437" s="113"/>
      <c r="H437" s="695"/>
      <c r="I437" s="43"/>
      <c r="J437" s="43"/>
      <c r="K437" s="43"/>
      <c r="L437" s="106"/>
      <c r="M437" s="43"/>
    </row>
    <row r="438" spans="1:13">
      <c r="A438" s="110"/>
      <c r="B438" s="6"/>
      <c r="C438" s="3"/>
      <c r="D438" s="3"/>
      <c r="E438" s="110"/>
      <c r="F438" s="113"/>
      <c r="G438" s="113"/>
      <c r="H438" s="695"/>
      <c r="I438" s="43"/>
      <c r="J438" s="43"/>
      <c r="K438" s="43"/>
      <c r="L438" s="106"/>
      <c r="M438" s="43"/>
    </row>
    <row r="439" spans="1:13">
      <c r="A439" s="110"/>
      <c r="B439" s="6"/>
      <c r="C439" s="3"/>
      <c r="D439" s="3"/>
      <c r="E439" s="110"/>
      <c r="F439" s="113"/>
      <c r="G439" s="113"/>
      <c r="H439" s="695"/>
      <c r="I439" s="43"/>
      <c r="J439" s="43"/>
      <c r="K439" s="43"/>
      <c r="L439" s="106"/>
      <c r="M439" s="43"/>
    </row>
    <row r="440" spans="1:13">
      <c r="A440" s="110"/>
      <c r="B440" s="6"/>
      <c r="C440" s="3"/>
      <c r="D440" s="3"/>
      <c r="E440" s="110"/>
      <c r="F440" s="113"/>
      <c r="G440" s="113"/>
      <c r="H440" s="695"/>
      <c r="I440" s="43"/>
      <c r="J440" s="43"/>
      <c r="K440" s="43"/>
      <c r="L440" s="106"/>
      <c r="M440" s="43"/>
    </row>
    <row r="441" spans="1:13">
      <c r="A441" s="110"/>
      <c r="B441" s="6"/>
      <c r="C441" s="3"/>
      <c r="D441" s="3"/>
      <c r="E441" s="110"/>
      <c r="F441" s="113"/>
      <c r="G441" s="113"/>
      <c r="H441" s="695"/>
      <c r="I441" s="43"/>
      <c r="J441" s="43"/>
      <c r="K441" s="43"/>
      <c r="L441" s="106"/>
      <c r="M441" s="43"/>
    </row>
    <row r="442" spans="1:13">
      <c r="A442" s="110"/>
      <c r="B442" s="6"/>
      <c r="C442" s="3"/>
      <c r="D442" s="3"/>
      <c r="E442" s="110"/>
      <c r="F442" s="113"/>
      <c r="G442" s="113"/>
      <c r="H442" s="695"/>
      <c r="I442" s="43"/>
      <c r="J442" s="43"/>
      <c r="K442" s="43"/>
      <c r="L442" s="106"/>
      <c r="M442" s="43"/>
    </row>
    <row r="443" spans="1:13">
      <c r="A443" s="110"/>
      <c r="B443" s="6"/>
      <c r="C443" s="3"/>
      <c r="D443" s="3"/>
      <c r="E443" s="110"/>
      <c r="F443" s="113"/>
      <c r="G443" s="113"/>
      <c r="H443" s="695"/>
      <c r="I443" s="43"/>
      <c r="J443" s="43"/>
      <c r="K443" s="43"/>
      <c r="L443" s="106"/>
      <c r="M443" s="43"/>
    </row>
    <row r="444" spans="1:13">
      <c r="A444" s="110"/>
      <c r="B444" s="6"/>
      <c r="C444" s="3"/>
      <c r="D444" s="3"/>
      <c r="E444" s="110"/>
      <c r="F444" s="113"/>
      <c r="G444" s="113"/>
      <c r="H444" s="695"/>
      <c r="I444" s="43"/>
      <c r="J444" s="43"/>
      <c r="K444" s="43"/>
      <c r="L444" s="106"/>
      <c r="M444" s="43"/>
    </row>
    <row r="445" spans="1:13">
      <c r="A445" s="110"/>
      <c r="B445" s="6"/>
      <c r="C445" s="3"/>
      <c r="D445" s="3"/>
      <c r="E445" s="110"/>
      <c r="F445" s="113"/>
      <c r="G445" s="113"/>
      <c r="H445" s="695"/>
      <c r="I445" s="43"/>
      <c r="J445" s="43"/>
      <c r="K445" s="43"/>
      <c r="L445" s="106"/>
      <c r="M445" s="43"/>
    </row>
    <row r="446" spans="1:13">
      <c r="A446" s="110"/>
      <c r="B446" s="6"/>
      <c r="C446" s="3"/>
      <c r="D446" s="3"/>
      <c r="E446" s="110"/>
      <c r="F446" s="113"/>
      <c r="G446" s="113"/>
      <c r="H446" s="695"/>
      <c r="I446" s="43"/>
      <c r="J446" s="43"/>
      <c r="K446" s="43"/>
      <c r="L446" s="106"/>
      <c r="M446" s="43"/>
    </row>
    <row r="447" spans="1:13">
      <c r="A447" s="110"/>
      <c r="B447" s="6"/>
      <c r="C447" s="3"/>
      <c r="D447" s="3"/>
      <c r="E447" s="110"/>
      <c r="F447" s="113"/>
      <c r="G447" s="113"/>
      <c r="H447" s="695"/>
      <c r="I447" s="43"/>
      <c r="J447" s="43"/>
      <c r="K447" s="43"/>
      <c r="L447" s="106"/>
      <c r="M447" s="43"/>
    </row>
    <row r="448" spans="1:13">
      <c r="A448" s="110"/>
      <c r="B448" s="6"/>
      <c r="C448" s="3"/>
      <c r="D448" s="3"/>
      <c r="E448" s="110"/>
      <c r="F448" s="113"/>
      <c r="G448" s="113"/>
      <c r="H448" s="695"/>
      <c r="I448" s="43"/>
      <c r="J448" s="43"/>
      <c r="K448" s="43"/>
      <c r="L448" s="106"/>
      <c r="M448" s="43"/>
    </row>
    <row r="449" spans="1:13">
      <c r="A449" s="110"/>
      <c r="B449" s="6"/>
      <c r="C449" s="3"/>
      <c r="D449" s="3"/>
      <c r="E449" s="110"/>
      <c r="F449" s="113"/>
      <c r="G449" s="113"/>
      <c r="H449" s="695"/>
      <c r="I449" s="43"/>
      <c r="J449" s="43"/>
      <c r="K449" s="43"/>
      <c r="L449" s="106"/>
      <c r="M449" s="43"/>
    </row>
    <row r="450" spans="1:13">
      <c r="A450" s="110"/>
      <c r="B450" s="6"/>
      <c r="C450" s="3"/>
      <c r="D450" s="3"/>
      <c r="E450" s="110"/>
      <c r="F450" s="113"/>
      <c r="G450" s="113"/>
      <c r="H450" s="695"/>
      <c r="I450" s="43"/>
      <c r="J450" s="43"/>
      <c r="K450" s="43"/>
      <c r="L450" s="106"/>
      <c r="M450" s="43"/>
    </row>
    <row r="451" spans="1:13">
      <c r="A451" s="110"/>
      <c r="B451" s="6"/>
      <c r="C451" s="3"/>
      <c r="D451" s="3"/>
      <c r="E451" s="110"/>
      <c r="F451" s="113"/>
      <c r="G451" s="113"/>
      <c r="H451" s="695"/>
      <c r="I451" s="43"/>
      <c r="J451" s="43"/>
      <c r="K451" s="43"/>
      <c r="L451" s="106"/>
      <c r="M451" s="43"/>
    </row>
    <row r="452" spans="1:13">
      <c r="A452" s="110"/>
      <c r="B452" s="6"/>
      <c r="C452" s="3"/>
      <c r="D452" s="3"/>
      <c r="E452" s="110"/>
      <c r="F452" s="113"/>
      <c r="G452" s="113"/>
      <c r="H452" s="695"/>
      <c r="I452" s="43"/>
      <c r="J452" s="43"/>
      <c r="K452" s="43"/>
      <c r="L452" s="106"/>
      <c r="M452" s="43"/>
    </row>
    <row r="453" spans="1:13">
      <c r="A453" s="110"/>
      <c r="B453" s="6"/>
      <c r="C453" s="3"/>
      <c r="D453" s="3"/>
      <c r="E453" s="110"/>
      <c r="F453" s="113"/>
      <c r="G453" s="113"/>
      <c r="H453" s="695"/>
      <c r="I453" s="43"/>
      <c r="J453" s="43"/>
      <c r="K453" s="43"/>
      <c r="L453" s="106"/>
      <c r="M453" s="43"/>
    </row>
    <row r="454" spans="1:13">
      <c r="A454" s="110"/>
      <c r="B454" s="6"/>
      <c r="C454" s="3"/>
      <c r="D454" s="3"/>
      <c r="E454" s="110"/>
      <c r="F454" s="113"/>
      <c r="G454" s="113"/>
      <c r="H454" s="695"/>
      <c r="I454" s="43"/>
      <c r="J454" s="43"/>
      <c r="K454" s="43"/>
      <c r="L454" s="106"/>
      <c r="M454" s="43"/>
    </row>
    <row r="455" spans="1:13">
      <c r="A455" s="110"/>
      <c r="B455" s="6"/>
      <c r="C455" s="3"/>
      <c r="D455" s="3"/>
      <c r="E455" s="110"/>
      <c r="F455" s="113"/>
      <c r="G455" s="113"/>
      <c r="H455" s="695"/>
      <c r="I455" s="43"/>
      <c r="J455" s="43"/>
      <c r="K455" s="43"/>
      <c r="L455" s="106"/>
      <c r="M455" s="43"/>
    </row>
    <row r="456" spans="1:13">
      <c r="A456" s="110"/>
      <c r="B456" s="6"/>
      <c r="C456" s="3"/>
      <c r="D456" s="3"/>
      <c r="E456" s="110"/>
      <c r="F456" s="113"/>
      <c r="G456" s="113"/>
      <c r="H456" s="695"/>
      <c r="I456" s="43"/>
      <c r="J456" s="43"/>
      <c r="K456" s="43"/>
      <c r="L456" s="106"/>
      <c r="M456" s="43"/>
    </row>
    <row r="457" spans="1:13">
      <c r="A457" s="110"/>
      <c r="B457" s="6"/>
      <c r="C457" s="3"/>
      <c r="D457" s="3"/>
      <c r="E457" s="110"/>
      <c r="F457" s="113"/>
      <c r="G457" s="113"/>
      <c r="H457" s="695"/>
      <c r="I457" s="43"/>
      <c r="J457" s="43"/>
      <c r="K457" s="43"/>
      <c r="L457" s="106"/>
      <c r="M457" s="43"/>
    </row>
    <row r="458" spans="1:13">
      <c r="A458" s="110"/>
      <c r="B458" s="6"/>
      <c r="C458" s="3"/>
      <c r="D458" s="3"/>
      <c r="E458" s="110"/>
      <c r="F458" s="113"/>
      <c r="G458" s="113"/>
      <c r="H458" s="695"/>
      <c r="I458" s="43"/>
      <c r="J458" s="43"/>
      <c r="K458" s="43"/>
      <c r="L458" s="106"/>
      <c r="M458" s="43"/>
    </row>
    <row r="459" spans="1:13">
      <c r="A459" s="110"/>
      <c r="B459" s="6"/>
      <c r="C459" s="3"/>
      <c r="D459" s="3"/>
      <c r="E459" s="110"/>
      <c r="F459" s="113"/>
      <c r="G459" s="113"/>
      <c r="H459" s="695"/>
      <c r="I459" s="43"/>
      <c r="J459" s="43"/>
      <c r="K459" s="43"/>
      <c r="L459" s="106"/>
      <c r="M459" s="43"/>
    </row>
    <row r="460" spans="1:13">
      <c r="A460" s="110"/>
      <c r="B460" s="6"/>
      <c r="C460" s="3"/>
      <c r="D460" s="3"/>
      <c r="E460" s="110"/>
      <c r="F460" s="113"/>
      <c r="G460" s="113"/>
      <c r="H460" s="695"/>
      <c r="I460" s="43"/>
      <c r="J460" s="43"/>
      <c r="K460" s="43"/>
      <c r="L460" s="106"/>
      <c r="M460" s="43"/>
    </row>
    <row r="461" spans="1:13">
      <c r="A461" s="110"/>
      <c r="B461" s="6"/>
      <c r="C461" s="3"/>
      <c r="D461" s="3"/>
      <c r="E461" s="110"/>
      <c r="F461" s="113"/>
      <c r="G461" s="113"/>
      <c r="H461" s="695"/>
      <c r="I461" s="43"/>
      <c r="J461" s="43"/>
      <c r="K461" s="43"/>
      <c r="L461" s="106"/>
      <c r="M461" s="43"/>
    </row>
    <row r="462" spans="1:13">
      <c r="A462" s="110"/>
      <c r="B462" s="6"/>
      <c r="C462" s="3"/>
      <c r="D462" s="3"/>
      <c r="E462" s="110"/>
      <c r="F462" s="113"/>
      <c r="G462" s="113"/>
      <c r="H462" s="695"/>
      <c r="I462" s="43"/>
      <c r="J462" s="43"/>
      <c r="K462" s="43"/>
      <c r="L462" s="106"/>
      <c r="M462" s="43"/>
    </row>
    <row r="463" spans="1:13">
      <c r="A463" s="110"/>
      <c r="B463" s="6"/>
      <c r="C463" s="3"/>
      <c r="D463" s="3"/>
      <c r="E463" s="110"/>
      <c r="F463" s="113"/>
      <c r="G463" s="113"/>
      <c r="H463" s="695"/>
      <c r="I463" s="43"/>
      <c r="J463" s="43"/>
      <c r="K463" s="43"/>
      <c r="L463" s="106"/>
      <c r="M463" s="43"/>
    </row>
    <row r="464" spans="1:13">
      <c r="A464" s="110"/>
      <c r="B464" s="6"/>
      <c r="C464" s="3"/>
      <c r="D464" s="3"/>
      <c r="E464" s="110"/>
      <c r="F464" s="113"/>
      <c r="G464" s="113"/>
      <c r="H464" s="695"/>
      <c r="I464" s="43"/>
      <c r="J464" s="43"/>
      <c r="K464" s="43"/>
      <c r="L464" s="106"/>
      <c r="M464" s="43"/>
    </row>
    <row r="465" spans="1:13">
      <c r="A465" s="110"/>
      <c r="B465" s="6"/>
      <c r="C465" s="3"/>
      <c r="D465" s="3"/>
      <c r="E465" s="110"/>
      <c r="F465" s="113"/>
      <c r="G465" s="113"/>
      <c r="H465" s="695"/>
      <c r="I465" s="43"/>
      <c r="J465" s="43"/>
      <c r="K465" s="43"/>
      <c r="L465" s="106"/>
      <c r="M465" s="43"/>
    </row>
    <row r="466" spans="1:13">
      <c r="A466" s="110"/>
      <c r="B466" s="6"/>
      <c r="C466" s="3"/>
      <c r="D466" s="3"/>
      <c r="E466" s="110"/>
      <c r="F466" s="113"/>
      <c r="G466" s="113"/>
      <c r="H466" s="695"/>
      <c r="I466" s="43"/>
      <c r="J466" s="43"/>
      <c r="K466" s="43"/>
      <c r="L466" s="106"/>
      <c r="M466" s="43"/>
    </row>
    <row r="467" spans="1:13">
      <c r="A467" s="110"/>
      <c r="B467" s="6"/>
      <c r="C467" s="3"/>
      <c r="D467" s="3"/>
      <c r="E467" s="110"/>
      <c r="F467" s="113"/>
      <c r="G467" s="113"/>
      <c r="H467" s="695"/>
      <c r="I467" s="43"/>
      <c r="J467" s="43"/>
      <c r="K467" s="43"/>
      <c r="L467" s="106"/>
      <c r="M467" s="43"/>
    </row>
    <row r="468" spans="1:13">
      <c r="A468" s="110"/>
      <c r="B468" s="6"/>
      <c r="C468" s="3"/>
      <c r="D468" s="3"/>
      <c r="E468" s="110"/>
      <c r="F468" s="113"/>
      <c r="G468" s="113"/>
      <c r="H468" s="695"/>
      <c r="I468" s="43"/>
      <c r="J468" s="43"/>
      <c r="K468" s="43"/>
      <c r="L468" s="106"/>
      <c r="M468" s="43"/>
    </row>
    <row r="469" spans="1:13">
      <c r="A469" s="110"/>
      <c r="B469" s="6"/>
      <c r="C469" s="3"/>
      <c r="D469" s="3"/>
      <c r="E469" s="110"/>
      <c r="F469" s="113"/>
      <c r="G469" s="113"/>
      <c r="H469" s="695"/>
      <c r="I469" s="43"/>
      <c r="J469" s="43"/>
      <c r="K469" s="43"/>
      <c r="L469" s="106"/>
      <c r="M469" s="43"/>
    </row>
    <row r="470" spans="1:13">
      <c r="A470" s="110"/>
      <c r="B470" s="6"/>
      <c r="C470" s="3"/>
      <c r="D470" s="3"/>
      <c r="E470" s="110"/>
      <c r="F470" s="113"/>
      <c r="G470" s="113"/>
      <c r="H470" s="695"/>
      <c r="I470" s="43"/>
      <c r="J470" s="43"/>
      <c r="K470" s="43"/>
      <c r="L470" s="106"/>
      <c r="M470" s="43"/>
    </row>
    <row r="471" spans="1:13">
      <c r="A471" s="110"/>
      <c r="B471" s="6"/>
      <c r="C471" s="3"/>
      <c r="D471" s="3"/>
      <c r="E471" s="110"/>
      <c r="F471" s="113"/>
      <c r="G471" s="113"/>
      <c r="H471" s="695"/>
      <c r="I471" s="43"/>
      <c r="J471" s="43"/>
      <c r="K471" s="43"/>
      <c r="L471" s="106"/>
      <c r="M471" s="43"/>
    </row>
    <row r="472" spans="1:13">
      <c r="A472" s="110"/>
      <c r="B472" s="6"/>
      <c r="C472" s="3"/>
      <c r="D472" s="3"/>
      <c r="E472" s="110"/>
      <c r="F472" s="113"/>
      <c r="G472" s="113"/>
      <c r="H472" s="695"/>
      <c r="I472" s="43"/>
      <c r="J472" s="43"/>
      <c r="K472" s="43"/>
      <c r="L472" s="106"/>
      <c r="M472" s="43"/>
    </row>
    <row r="473" spans="1:13">
      <c r="A473" s="110"/>
      <c r="B473" s="6"/>
      <c r="C473" s="3"/>
      <c r="D473" s="3"/>
      <c r="E473" s="110"/>
      <c r="F473" s="113"/>
      <c r="G473" s="113"/>
      <c r="H473" s="695"/>
      <c r="I473" s="43"/>
      <c r="J473" s="43"/>
      <c r="K473" s="43"/>
      <c r="L473" s="106"/>
      <c r="M473" s="43"/>
    </row>
    <row r="474" spans="1:13">
      <c r="A474" s="110"/>
      <c r="B474" s="6"/>
      <c r="C474" s="3"/>
      <c r="D474" s="3"/>
      <c r="E474" s="110"/>
      <c r="F474" s="113"/>
      <c r="G474" s="113"/>
      <c r="H474" s="695"/>
      <c r="I474" s="43"/>
      <c r="J474" s="43"/>
      <c r="K474" s="43"/>
      <c r="L474" s="106"/>
      <c r="M474" s="43"/>
    </row>
    <row r="475" spans="1:13">
      <c r="A475" s="110"/>
      <c r="B475" s="6"/>
      <c r="C475" s="3"/>
      <c r="D475" s="3"/>
      <c r="E475" s="110"/>
      <c r="F475" s="113"/>
      <c r="G475" s="113"/>
      <c r="H475" s="695"/>
      <c r="I475" s="43"/>
      <c r="J475" s="43"/>
      <c r="K475" s="43"/>
      <c r="L475" s="106"/>
      <c r="M475" s="43"/>
    </row>
    <row r="476" spans="1:13">
      <c r="A476" s="110"/>
      <c r="B476" s="6"/>
      <c r="C476" s="3"/>
      <c r="D476" s="3"/>
      <c r="E476" s="110"/>
      <c r="F476" s="113"/>
      <c r="G476" s="113"/>
      <c r="H476" s="695"/>
      <c r="I476" s="43"/>
      <c r="J476" s="43"/>
      <c r="K476" s="43"/>
      <c r="L476" s="106"/>
      <c r="M476" s="43"/>
    </row>
    <row r="477" spans="1:13">
      <c r="A477" s="110"/>
      <c r="B477" s="6"/>
      <c r="C477" s="3"/>
      <c r="D477" s="3"/>
      <c r="E477" s="110"/>
      <c r="F477" s="113"/>
      <c r="G477" s="113"/>
      <c r="H477" s="695"/>
      <c r="I477" s="43"/>
      <c r="J477" s="43"/>
      <c r="K477" s="43"/>
      <c r="L477" s="106"/>
      <c r="M477" s="43"/>
    </row>
    <row r="478" spans="1:13">
      <c r="A478" s="110"/>
      <c r="B478" s="6"/>
      <c r="C478" s="3"/>
      <c r="D478" s="3"/>
      <c r="E478" s="110"/>
      <c r="F478" s="113"/>
      <c r="G478" s="113"/>
      <c r="H478" s="695"/>
      <c r="I478" s="43"/>
      <c r="J478" s="43"/>
      <c r="K478" s="43"/>
      <c r="L478" s="106"/>
      <c r="M478" s="43"/>
    </row>
    <row r="479" spans="1:13">
      <c r="A479" s="110"/>
      <c r="B479" s="6"/>
      <c r="C479" s="3"/>
      <c r="D479" s="3"/>
      <c r="E479" s="110"/>
      <c r="F479" s="113"/>
      <c r="G479" s="113"/>
      <c r="H479" s="695"/>
      <c r="I479" s="43"/>
      <c r="J479" s="43"/>
      <c r="K479" s="43"/>
      <c r="L479" s="106"/>
      <c r="M479" s="43"/>
    </row>
    <row r="480" spans="1:13">
      <c r="A480" s="110"/>
      <c r="B480" s="6"/>
      <c r="C480" s="3"/>
      <c r="D480" s="3"/>
      <c r="E480" s="110"/>
      <c r="F480" s="113"/>
      <c r="G480" s="113"/>
      <c r="H480" s="695"/>
      <c r="I480" s="43"/>
      <c r="J480" s="43"/>
      <c r="K480" s="43"/>
      <c r="L480" s="106"/>
      <c r="M480" s="43"/>
    </row>
    <row r="481" spans="1:13">
      <c r="A481" s="110"/>
      <c r="B481" s="6"/>
      <c r="C481" s="3"/>
      <c r="D481" s="3"/>
      <c r="E481" s="110"/>
      <c r="F481" s="113"/>
      <c r="G481" s="113"/>
      <c r="H481" s="695"/>
      <c r="I481" s="43"/>
      <c r="J481" s="43"/>
      <c r="K481" s="43"/>
      <c r="L481" s="106"/>
      <c r="M481" s="43"/>
    </row>
    <row r="482" spans="1:13">
      <c r="A482" s="110"/>
      <c r="B482" s="6"/>
      <c r="C482" s="3"/>
      <c r="D482" s="3"/>
      <c r="E482" s="110"/>
      <c r="F482" s="113"/>
      <c r="G482" s="113"/>
      <c r="H482" s="695"/>
      <c r="I482" s="43"/>
      <c r="J482" s="43"/>
      <c r="K482" s="43"/>
      <c r="L482" s="106"/>
      <c r="M482" s="43"/>
    </row>
    <row r="483" spans="1:13">
      <c r="A483" s="110"/>
      <c r="B483" s="6"/>
      <c r="C483" s="3"/>
      <c r="D483" s="3"/>
      <c r="E483" s="110"/>
      <c r="F483" s="113"/>
      <c r="G483" s="113"/>
      <c r="H483" s="695"/>
      <c r="I483" s="43"/>
      <c r="J483" s="43"/>
      <c r="K483" s="43"/>
      <c r="L483" s="106"/>
      <c r="M483" s="43"/>
    </row>
    <row r="484" spans="1:13">
      <c r="A484" s="110"/>
      <c r="B484" s="6"/>
      <c r="C484" s="3"/>
      <c r="D484" s="3"/>
      <c r="E484" s="110"/>
      <c r="F484" s="113"/>
      <c r="G484" s="113"/>
      <c r="H484" s="695"/>
      <c r="I484" s="43"/>
      <c r="J484" s="43"/>
      <c r="K484" s="43"/>
      <c r="L484" s="106"/>
      <c r="M484" s="43"/>
    </row>
    <row r="485" spans="1:13">
      <c r="A485" s="110"/>
      <c r="B485" s="6"/>
      <c r="C485" s="3"/>
      <c r="D485" s="3"/>
      <c r="E485" s="110"/>
      <c r="F485" s="113"/>
      <c r="G485" s="113"/>
      <c r="H485" s="695"/>
      <c r="I485" s="43"/>
      <c r="J485" s="43"/>
      <c r="K485" s="43"/>
      <c r="L485" s="106"/>
      <c r="M485" s="43"/>
    </row>
    <row r="486" spans="1:13">
      <c r="A486" s="110"/>
      <c r="B486" s="6"/>
      <c r="C486" s="3"/>
      <c r="D486" s="3"/>
      <c r="E486" s="110"/>
      <c r="F486" s="113"/>
      <c r="G486" s="113"/>
      <c r="H486" s="695"/>
      <c r="I486" s="43"/>
      <c r="J486" s="43"/>
      <c r="K486" s="43"/>
      <c r="L486" s="106"/>
      <c r="M486" s="43"/>
    </row>
    <row r="487" spans="1:13">
      <c r="A487" s="110"/>
      <c r="B487" s="6"/>
      <c r="C487" s="3"/>
      <c r="D487" s="3"/>
      <c r="E487" s="110"/>
      <c r="F487" s="113"/>
      <c r="G487" s="113"/>
      <c r="H487" s="695"/>
      <c r="I487" s="43"/>
      <c r="J487" s="43"/>
      <c r="K487" s="43"/>
      <c r="L487" s="106"/>
      <c r="M487" s="43"/>
    </row>
    <row r="488" spans="1:13">
      <c r="A488" s="110"/>
      <c r="B488" s="6"/>
      <c r="C488" s="3"/>
      <c r="D488" s="3"/>
      <c r="E488" s="110"/>
      <c r="F488" s="113"/>
      <c r="G488" s="113"/>
      <c r="H488" s="695"/>
      <c r="I488" s="43"/>
      <c r="J488" s="43"/>
      <c r="K488" s="43"/>
      <c r="L488" s="106"/>
      <c r="M488" s="43"/>
    </row>
    <row r="489" spans="1:13">
      <c r="A489" s="110"/>
      <c r="B489" s="6"/>
      <c r="C489" s="3"/>
      <c r="D489" s="3"/>
      <c r="E489" s="110"/>
      <c r="F489" s="113"/>
      <c r="G489" s="113"/>
      <c r="H489" s="695"/>
      <c r="I489" s="43"/>
      <c r="J489" s="43"/>
      <c r="K489" s="43"/>
      <c r="L489" s="106"/>
      <c r="M489" s="43"/>
    </row>
    <row r="490" spans="1:13">
      <c r="A490" s="110"/>
      <c r="B490" s="6"/>
      <c r="C490" s="3"/>
      <c r="D490" s="3"/>
      <c r="E490" s="110"/>
      <c r="F490" s="113"/>
      <c r="G490" s="113"/>
      <c r="H490" s="695"/>
      <c r="I490" s="43"/>
      <c r="J490" s="43"/>
      <c r="K490" s="43"/>
      <c r="L490" s="106"/>
      <c r="M490" s="43"/>
    </row>
    <row r="491" spans="1:13">
      <c r="A491" s="110"/>
      <c r="B491" s="6"/>
      <c r="C491" s="3"/>
      <c r="D491" s="3"/>
      <c r="E491" s="110"/>
      <c r="F491" s="113"/>
      <c r="G491" s="113"/>
      <c r="H491" s="695"/>
      <c r="I491" s="43"/>
      <c r="J491" s="43"/>
      <c r="K491" s="43"/>
      <c r="L491" s="106"/>
      <c r="M491" s="43"/>
    </row>
    <row r="492" spans="1:13">
      <c r="A492" s="110"/>
      <c r="B492" s="6"/>
      <c r="C492" s="3"/>
      <c r="D492" s="3"/>
      <c r="E492" s="110"/>
      <c r="F492" s="113"/>
      <c r="G492" s="113"/>
      <c r="H492" s="695"/>
      <c r="I492" s="43"/>
      <c r="J492" s="43"/>
      <c r="K492" s="43"/>
      <c r="L492" s="106"/>
      <c r="M492" s="43"/>
    </row>
    <row r="493" spans="1:13">
      <c r="A493" s="110"/>
      <c r="B493" s="6"/>
      <c r="C493" s="3"/>
      <c r="D493" s="3"/>
      <c r="E493" s="110"/>
      <c r="F493" s="113"/>
      <c r="G493" s="113"/>
      <c r="H493" s="695"/>
      <c r="I493" s="43"/>
      <c r="J493" s="43"/>
      <c r="K493" s="43"/>
      <c r="L493" s="106"/>
      <c r="M493" s="43"/>
    </row>
    <row r="494" spans="1:13">
      <c r="A494" s="110"/>
      <c r="B494" s="6"/>
      <c r="C494" s="3"/>
      <c r="D494" s="3"/>
      <c r="E494" s="110"/>
      <c r="F494" s="113"/>
      <c r="G494" s="113"/>
      <c r="H494" s="695"/>
      <c r="I494" s="43"/>
      <c r="J494" s="43"/>
      <c r="K494" s="43"/>
      <c r="L494" s="106"/>
      <c r="M494" s="43"/>
    </row>
    <row r="495" spans="1:13">
      <c r="A495" s="110"/>
      <c r="B495" s="6"/>
      <c r="C495" s="3"/>
      <c r="D495" s="3"/>
      <c r="E495" s="110"/>
      <c r="F495" s="113"/>
      <c r="G495" s="113"/>
      <c r="H495" s="695"/>
      <c r="I495" s="43"/>
      <c r="J495" s="43"/>
      <c r="K495" s="43"/>
      <c r="L495" s="106"/>
      <c r="M495" s="43"/>
    </row>
    <row r="496" spans="1:13">
      <c r="A496" s="110"/>
      <c r="B496" s="6"/>
      <c r="C496" s="3"/>
      <c r="D496" s="3"/>
      <c r="E496" s="110"/>
      <c r="F496" s="113"/>
      <c r="G496" s="113"/>
      <c r="H496" s="695"/>
      <c r="I496" s="43"/>
      <c r="J496" s="43"/>
      <c r="K496" s="43"/>
      <c r="L496" s="106"/>
      <c r="M496" s="43"/>
    </row>
    <row r="497" spans="1:13">
      <c r="A497" s="110"/>
      <c r="B497" s="6"/>
      <c r="C497" s="3"/>
      <c r="D497" s="3"/>
      <c r="E497" s="110"/>
      <c r="F497" s="113"/>
      <c r="G497" s="113"/>
      <c r="H497" s="695"/>
      <c r="I497" s="43"/>
      <c r="J497" s="43"/>
      <c r="K497" s="43"/>
      <c r="L497" s="106"/>
      <c r="M497" s="43"/>
    </row>
    <row r="498" spans="1:13">
      <c r="A498" s="110"/>
      <c r="B498" s="6"/>
      <c r="C498" s="3"/>
      <c r="D498" s="3"/>
      <c r="E498" s="110"/>
      <c r="F498" s="113"/>
      <c r="G498" s="113"/>
      <c r="H498" s="695"/>
      <c r="I498" s="43"/>
      <c r="J498" s="43"/>
      <c r="K498" s="43"/>
      <c r="L498" s="106"/>
      <c r="M498" s="43"/>
    </row>
    <row r="499" spans="1:13">
      <c r="A499" s="110"/>
      <c r="B499" s="6"/>
      <c r="C499" s="3"/>
      <c r="D499" s="3"/>
      <c r="E499" s="110"/>
      <c r="F499" s="113"/>
      <c r="G499" s="113"/>
      <c r="H499" s="695"/>
      <c r="I499" s="43"/>
      <c r="J499" s="43"/>
      <c r="K499" s="43"/>
      <c r="L499" s="106"/>
      <c r="M499" s="43"/>
    </row>
    <row r="500" spans="1:13">
      <c r="A500" s="110"/>
      <c r="B500" s="6"/>
      <c r="C500" s="3"/>
      <c r="D500" s="3"/>
      <c r="E500" s="110"/>
      <c r="F500" s="113"/>
      <c r="G500" s="113"/>
      <c r="H500" s="695"/>
      <c r="I500" s="43"/>
      <c r="J500" s="43"/>
      <c r="K500" s="43"/>
      <c r="L500" s="106"/>
      <c r="M500" s="43"/>
    </row>
    <row r="501" spans="1:13">
      <c r="A501" s="110"/>
      <c r="B501" s="6"/>
      <c r="C501" s="3"/>
      <c r="D501" s="3"/>
      <c r="E501" s="110"/>
      <c r="F501" s="113"/>
      <c r="G501" s="113"/>
      <c r="H501" s="695"/>
      <c r="I501" s="43"/>
      <c r="J501" s="43"/>
      <c r="K501" s="43"/>
      <c r="L501" s="106"/>
      <c r="M501" s="43"/>
    </row>
    <row r="502" spans="1:13">
      <c r="A502" s="110"/>
      <c r="B502" s="6"/>
      <c r="C502" s="3"/>
      <c r="D502" s="3"/>
      <c r="E502" s="110"/>
      <c r="F502" s="113"/>
      <c r="G502" s="113"/>
      <c r="H502" s="695"/>
      <c r="I502" s="43"/>
      <c r="J502" s="43"/>
      <c r="K502" s="43"/>
      <c r="L502" s="106"/>
      <c r="M502" s="43"/>
    </row>
    <row r="503" spans="1:13">
      <c r="A503" s="110"/>
      <c r="B503" s="6"/>
      <c r="C503" s="3"/>
      <c r="D503" s="3"/>
      <c r="E503" s="110"/>
      <c r="F503" s="113"/>
      <c r="G503" s="113"/>
      <c r="H503" s="695"/>
      <c r="I503" s="43"/>
      <c r="J503" s="43"/>
      <c r="K503" s="43"/>
      <c r="L503" s="106"/>
      <c r="M503" s="43"/>
    </row>
    <row r="504" spans="1:13">
      <c r="A504" s="110"/>
      <c r="B504" s="6"/>
      <c r="C504" s="3"/>
      <c r="D504" s="3"/>
      <c r="E504" s="110"/>
      <c r="F504" s="113"/>
      <c r="G504" s="113"/>
      <c r="H504" s="695"/>
      <c r="I504" s="43"/>
      <c r="J504" s="43"/>
      <c r="K504" s="43"/>
      <c r="L504" s="106"/>
      <c r="M504" s="43"/>
    </row>
    <row r="505" spans="1:13">
      <c r="A505" s="110"/>
      <c r="B505" s="6"/>
      <c r="C505" s="3"/>
      <c r="D505" s="3"/>
      <c r="E505" s="110"/>
      <c r="F505" s="113"/>
      <c r="G505" s="113"/>
      <c r="H505" s="695"/>
      <c r="I505" s="43"/>
      <c r="J505" s="43"/>
      <c r="K505" s="43"/>
      <c r="L505" s="106"/>
      <c r="M505" s="43"/>
    </row>
    <row r="506" spans="1:13">
      <c r="A506" s="110"/>
      <c r="B506" s="6"/>
      <c r="C506" s="3"/>
      <c r="D506" s="3"/>
      <c r="E506" s="110"/>
      <c r="F506" s="113"/>
      <c r="G506" s="113"/>
      <c r="H506" s="695"/>
      <c r="I506" s="43"/>
      <c r="J506" s="43"/>
      <c r="K506" s="43"/>
      <c r="L506" s="106"/>
      <c r="M506" s="43"/>
    </row>
    <row r="507" spans="1:13">
      <c r="A507" s="110"/>
      <c r="B507" s="6"/>
      <c r="C507" s="3"/>
      <c r="D507" s="3"/>
      <c r="E507" s="110"/>
      <c r="F507" s="113"/>
      <c r="G507" s="113"/>
      <c r="H507" s="695"/>
      <c r="I507" s="43"/>
      <c r="J507" s="43"/>
      <c r="K507" s="43"/>
      <c r="L507" s="106"/>
      <c r="M507" s="43"/>
    </row>
    <row r="508" spans="1:13">
      <c r="A508" s="110"/>
      <c r="B508" s="6"/>
      <c r="C508" s="3"/>
      <c r="D508" s="3"/>
      <c r="E508" s="110"/>
      <c r="F508" s="113"/>
      <c r="G508" s="113"/>
      <c r="H508" s="695"/>
      <c r="I508" s="43"/>
      <c r="J508" s="43"/>
      <c r="K508" s="43"/>
      <c r="L508" s="106"/>
      <c r="M508" s="43"/>
    </row>
    <row r="509" spans="1:13">
      <c r="A509" s="110"/>
      <c r="B509" s="6"/>
      <c r="C509" s="3"/>
      <c r="D509" s="3"/>
      <c r="E509" s="110"/>
      <c r="F509" s="113"/>
      <c r="G509" s="113"/>
      <c r="H509" s="695"/>
      <c r="I509" s="43"/>
      <c r="J509" s="43"/>
      <c r="K509" s="43"/>
      <c r="L509" s="106"/>
      <c r="M509" s="43"/>
    </row>
    <row r="510" spans="1:13">
      <c r="A510" s="110"/>
      <c r="B510" s="6"/>
      <c r="C510" s="3"/>
      <c r="D510" s="3"/>
      <c r="E510" s="110"/>
      <c r="F510" s="113"/>
      <c r="G510" s="113"/>
      <c r="H510" s="695"/>
      <c r="I510" s="43"/>
      <c r="J510" s="43"/>
      <c r="K510" s="43"/>
      <c r="L510" s="106"/>
      <c r="M510" s="43"/>
    </row>
    <row r="511" spans="1:13">
      <c r="A511" s="110"/>
      <c r="B511" s="6"/>
      <c r="C511" s="3"/>
      <c r="D511" s="3"/>
      <c r="E511" s="110"/>
      <c r="F511" s="113"/>
      <c r="G511" s="113"/>
      <c r="H511" s="695"/>
      <c r="I511" s="43"/>
      <c r="J511" s="43"/>
      <c r="K511" s="43"/>
      <c r="L511" s="106"/>
      <c r="M511" s="43"/>
    </row>
    <row r="512" spans="1:13">
      <c r="A512" s="110"/>
      <c r="B512" s="6"/>
      <c r="C512" s="3"/>
      <c r="D512" s="3"/>
      <c r="E512" s="110"/>
      <c r="F512" s="113"/>
      <c r="G512" s="113"/>
      <c r="H512" s="695"/>
      <c r="I512" s="43"/>
      <c r="J512" s="43"/>
      <c r="K512" s="43"/>
      <c r="L512" s="106"/>
      <c r="M512" s="43"/>
    </row>
    <row r="513" spans="1:13">
      <c r="A513" s="110"/>
      <c r="B513" s="6"/>
      <c r="C513" s="3"/>
      <c r="D513" s="3"/>
      <c r="E513" s="110"/>
      <c r="F513" s="113"/>
      <c r="G513" s="113"/>
      <c r="H513" s="695"/>
      <c r="I513" s="43"/>
      <c r="J513" s="43"/>
      <c r="K513" s="43"/>
      <c r="L513" s="106"/>
      <c r="M513" s="43"/>
    </row>
    <row r="514" spans="1:13">
      <c r="A514" s="110"/>
      <c r="B514" s="6"/>
      <c r="C514" s="3"/>
      <c r="D514" s="3"/>
      <c r="E514" s="110"/>
      <c r="F514" s="113"/>
      <c r="G514" s="113"/>
      <c r="H514" s="695"/>
      <c r="I514" s="43"/>
      <c r="J514" s="43"/>
      <c r="K514" s="43"/>
      <c r="L514" s="106"/>
      <c r="M514" s="43"/>
    </row>
    <row r="515" spans="1:13">
      <c r="A515" s="110"/>
      <c r="B515" s="6"/>
      <c r="C515" s="3"/>
      <c r="D515" s="3"/>
      <c r="E515" s="110"/>
      <c r="F515" s="113"/>
      <c r="G515" s="113"/>
      <c r="H515" s="695"/>
      <c r="I515" s="43"/>
      <c r="J515" s="43"/>
      <c r="K515" s="43"/>
      <c r="L515" s="106"/>
      <c r="M515" s="43"/>
    </row>
    <row r="516" spans="1:13">
      <c r="A516" s="110"/>
      <c r="B516" s="6"/>
      <c r="C516" s="3"/>
      <c r="D516" s="3"/>
      <c r="E516" s="110"/>
      <c r="F516" s="113"/>
      <c r="G516" s="113"/>
      <c r="H516" s="695"/>
      <c r="I516" s="43"/>
      <c r="J516" s="43"/>
      <c r="K516" s="43"/>
      <c r="L516" s="106"/>
      <c r="M516" s="43"/>
    </row>
    <row r="517" spans="1:13">
      <c r="A517" s="110"/>
      <c r="B517" s="6"/>
      <c r="C517" s="3"/>
      <c r="D517" s="3"/>
      <c r="E517" s="110"/>
      <c r="F517" s="113"/>
      <c r="G517" s="113"/>
      <c r="H517" s="695"/>
      <c r="I517" s="43"/>
      <c r="J517" s="43"/>
      <c r="K517" s="43"/>
      <c r="L517" s="106"/>
      <c r="M517" s="43"/>
    </row>
    <row r="518" spans="1:13">
      <c r="A518" s="110"/>
      <c r="B518" s="6"/>
      <c r="C518" s="3"/>
      <c r="D518" s="3"/>
      <c r="E518" s="110"/>
      <c r="F518" s="113"/>
      <c r="G518" s="113"/>
      <c r="H518" s="695"/>
      <c r="I518" s="43"/>
      <c r="J518" s="43"/>
      <c r="K518" s="43"/>
      <c r="L518" s="106"/>
      <c r="M518" s="43"/>
    </row>
    <row r="519" spans="1:13">
      <c r="A519" s="110"/>
      <c r="B519" s="6"/>
      <c r="C519" s="3"/>
      <c r="D519" s="3"/>
      <c r="E519" s="110"/>
      <c r="F519" s="113"/>
      <c r="G519" s="113"/>
      <c r="H519" s="695"/>
      <c r="I519" s="43"/>
      <c r="J519" s="43"/>
      <c r="K519" s="43"/>
      <c r="L519" s="106"/>
      <c r="M519" s="43"/>
    </row>
    <row r="520" spans="1:13">
      <c r="A520" s="110"/>
      <c r="B520" s="6"/>
      <c r="C520" s="3"/>
      <c r="D520" s="3"/>
      <c r="E520" s="110"/>
      <c r="F520" s="113"/>
      <c r="G520" s="113"/>
      <c r="H520" s="695"/>
      <c r="I520" s="43"/>
      <c r="J520" s="43"/>
      <c r="K520" s="43"/>
      <c r="L520" s="106"/>
      <c r="M520" s="43"/>
    </row>
    <row r="521" spans="1:13">
      <c r="A521" s="110"/>
      <c r="B521" s="6"/>
      <c r="C521" s="3"/>
      <c r="D521" s="3"/>
      <c r="E521" s="110"/>
      <c r="F521" s="113"/>
      <c r="G521" s="113"/>
      <c r="H521" s="695"/>
      <c r="I521" s="43"/>
      <c r="J521" s="43"/>
      <c r="K521" s="43"/>
      <c r="L521" s="106"/>
      <c r="M521" s="43"/>
    </row>
    <row r="522" spans="1:13">
      <c r="A522" s="110"/>
      <c r="B522" s="6"/>
      <c r="C522" s="3"/>
      <c r="D522" s="3"/>
      <c r="E522" s="110"/>
      <c r="F522" s="113"/>
      <c r="G522" s="113"/>
      <c r="H522" s="695"/>
      <c r="I522" s="43"/>
      <c r="J522" s="43"/>
      <c r="K522" s="43"/>
      <c r="L522" s="106"/>
      <c r="M522" s="43"/>
    </row>
    <row r="523" spans="1:13">
      <c r="A523" s="110"/>
      <c r="B523" s="6"/>
      <c r="C523" s="3"/>
      <c r="D523" s="3"/>
      <c r="E523" s="110"/>
      <c r="F523" s="113"/>
      <c r="G523" s="113"/>
      <c r="H523" s="695"/>
      <c r="I523" s="43"/>
      <c r="J523" s="43"/>
      <c r="K523" s="43"/>
      <c r="L523" s="106"/>
      <c r="M523" s="43"/>
    </row>
    <row r="524" spans="1:13">
      <c r="A524" s="110"/>
      <c r="B524" s="6"/>
      <c r="C524" s="3"/>
      <c r="D524" s="3"/>
      <c r="E524" s="110"/>
      <c r="F524" s="113"/>
      <c r="G524" s="113"/>
      <c r="H524" s="695"/>
      <c r="I524" s="43"/>
      <c r="J524" s="43"/>
      <c r="K524" s="43"/>
      <c r="L524" s="106"/>
      <c r="M524" s="43"/>
    </row>
    <row r="525" spans="1:13">
      <c r="A525" s="110"/>
      <c r="B525" s="6"/>
      <c r="C525" s="3"/>
      <c r="D525" s="3"/>
      <c r="E525" s="110"/>
      <c r="F525" s="113"/>
      <c r="G525" s="113"/>
      <c r="H525" s="695"/>
      <c r="I525" s="43"/>
      <c r="J525" s="43"/>
      <c r="K525" s="43"/>
      <c r="L525" s="106"/>
      <c r="M525" s="43"/>
    </row>
    <row r="526" spans="1:13">
      <c r="A526" s="110"/>
      <c r="B526" s="6"/>
      <c r="C526" s="3"/>
      <c r="D526" s="3"/>
      <c r="E526" s="110"/>
      <c r="F526" s="113"/>
      <c r="G526" s="113"/>
      <c r="H526" s="695"/>
      <c r="I526" s="43"/>
      <c r="J526" s="43"/>
      <c r="K526" s="43"/>
      <c r="L526" s="106"/>
      <c r="M526" s="43"/>
    </row>
    <row r="527" spans="1:13">
      <c r="A527" s="110"/>
      <c r="B527" s="6"/>
      <c r="C527" s="3"/>
      <c r="D527" s="3"/>
      <c r="E527" s="110"/>
      <c r="F527" s="113"/>
      <c r="G527" s="113"/>
      <c r="H527" s="695"/>
      <c r="I527" s="43"/>
      <c r="J527" s="43"/>
      <c r="K527" s="43"/>
      <c r="L527" s="106"/>
      <c r="M527" s="43"/>
    </row>
    <row r="528" spans="1:13">
      <c r="A528" s="110"/>
      <c r="B528" s="6"/>
      <c r="C528" s="3"/>
      <c r="D528" s="3"/>
      <c r="E528" s="110"/>
      <c r="F528" s="113"/>
      <c r="G528" s="113"/>
      <c r="H528" s="695"/>
      <c r="I528" s="43"/>
      <c r="J528" s="43"/>
      <c r="K528" s="43"/>
      <c r="L528" s="106"/>
      <c r="M528" s="43"/>
    </row>
    <row r="529" spans="1:13">
      <c r="A529" s="110"/>
      <c r="B529" s="6"/>
      <c r="C529" s="3"/>
      <c r="D529" s="3"/>
      <c r="E529" s="110"/>
      <c r="F529" s="113"/>
      <c r="G529" s="113"/>
      <c r="H529" s="695"/>
      <c r="I529" s="43"/>
      <c r="J529" s="43"/>
      <c r="K529" s="43"/>
      <c r="L529" s="106"/>
      <c r="M529" s="43"/>
    </row>
    <row r="530" spans="1:13">
      <c r="A530" s="110"/>
      <c r="B530" s="6"/>
      <c r="C530" s="3"/>
      <c r="D530" s="3"/>
      <c r="E530" s="110"/>
      <c r="F530" s="113"/>
      <c r="G530" s="113"/>
      <c r="H530" s="695"/>
      <c r="I530" s="43"/>
      <c r="J530" s="43"/>
      <c r="K530" s="43"/>
      <c r="L530" s="106"/>
      <c r="M530" s="43"/>
    </row>
    <row r="531" spans="1:13">
      <c r="A531" s="110"/>
      <c r="B531" s="6"/>
      <c r="C531" s="3"/>
      <c r="D531" s="3"/>
      <c r="E531" s="110"/>
      <c r="F531" s="113"/>
      <c r="G531" s="113"/>
      <c r="H531" s="695"/>
      <c r="I531" s="43"/>
      <c r="J531" s="43"/>
      <c r="K531" s="43"/>
      <c r="L531" s="106"/>
      <c r="M531" s="43"/>
    </row>
    <row r="532" spans="1:13">
      <c r="A532" s="110"/>
      <c r="B532" s="6"/>
      <c r="C532" s="3"/>
      <c r="D532" s="3"/>
      <c r="E532" s="110"/>
      <c r="F532" s="113"/>
      <c r="G532" s="113"/>
      <c r="H532" s="695"/>
      <c r="I532" s="43"/>
      <c r="J532" s="43"/>
      <c r="K532" s="43"/>
      <c r="L532" s="106"/>
      <c r="M532" s="43"/>
    </row>
    <row r="533" spans="1:13">
      <c r="A533" s="110"/>
      <c r="B533" s="6"/>
      <c r="C533" s="3"/>
      <c r="D533" s="3"/>
      <c r="E533" s="110"/>
      <c r="F533" s="113"/>
      <c r="G533" s="113"/>
      <c r="H533" s="695"/>
      <c r="I533" s="43"/>
      <c r="J533" s="43"/>
      <c r="K533" s="43"/>
      <c r="L533" s="106"/>
      <c r="M533" s="43"/>
    </row>
    <row r="534" spans="1:13">
      <c r="A534" s="110"/>
      <c r="B534" s="6"/>
      <c r="C534" s="3"/>
      <c r="D534" s="3"/>
      <c r="E534" s="110"/>
      <c r="F534" s="113"/>
      <c r="G534" s="113"/>
      <c r="H534" s="695"/>
      <c r="I534" s="43"/>
      <c r="J534" s="43"/>
      <c r="K534" s="43"/>
      <c r="L534" s="106"/>
      <c r="M534" s="43"/>
    </row>
    <row r="535" spans="1:13">
      <c r="A535" s="110"/>
      <c r="B535" s="6"/>
      <c r="C535" s="3"/>
      <c r="D535" s="3"/>
      <c r="E535" s="110"/>
      <c r="F535" s="113"/>
      <c r="G535" s="113"/>
      <c r="H535" s="695"/>
      <c r="I535" s="43"/>
      <c r="J535" s="43"/>
      <c r="K535" s="43"/>
      <c r="L535" s="106"/>
      <c r="M535" s="43"/>
    </row>
    <row r="536" spans="1:13">
      <c r="A536" s="110"/>
      <c r="B536" s="6"/>
      <c r="C536" s="3"/>
      <c r="D536" s="3"/>
      <c r="E536" s="110"/>
      <c r="F536" s="113"/>
      <c r="G536" s="113"/>
      <c r="H536" s="695"/>
      <c r="I536" s="43"/>
      <c r="J536" s="43"/>
      <c r="K536" s="43"/>
      <c r="L536" s="106"/>
      <c r="M536" s="43"/>
    </row>
    <row r="537" spans="1:13">
      <c r="A537" s="110"/>
      <c r="B537" s="6"/>
      <c r="C537" s="3"/>
      <c r="D537" s="3"/>
      <c r="E537" s="110"/>
      <c r="F537" s="113"/>
      <c r="G537" s="113"/>
      <c r="H537" s="695"/>
      <c r="I537" s="43"/>
      <c r="J537" s="43"/>
      <c r="K537" s="43"/>
      <c r="L537" s="106"/>
      <c r="M537" s="43"/>
    </row>
    <row r="538" spans="1:13">
      <c r="A538" s="110"/>
      <c r="B538" s="6"/>
      <c r="C538" s="3"/>
      <c r="D538" s="3"/>
      <c r="E538" s="110"/>
      <c r="F538" s="113"/>
      <c r="G538" s="113"/>
      <c r="H538" s="695"/>
      <c r="I538" s="43"/>
      <c r="J538" s="43"/>
      <c r="K538" s="43"/>
      <c r="L538" s="106"/>
      <c r="M538" s="43"/>
    </row>
    <row r="539" spans="1:13">
      <c r="A539" s="110"/>
      <c r="B539" s="6"/>
      <c r="C539" s="3"/>
      <c r="D539" s="3"/>
      <c r="E539" s="110"/>
      <c r="F539" s="113"/>
      <c r="G539" s="113"/>
      <c r="H539" s="695"/>
      <c r="I539" s="43"/>
      <c r="J539" s="43"/>
      <c r="K539" s="43"/>
      <c r="L539" s="106"/>
      <c r="M539" s="43"/>
    </row>
    <row r="540" spans="1:13">
      <c r="A540" s="110"/>
      <c r="B540" s="6"/>
      <c r="C540" s="3"/>
      <c r="D540" s="3"/>
      <c r="E540" s="110"/>
      <c r="F540" s="113"/>
      <c r="G540" s="113"/>
      <c r="H540" s="695"/>
      <c r="I540" s="43"/>
      <c r="J540" s="43"/>
      <c r="K540" s="43"/>
      <c r="L540" s="106"/>
      <c r="M540" s="43"/>
    </row>
    <row r="541" spans="1:13">
      <c r="A541" s="110"/>
      <c r="B541" s="6"/>
      <c r="C541" s="3"/>
      <c r="D541" s="3"/>
      <c r="E541" s="110"/>
      <c r="F541" s="113"/>
      <c r="G541" s="113"/>
      <c r="H541" s="695"/>
      <c r="I541" s="43"/>
      <c r="J541" s="43"/>
      <c r="K541" s="43"/>
      <c r="L541" s="106"/>
      <c r="M541" s="43"/>
    </row>
    <row r="542" spans="1:13">
      <c r="A542" s="110"/>
      <c r="B542" s="6"/>
      <c r="C542" s="3"/>
      <c r="D542" s="3"/>
      <c r="E542" s="110"/>
      <c r="F542" s="113"/>
      <c r="G542" s="113"/>
      <c r="H542" s="695"/>
      <c r="I542" s="43"/>
      <c r="J542" s="43"/>
      <c r="K542" s="43"/>
      <c r="L542" s="106"/>
      <c r="M542" s="43"/>
    </row>
    <row r="543" spans="1:13">
      <c r="A543" s="110"/>
      <c r="B543" s="6"/>
      <c r="C543" s="3"/>
      <c r="D543" s="3"/>
      <c r="E543" s="110"/>
      <c r="F543" s="113"/>
      <c r="G543" s="113"/>
      <c r="H543" s="695"/>
      <c r="I543" s="43"/>
      <c r="J543" s="43"/>
      <c r="K543" s="43"/>
      <c r="L543" s="106"/>
      <c r="M543" s="43"/>
    </row>
    <row r="544" spans="1:13">
      <c r="A544" s="110"/>
      <c r="B544" s="6"/>
      <c r="C544" s="3"/>
      <c r="D544" s="3"/>
      <c r="E544" s="110"/>
      <c r="F544" s="113"/>
      <c r="G544" s="113"/>
      <c r="H544" s="695"/>
      <c r="I544" s="43"/>
      <c r="J544" s="43"/>
      <c r="K544" s="43"/>
      <c r="L544" s="106"/>
      <c r="M544" s="43"/>
    </row>
    <row r="545" spans="1:13">
      <c r="A545" s="110"/>
      <c r="B545" s="6"/>
      <c r="C545" s="3"/>
      <c r="D545" s="3"/>
      <c r="E545" s="110"/>
      <c r="F545" s="113"/>
      <c r="G545" s="113"/>
      <c r="H545" s="695"/>
      <c r="I545" s="43"/>
      <c r="J545" s="43"/>
      <c r="K545" s="43"/>
      <c r="L545" s="106"/>
      <c r="M545" s="43"/>
    </row>
    <row r="546" spans="1:13">
      <c r="A546" s="110"/>
      <c r="B546" s="6"/>
      <c r="C546" s="3"/>
      <c r="D546" s="3"/>
      <c r="E546" s="110"/>
      <c r="F546" s="113"/>
      <c r="G546" s="113"/>
      <c r="H546" s="695"/>
      <c r="I546" s="43"/>
      <c r="J546" s="43"/>
      <c r="K546" s="43"/>
      <c r="L546" s="106"/>
      <c r="M546" s="43"/>
    </row>
    <row r="547" spans="1:13">
      <c r="A547" s="110"/>
      <c r="B547" s="6"/>
      <c r="C547" s="3"/>
      <c r="D547" s="3"/>
      <c r="E547" s="110"/>
      <c r="F547" s="113"/>
      <c r="G547" s="113"/>
      <c r="H547" s="695"/>
      <c r="I547" s="43"/>
      <c r="J547" s="43"/>
      <c r="K547" s="43"/>
      <c r="L547" s="106"/>
      <c r="M547" s="43"/>
    </row>
    <row r="548" spans="1:13">
      <c r="A548" s="110"/>
      <c r="B548" s="6"/>
      <c r="C548" s="3"/>
      <c r="D548" s="3"/>
      <c r="E548" s="110"/>
      <c r="F548" s="113"/>
      <c r="G548" s="113"/>
      <c r="H548" s="695"/>
      <c r="I548" s="43"/>
      <c r="J548" s="43"/>
      <c r="K548" s="43"/>
      <c r="L548" s="106"/>
      <c r="M548" s="43"/>
    </row>
    <row r="549" spans="1:13">
      <c r="A549" s="110"/>
      <c r="B549" s="6"/>
      <c r="C549" s="3"/>
      <c r="D549" s="3"/>
      <c r="E549" s="110"/>
      <c r="F549" s="113"/>
      <c r="G549" s="113"/>
      <c r="H549" s="695"/>
      <c r="I549" s="43"/>
      <c r="J549" s="43"/>
      <c r="K549" s="43"/>
      <c r="L549" s="106"/>
      <c r="M549" s="43"/>
    </row>
    <row r="550" spans="1:13">
      <c r="A550" s="110"/>
      <c r="B550" s="6"/>
      <c r="C550" s="3"/>
      <c r="D550" s="3"/>
      <c r="E550" s="110"/>
      <c r="F550" s="113"/>
      <c r="G550" s="113"/>
      <c r="H550" s="695"/>
      <c r="I550" s="43"/>
      <c r="J550" s="43"/>
      <c r="K550" s="43"/>
      <c r="L550" s="106"/>
      <c r="M550" s="43"/>
    </row>
    <row r="551" spans="1:13">
      <c r="A551" s="110"/>
      <c r="B551" s="6"/>
      <c r="C551" s="3"/>
      <c r="D551" s="3"/>
      <c r="E551" s="110"/>
      <c r="F551" s="113"/>
      <c r="G551" s="113"/>
      <c r="H551" s="695"/>
      <c r="I551" s="43"/>
      <c r="J551" s="43"/>
      <c r="K551" s="43"/>
      <c r="L551" s="106"/>
      <c r="M551" s="43"/>
    </row>
    <row r="552" spans="1:13">
      <c r="A552" s="110"/>
      <c r="B552" s="6"/>
      <c r="C552" s="3"/>
      <c r="D552" s="3"/>
      <c r="E552" s="110"/>
      <c r="F552" s="113"/>
      <c r="G552" s="113"/>
      <c r="H552" s="695"/>
      <c r="I552" s="43"/>
      <c r="J552" s="43"/>
      <c r="K552" s="43"/>
      <c r="L552" s="106"/>
      <c r="M552" s="43"/>
    </row>
    <row r="553" spans="1:13">
      <c r="A553" s="110"/>
      <c r="B553" s="6"/>
      <c r="C553" s="3"/>
      <c r="D553" s="3"/>
      <c r="E553" s="110"/>
      <c r="F553" s="113"/>
      <c r="G553" s="113"/>
      <c r="H553" s="695"/>
      <c r="I553" s="43"/>
      <c r="J553" s="43"/>
      <c r="K553" s="43"/>
      <c r="L553" s="106"/>
      <c r="M553" s="43"/>
    </row>
    <row r="554" spans="1:13">
      <c r="A554" s="110"/>
      <c r="B554" s="6"/>
      <c r="C554" s="3"/>
      <c r="D554" s="3"/>
      <c r="E554" s="110"/>
      <c r="F554" s="113"/>
      <c r="G554" s="113"/>
      <c r="H554" s="695"/>
      <c r="I554" s="43"/>
      <c r="J554" s="43"/>
      <c r="K554" s="43"/>
      <c r="L554" s="106"/>
      <c r="M554" s="43"/>
    </row>
    <row r="555" spans="1:13">
      <c r="A555" s="110"/>
      <c r="B555" s="6"/>
      <c r="C555" s="3"/>
      <c r="D555" s="3"/>
      <c r="E555" s="110"/>
      <c r="F555" s="113"/>
      <c r="G555" s="113"/>
      <c r="H555" s="695"/>
      <c r="I555" s="43"/>
      <c r="J555" s="43"/>
      <c r="K555" s="43"/>
      <c r="L555" s="106"/>
      <c r="M555" s="43"/>
    </row>
    <row r="556" spans="1:13">
      <c r="A556" s="110"/>
      <c r="B556" s="6"/>
      <c r="C556" s="3"/>
      <c r="D556" s="3"/>
      <c r="E556" s="110"/>
      <c r="F556" s="113"/>
      <c r="G556" s="113"/>
      <c r="H556" s="695"/>
      <c r="I556" s="43"/>
      <c r="J556" s="43"/>
      <c r="K556" s="43"/>
      <c r="L556" s="106"/>
      <c r="M556" s="43"/>
    </row>
    <row r="557" spans="1:13">
      <c r="A557" s="110"/>
      <c r="B557" s="6"/>
      <c r="C557" s="3"/>
      <c r="D557" s="3"/>
      <c r="E557" s="110"/>
      <c r="F557" s="113"/>
      <c r="G557" s="113"/>
      <c r="H557" s="695"/>
      <c r="I557" s="43"/>
      <c r="J557" s="43"/>
      <c r="K557" s="43"/>
      <c r="L557" s="106"/>
      <c r="M557" s="43"/>
    </row>
    <row r="558" spans="1:13">
      <c r="A558" s="110"/>
      <c r="B558" s="6"/>
      <c r="C558" s="3"/>
      <c r="D558" s="3"/>
      <c r="E558" s="110"/>
      <c r="F558" s="113"/>
      <c r="G558" s="113"/>
      <c r="H558" s="695"/>
      <c r="I558" s="43"/>
      <c r="J558" s="43"/>
      <c r="K558" s="43"/>
      <c r="L558" s="106"/>
      <c r="M558" s="43"/>
    </row>
    <row r="559" spans="1:13">
      <c r="A559" s="110"/>
      <c r="B559" s="6"/>
      <c r="C559" s="3"/>
      <c r="D559" s="3"/>
      <c r="E559" s="110"/>
      <c r="F559" s="113"/>
      <c r="G559" s="113"/>
      <c r="H559" s="695"/>
      <c r="I559" s="43"/>
      <c r="J559" s="43"/>
      <c r="K559" s="43"/>
      <c r="L559" s="106"/>
      <c r="M559" s="43"/>
    </row>
    <row r="560" spans="1:13">
      <c r="A560" s="110"/>
      <c r="B560" s="6"/>
      <c r="C560" s="3"/>
      <c r="D560" s="3"/>
      <c r="E560" s="110"/>
      <c r="F560" s="113"/>
      <c r="G560" s="113"/>
      <c r="H560" s="695"/>
      <c r="I560" s="43"/>
      <c r="J560" s="43"/>
      <c r="K560" s="43"/>
      <c r="L560" s="106"/>
      <c r="M560" s="43"/>
    </row>
    <row r="561" spans="1:13">
      <c r="A561" s="110"/>
      <c r="B561" s="6"/>
      <c r="C561" s="3"/>
      <c r="D561" s="3"/>
      <c r="E561" s="110"/>
      <c r="F561" s="113"/>
      <c r="G561" s="113"/>
      <c r="H561" s="695"/>
      <c r="I561" s="43"/>
      <c r="J561" s="43"/>
      <c r="K561" s="43"/>
      <c r="L561" s="106"/>
      <c r="M561" s="43"/>
    </row>
    <row r="562" spans="1:13">
      <c r="A562" s="110"/>
      <c r="B562" s="6"/>
      <c r="C562" s="3"/>
      <c r="D562" s="3"/>
      <c r="E562" s="110"/>
      <c r="F562" s="113"/>
      <c r="G562" s="113"/>
      <c r="H562" s="695"/>
      <c r="I562" s="43"/>
      <c r="J562" s="43"/>
      <c r="K562" s="43"/>
      <c r="L562" s="106"/>
      <c r="M562" s="43"/>
    </row>
    <row r="563" spans="1:13">
      <c r="A563" s="110"/>
      <c r="B563" s="6"/>
      <c r="C563" s="3"/>
      <c r="D563" s="3"/>
      <c r="E563" s="110"/>
      <c r="F563" s="113"/>
      <c r="G563" s="113"/>
      <c r="H563" s="695"/>
      <c r="I563" s="43"/>
      <c r="J563" s="43"/>
      <c r="K563" s="43"/>
      <c r="L563" s="106"/>
      <c r="M563" s="43"/>
    </row>
    <row r="564" spans="1:13">
      <c r="A564" s="110"/>
      <c r="B564" s="6"/>
      <c r="C564" s="3"/>
      <c r="D564" s="3"/>
      <c r="E564" s="110"/>
      <c r="F564" s="113"/>
      <c r="G564" s="113"/>
      <c r="H564" s="695"/>
      <c r="I564" s="43"/>
      <c r="J564" s="43"/>
      <c r="K564" s="43"/>
      <c r="L564" s="106"/>
      <c r="M564" s="43"/>
    </row>
    <row r="565" spans="1:13">
      <c r="A565" s="110"/>
      <c r="B565" s="6"/>
      <c r="C565" s="3"/>
      <c r="D565" s="3"/>
      <c r="E565" s="110"/>
      <c r="F565" s="113"/>
      <c r="G565" s="113"/>
      <c r="H565" s="695"/>
      <c r="I565" s="43"/>
      <c r="J565" s="43"/>
      <c r="K565" s="43"/>
      <c r="L565" s="106"/>
      <c r="M565" s="43"/>
    </row>
    <row r="566" spans="1:13">
      <c r="A566" s="110"/>
      <c r="B566" s="6"/>
      <c r="C566" s="3"/>
      <c r="D566" s="3"/>
      <c r="E566" s="110"/>
      <c r="F566" s="113"/>
      <c r="G566" s="113"/>
      <c r="H566" s="695"/>
      <c r="I566" s="43"/>
      <c r="J566" s="43"/>
      <c r="K566" s="43"/>
      <c r="L566" s="106"/>
      <c r="M566" s="43"/>
    </row>
    <row r="567" spans="1:13">
      <c r="A567" s="110"/>
      <c r="B567" s="6"/>
      <c r="C567" s="3"/>
      <c r="D567" s="3"/>
      <c r="E567" s="110"/>
      <c r="F567" s="113"/>
      <c r="G567" s="113"/>
      <c r="H567" s="695"/>
      <c r="I567" s="43"/>
      <c r="J567" s="43"/>
      <c r="K567" s="43"/>
      <c r="L567" s="106"/>
      <c r="M567" s="43"/>
    </row>
    <row r="568" spans="1:13">
      <c r="A568" s="110"/>
      <c r="B568" s="6"/>
      <c r="C568" s="3"/>
      <c r="D568" s="3"/>
      <c r="E568" s="110"/>
      <c r="F568" s="113"/>
      <c r="G568" s="113"/>
      <c r="H568" s="695"/>
      <c r="I568" s="43"/>
      <c r="J568" s="43"/>
      <c r="K568" s="43"/>
      <c r="L568" s="106"/>
      <c r="M568" s="43"/>
    </row>
    <row r="569" spans="1:13">
      <c r="A569" s="110"/>
      <c r="B569" s="6"/>
      <c r="C569" s="3"/>
      <c r="D569" s="3"/>
      <c r="E569" s="110"/>
      <c r="F569" s="113"/>
      <c r="G569" s="113"/>
      <c r="H569" s="695"/>
      <c r="I569" s="43"/>
      <c r="J569" s="43"/>
      <c r="K569" s="43"/>
      <c r="L569" s="106"/>
      <c r="M569" s="43"/>
    </row>
    <row r="570" spans="1:13">
      <c r="A570" s="110"/>
      <c r="B570" s="6"/>
      <c r="C570" s="3"/>
      <c r="D570" s="3"/>
      <c r="E570" s="110"/>
      <c r="F570" s="113"/>
      <c r="G570" s="113"/>
      <c r="H570" s="695"/>
      <c r="I570" s="43"/>
      <c r="J570" s="43"/>
      <c r="K570" s="43"/>
      <c r="L570" s="106"/>
      <c r="M570" s="43"/>
    </row>
    <row r="571" spans="1:13">
      <c r="A571" s="110"/>
      <c r="B571" s="6"/>
      <c r="C571" s="3"/>
      <c r="D571" s="3"/>
      <c r="E571" s="110"/>
      <c r="F571" s="113"/>
      <c r="G571" s="113"/>
      <c r="H571" s="695"/>
      <c r="I571" s="43"/>
      <c r="J571" s="43"/>
      <c r="K571" s="43"/>
      <c r="L571" s="106"/>
      <c r="M571" s="43"/>
    </row>
    <row r="572" spans="1:13">
      <c r="A572" s="110"/>
      <c r="B572" s="6"/>
      <c r="C572" s="3"/>
      <c r="D572" s="3"/>
      <c r="E572" s="110"/>
      <c r="F572" s="113"/>
      <c r="G572" s="113"/>
      <c r="H572" s="695"/>
      <c r="I572" s="43"/>
      <c r="J572" s="43"/>
      <c r="K572" s="43"/>
      <c r="L572" s="106"/>
      <c r="M572" s="43"/>
    </row>
    <row r="573" spans="1:13">
      <c r="A573" s="110"/>
      <c r="B573" s="6"/>
      <c r="C573" s="3"/>
      <c r="D573" s="3"/>
      <c r="E573" s="110"/>
      <c r="F573" s="113"/>
      <c r="G573" s="113"/>
      <c r="H573" s="695"/>
      <c r="I573" s="43"/>
      <c r="J573" s="43"/>
      <c r="K573" s="43"/>
      <c r="L573" s="106"/>
      <c r="M573" s="43"/>
    </row>
    <row r="574" spans="1:13">
      <c r="A574" s="110"/>
      <c r="B574" s="6"/>
      <c r="C574" s="3"/>
      <c r="D574" s="3"/>
      <c r="E574" s="110"/>
      <c r="F574" s="113"/>
      <c r="G574" s="113"/>
      <c r="H574" s="695"/>
      <c r="I574" s="43"/>
      <c r="J574" s="43"/>
      <c r="K574" s="43"/>
      <c r="L574" s="106"/>
      <c r="M574" s="43"/>
    </row>
    <row r="575" spans="1:13">
      <c r="A575" s="110"/>
      <c r="B575" s="6"/>
      <c r="C575" s="3"/>
      <c r="D575" s="3"/>
      <c r="E575" s="110"/>
      <c r="F575" s="113"/>
      <c r="G575" s="113"/>
      <c r="H575" s="695"/>
      <c r="I575" s="43"/>
      <c r="J575" s="43"/>
      <c r="K575" s="43"/>
      <c r="L575" s="106"/>
      <c r="M575" s="43"/>
    </row>
    <row r="576" spans="1:13">
      <c r="A576" s="110"/>
      <c r="B576" s="6"/>
      <c r="C576" s="3"/>
      <c r="D576" s="3"/>
      <c r="E576" s="110"/>
      <c r="F576" s="113"/>
      <c r="G576" s="113"/>
      <c r="H576" s="695"/>
      <c r="I576" s="43"/>
      <c r="J576" s="43"/>
      <c r="K576" s="43"/>
      <c r="L576" s="106"/>
      <c r="M576" s="43"/>
    </row>
    <row r="577" spans="1:13">
      <c r="A577" s="110"/>
      <c r="B577" s="6"/>
      <c r="C577" s="3"/>
      <c r="D577" s="3"/>
      <c r="E577" s="110"/>
      <c r="F577" s="113"/>
      <c r="G577" s="113"/>
      <c r="H577" s="695"/>
      <c r="I577" s="43"/>
      <c r="J577" s="43"/>
      <c r="K577" s="43"/>
      <c r="L577" s="106"/>
      <c r="M577" s="43"/>
    </row>
    <row r="578" spans="1:13">
      <c r="A578" s="110"/>
      <c r="B578" s="6"/>
      <c r="C578" s="3"/>
      <c r="D578" s="3"/>
      <c r="E578" s="110"/>
      <c r="F578" s="113"/>
      <c r="G578" s="113"/>
      <c r="H578" s="695"/>
      <c r="I578" s="43"/>
      <c r="J578" s="43"/>
      <c r="K578" s="43"/>
      <c r="L578" s="106"/>
      <c r="M578" s="43"/>
    </row>
    <row r="579" spans="1:13">
      <c r="A579" s="110"/>
      <c r="B579" s="6"/>
      <c r="C579" s="3"/>
      <c r="D579" s="3"/>
      <c r="E579" s="110"/>
      <c r="F579" s="113"/>
      <c r="G579" s="113"/>
      <c r="H579" s="695"/>
      <c r="I579" s="43"/>
      <c r="J579" s="43"/>
      <c r="K579" s="43"/>
      <c r="L579" s="106"/>
      <c r="M579" s="43"/>
    </row>
    <row r="580" spans="1:13">
      <c r="A580" s="110"/>
      <c r="B580" s="6"/>
      <c r="C580" s="3"/>
      <c r="D580" s="3"/>
      <c r="E580" s="110"/>
      <c r="F580" s="113"/>
      <c r="G580" s="113"/>
      <c r="H580" s="695"/>
      <c r="I580" s="43"/>
      <c r="J580" s="43"/>
      <c r="K580" s="43"/>
      <c r="L580" s="106"/>
      <c r="M580" s="43"/>
    </row>
    <row r="581" spans="1:13">
      <c r="A581" s="110"/>
      <c r="B581" s="6"/>
      <c r="C581" s="3"/>
      <c r="D581" s="3"/>
      <c r="E581" s="110"/>
      <c r="F581" s="113"/>
      <c r="G581" s="113"/>
      <c r="H581" s="695"/>
      <c r="I581" s="43"/>
      <c r="J581" s="43"/>
      <c r="K581" s="43"/>
      <c r="L581" s="106"/>
      <c r="M581" s="43"/>
    </row>
    <row r="582" spans="1:13">
      <c r="A582" s="110"/>
      <c r="B582" s="6"/>
      <c r="C582" s="3"/>
      <c r="D582" s="3"/>
      <c r="E582" s="110"/>
      <c r="F582" s="113"/>
      <c r="G582" s="113"/>
      <c r="H582" s="695"/>
      <c r="I582" s="43"/>
      <c r="J582" s="43"/>
      <c r="K582" s="43"/>
      <c r="L582" s="106"/>
      <c r="M582" s="43"/>
    </row>
    <row r="583" spans="1:13">
      <c r="A583" s="110"/>
      <c r="B583" s="6"/>
      <c r="C583" s="3"/>
      <c r="D583" s="3"/>
      <c r="E583" s="110"/>
      <c r="F583" s="113"/>
      <c r="G583" s="113"/>
      <c r="H583" s="695"/>
      <c r="I583" s="43"/>
      <c r="J583" s="43"/>
      <c r="K583" s="43"/>
      <c r="L583" s="106"/>
      <c r="M583" s="43"/>
    </row>
    <row r="584" spans="1:13">
      <c r="A584" s="110"/>
      <c r="B584" s="6"/>
      <c r="C584" s="3"/>
      <c r="D584" s="3"/>
      <c r="E584" s="110"/>
      <c r="F584" s="113"/>
      <c r="G584" s="113"/>
      <c r="H584" s="695"/>
      <c r="I584" s="43"/>
      <c r="J584" s="43"/>
      <c r="K584" s="43"/>
      <c r="L584" s="106"/>
      <c r="M584" s="43"/>
    </row>
    <row r="585" spans="1:13">
      <c r="A585" s="110"/>
      <c r="B585" s="6"/>
      <c r="C585" s="3"/>
      <c r="D585" s="3"/>
      <c r="E585" s="110"/>
      <c r="F585" s="113"/>
      <c r="G585" s="113"/>
      <c r="H585" s="695"/>
      <c r="I585" s="43"/>
      <c r="J585" s="43"/>
      <c r="K585" s="43"/>
      <c r="L585" s="106"/>
      <c r="M585" s="43"/>
    </row>
    <row r="586" spans="1:13">
      <c r="A586" s="110"/>
      <c r="B586" s="6"/>
      <c r="C586" s="3"/>
      <c r="D586" s="3"/>
      <c r="E586" s="110"/>
      <c r="F586" s="113"/>
      <c r="G586" s="113"/>
      <c r="H586" s="695"/>
      <c r="I586" s="43"/>
      <c r="J586" s="43"/>
      <c r="K586" s="43"/>
      <c r="L586" s="106"/>
      <c r="M586" s="43"/>
    </row>
    <row r="587" spans="1:13">
      <c r="A587" s="110"/>
      <c r="B587" s="6"/>
      <c r="C587" s="3"/>
      <c r="D587" s="3"/>
      <c r="E587" s="110"/>
      <c r="F587" s="113"/>
      <c r="G587" s="113"/>
      <c r="H587" s="695"/>
      <c r="I587" s="43"/>
      <c r="J587" s="43"/>
      <c r="K587" s="43"/>
      <c r="L587" s="106"/>
      <c r="M587" s="43"/>
    </row>
    <row r="588" spans="1:13">
      <c r="A588" s="110"/>
      <c r="B588" s="6"/>
      <c r="C588" s="3"/>
      <c r="D588" s="3"/>
      <c r="E588" s="110"/>
      <c r="F588" s="113"/>
      <c r="G588" s="113"/>
      <c r="H588" s="695"/>
      <c r="I588" s="43"/>
      <c r="J588" s="43"/>
      <c r="K588" s="43"/>
      <c r="L588" s="106"/>
      <c r="M588" s="43"/>
    </row>
    <row r="589" spans="1:13">
      <c r="A589" s="110"/>
      <c r="B589" s="6"/>
      <c r="C589" s="3"/>
      <c r="D589" s="3"/>
      <c r="E589" s="110"/>
      <c r="F589" s="113"/>
      <c r="G589" s="113"/>
      <c r="H589" s="695"/>
      <c r="I589" s="43"/>
      <c r="J589" s="43"/>
      <c r="K589" s="43"/>
      <c r="L589" s="106"/>
      <c r="M589" s="43"/>
    </row>
    <row r="590" spans="1:13">
      <c r="A590" s="110"/>
      <c r="B590" s="6"/>
      <c r="C590" s="3"/>
      <c r="D590" s="3"/>
      <c r="E590" s="110"/>
      <c r="F590" s="113"/>
      <c r="G590" s="113"/>
      <c r="H590" s="695"/>
      <c r="I590" s="43"/>
      <c r="J590" s="43"/>
      <c r="K590" s="43"/>
      <c r="L590" s="106"/>
      <c r="M590" s="43"/>
    </row>
    <row r="591" spans="1:13">
      <c r="A591" s="110"/>
      <c r="B591" s="6"/>
      <c r="C591" s="3"/>
      <c r="D591" s="3"/>
      <c r="E591" s="110"/>
      <c r="F591" s="113"/>
      <c r="G591" s="113"/>
      <c r="H591" s="695"/>
      <c r="I591" s="43"/>
      <c r="J591" s="43"/>
      <c r="K591" s="43"/>
      <c r="L591" s="106"/>
      <c r="M591" s="43"/>
    </row>
    <row r="592" spans="1:13">
      <c r="A592" s="110"/>
      <c r="B592" s="6"/>
      <c r="C592" s="3"/>
      <c r="D592" s="3"/>
      <c r="E592" s="110"/>
      <c r="F592" s="113"/>
      <c r="G592" s="113"/>
      <c r="H592" s="695"/>
      <c r="I592" s="43"/>
      <c r="J592" s="43"/>
      <c r="K592" s="43"/>
      <c r="L592" s="106"/>
      <c r="M592" s="43"/>
    </row>
    <row r="593" spans="1:13">
      <c r="A593" s="110"/>
      <c r="B593" s="6"/>
      <c r="C593" s="3"/>
      <c r="D593" s="3"/>
      <c r="E593" s="110"/>
      <c r="F593" s="113"/>
      <c r="G593" s="113"/>
      <c r="H593" s="695"/>
      <c r="I593" s="43"/>
      <c r="J593" s="43"/>
      <c r="K593" s="43"/>
      <c r="L593" s="106"/>
      <c r="M593" s="43"/>
    </row>
    <row r="594" spans="1:13">
      <c r="A594" s="110"/>
      <c r="B594" s="6"/>
      <c r="C594" s="3"/>
      <c r="D594" s="3"/>
      <c r="E594" s="110"/>
      <c r="F594" s="113"/>
      <c r="G594" s="113"/>
      <c r="H594" s="695"/>
      <c r="I594" s="43"/>
      <c r="J594" s="43"/>
      <c r="K594" s="43"/>
      <c r="L594" s="106"/>
      <c r="M594" s="43"/>
    </row>
    <row r="595" spans="1:13">
      <c r="A595" s="110"/>
      <c r="B595" s="6"/>
      <c r="C595" s="3"/>
      <c r="D595" s="3"/>
      <c r="E595" s="110"/>
      <c r="F595" s="113"/>
      <c r="G595" s="113"/>
      <c r="H595" s="695"/>
      <c r="I595" s="43"/>
      <c r="J595" s="43"/>
      <c r="K595" s="43"/>
      <c r="L595" s="106"/>
      <c r="M595" s="43"/>
    </row>
    <row r="596" spans="1:13">
      <c r="A596" s="110"/>
      <c r="B596" s="6"/>
      <c r="C596" s="3"/>
      <c r="D596" s="3"/>
      <c r="E596" s="110"/>
      <c r="F596" s="113"/>
      <c r="G596" s="113"/>
      <c r="H596" s="695"/>
      <c r="I596" s="43"/>
      <c r="J596" s="43"/>
      <c r="K596" s="43"/>
      <c r="L596" s="106"/>
      <c r="M596" s="43"/>
    </row>
    <row r="597" spans="1:13">
      <c r="A597" s="110"/>
      <c r="B597" s="6"/>
      <c r="C597" s="3"/>
      <c r="D597" s="3"/>
      <c r="E597" s="110"/>
      <c r="F597" s="113"/>
      <c r="G597" s="113"/>
      <c r="H597" s="695"/>
      <c r="I597" s="43"/>
      <c r="J597" s="43"/>
      <c r="K597" s="43"/>
      <c r="L597" s="106"/>
      <c r="M597" s="43"/>
    </row>
    <row r="598" spans="1:13">
      <c r="A598" s="110"/>
      <c r="B598" s="6"/>
      <c r="C598" s="3"/>
      <c r="D598" s="3"/>
      <c r="E598" s="110"/>
      <c r="F598" s="113"/>
      <c r="G598" s="113"/>
      <c r="H598" s="695"/>
      <c r="I598" s="43"/>
      <c r="J598" s="43"/>
      <c r="K598" s="43"/>
      <c r="L598" s="106"/>
      <c r="M598" s="43"/>
    </row>
    <row r="599" spans="1:13">
      <c r="A599" s="110"/>
      <c r="B599" s="6"/>
      <c r="C599" s="3"/>
      <c r="D599" s="3"/>
      <c r="E599" s="110"/>
      <c r="F599" s="113"/>
      <c r="G599" s="113"/>
      <c r="H599" s="695"/>
      <c r="I599" s="43"/>
      <c r="J599" s="43"/>
      <c r="K599" s="43"/>
      <c r="L599" s="106"/>
      <c r="M599" s="43"/>
    </row>
    <row r="600" spans="1:13">
      <c r="A600" s="110"/>
      <c r="B600" s="6"/>
      <c r="C600" s="3"/>
      <c r="D600" s="3"/>
      <c r="E600" s="110"/>
      <c r="F600" s="113"/>
      <c r="G600" s="113"/>
      <c r="H600" s="695"/>
      <c r="I600" s="43"/>
      <c r="J600" s="43"/>
      <c r="K600" s="43"/>
      <c r="L600" s="106"/>
      <c r="M600" s="43"/>
    </row>
    <row r="601" spans="1:13">
      <c r="A601" s="110"/>
      <c r="B601" s="6"/>
      <c r="C601" s="3"/>
      <c r="D601" s="3"/>
      <c r="E601" s="110"/>
      <c r="F601" s="113"/>
      <c r="G601" s="113"/>
      <c r="H601" s="695"/>
      <c r="I601" s="43"/>
      <c r="J601" s="43"/>
      <c r="K601" s="43"/>
      <c r="L601" s="106"/>
      <c r="M601" s="43"/>
    </row>
    <row r="602" spans="1:13">
      <c r="A602" s="110"/>
      <c r="B602" s="6"/>
      <c r="C602" s="3"/>
      <c r="D602" s="3"/>
      <c r="E602" s="110"/>
      <c r="F602" s="113"/>
      <c r="G602" s="113"/>
      <c r="H602" s="695"/>
      <c r="I602" s="43"/>
      <c r="J602" s="43"/>
      <c r="K602" s="43"/>
      <c r="L602" s="106"/>
      <c r="M602" s="43"/>
    </row>
    <row r="603" spans="1:13">
      <c r="A603" s="110"/>
      <c r="B603" s="6"/>
      <c r="C603" s="3"/>
      <c r="D603" s="3"/>
      <c r="E603" s="110"/>
      <c r="F603" s="113"/>
      <c r="G603" s="113"/>
      <c r="H603" s="695"/>
      <c r="I603" s="43"/>
      <c r="J603" s="43"/>
      <c r="K603" s="43"/>
      <c r="L603" s="106"/>
      <c r="M603" s="43"/>
    </row>
    <row r="604" spans="1:13">
      <c r="A604" s="110"/>
      <c r="B604" s="6"/>
      <c r="C604" s="3"/>
      <c r="D604" s="3"/>
      <c r="E604" s="110"/>
      <c r="F604" s="113"/>
      <c r="G604" s="113"/>
      <c r="H604" s="695"/>
      <c r="I604" s="43"/>
      <c r="J604" s="43"/>
      <c r="K604" s="43"/>
      <c r="L604" s="106"/>
      <c r="M604" s="43"/>
    </row>
    <row r="605" spans="1:13">
      <c r="A605" s="110"/>
      <c r="B605" s="6"/>
      <c r="C605" s="3"/>
      <c r="D605" s="3"/>
      <c r="E605" s="110"/>
      <c r="F605" s="113"/>
      <c r="G605" s="113"/>
      <c r="H605" s="695"/>
      <c r="I605" s="43"/>
      <c r="J605" s="43"/>
      <c r="K605" s="43"/>
      <c r="L605" s="106"/>
      <c r="M605" s="43"/>
    </row>
    <row r="606" spans="1:13">
      <c r="A606" s="110"/>
      <c r="B606" s="6"/>
      <c r="C606" s="3"/>
      <c r="D606" s="3"/>
      <c r="E606" s="110"/>
      <c r="F606" s="113"/>
      <c r="G606" s="113"/>
      <c r="H606" s="695"/>
      <c r="I606" s="43"/>
      <c r="J606" s="43"/>
      <c r="K606" s="43"/>
      <c r="L606" s="106"/>
      <c r="M606" s="43"/>
    </row>
    <row r="607" spans="1:13">
      <c r="A607" s="110"/>
      <c r="B607" s="6"/>
      <c r="C607" s="3"/>
      <c r="D607" s="3"/>
      <c r="E607" s="110"/>
      <c r="F607" s="113"/>
      <c r="G607" s="113"/>
      <c r="H607" s="695"/>
      <c r="I607" s="43"/>
      <c r="J607" s="43"/>
      <c r="K607" s="43"/>
      <c r="L607" s="106"/>
      <c r="M607" s="43"/>
    </row>
    <row r="608" spans="1:13">
      <c r="A608" s="110"/>
      <c r="B608" s="6"/>
      <c r="C608" s="3"/>
      <c r="D608" s="3"/>
      <c r="E608" s="110"/>
      <c r="F608" s="113"/>
      <c r="G608" s="113"/>
      <c r="H608" s="695"/>
      <c r="I608" s="43"/>
      <c r="J608" s="43"/>
      <c r="K608" s="43"/>
      <c r="L608" s="106"/>
      <c r="M608" s="43"/>
    </row>
    <row r="609" spans="1:13">
      <c r="A609" s="110"/>
      <c r="B609" s="6"/>
      <c r="C609" s="3"/>
      <c r="D609" s="3"/>
      <c r="E609" s="110"/>
      <c r="F609" s="113"/>
      <c r="G609" s="113"/>
      <c r="H609" s="695"/>
      <c r="I609" s="43"/>
      <c r="J609" s="43"/>
      <c r="K609" s="43"/>
      <c r="L609" s="106"/>
      <c r="M609" s="43"/>
    </row>
    <row r="610" spans="1:13">
      <c r="A610" s="110"/>
      <c r="B610" s="6"/>
      <c r="C610" s="3"/>
      <c r="D610" s="3"/>
      <c r="E610" s="110"/>
      <c r="F610" s="113"/>
      <c r="G610" s="113"/>
      <c r="H610" s="695"/>
      <c r="I610" s="43"/>
      <c r="J610" s="43"/>
      <c r="K610" s="43"/>
      <c r="L610" s="106"/>
      <c r="M610" s="43"/>
    </row>
    <row r="611" spans="1:13">
      <c r="A611" s="110"/>
      <c r="B611" s="6"/>
      <c r="C611" s="3"/>
      <c r="D611" s="3"/>
      <c r="E611" s="110"/>
      <c r="F611" s="113"/>
      <c r="G611" s="113"/>
      <c r="H611" s="695"/>
      <c r="I611" s="43"/>
      <c r="J611" s="43"/>
      <c r="K611" s="43"/>
      <c r="L611" s="106"/>
      <c r="M611" s="43"/>
    </row>
    <row r="612" spans="1:13">
      <c r="A612" s="110"/>
      <c r="B612" s="6"/>
      <c r="C612" s="3"/>
      <c r="D612" s="3"/>
      <c r="E612" s="110"/>
      <c r="F612" s="113"/>
      <c r="G612" s="113"/>
      <c r="H612" s="695"/>
      <c r="I612" s="43"/>
      <c r="J612" s="43"/>
      <c r="K612" s="43"/>
      <c r="L612" s="106"/>
      <c r="M612" s="43"/>
    </row>
    <row r="613" spans="1:13">
      <c r="A613" s="110"/>
      <c r="B613" s="6"/>
      <c r="C613" s="3"/>
      <c r="D613" s="3"/>
      <c r="E613" s="110"/>
      <c r="F613" s="113"/>
      <c r="G613" s="113"/>
      <c r="H613" s="695"/>
      <c r="I613" s="43"/>
      <c r="J613" s="43"/>
      <c r="K613" s="43"/>
      <c r="L613" s="106"/>
      <c r="M613" s="43"/>
    </row>
    <row r="614" spans="1:13">
      <c r="A614" s="110"/>
      <c r="B614" s="6"/>
      <c r="C614" s="3"/>
      <c r="D614" s="3"/>
      <c r="E614" s="110"/>
      <c r="F614" s="113"/>
      <c r="G614" s="113"/>
      <c r="H614" s="695"/>
      <c r="I614" s="43"/>
      <c r="J614" s="43"/>
      <c r="K614" s="43"/>
      <c r="L614" s="106"/>
      <c r="M614" s="43"/>
    </row>
    <row r="615" spans="1:13">
      <c r="A615" s="110"/>
      <c r="B615" s="6"/>
      <c r="C615" s="3"/>
      <c r="D615" s="3"/>
      <c r="E615" s="110"/>
      <c r="F615" s="113"/>
      <c r="G615" s="113"/>
      <c r="H615" s="695"/>
      <c r="I615" s="43"/>
      <c r="J615" s="43"/>
      <c r="K615" s="43"/>
      <c r="L615" s="106"/>
      <c r="M615" s="43"/>
    </row>
    <row r="616" spans="1:13">
      <c r="A616" s="110"/>
      <c r="B616" s="6"/>
      <c r="C616" s="3"/>
      <c r="D616" s="3"/>
      <c r="E616" s="110"/>
      <c r="F616" s="113"/>
      <c r="G616" s="113"/>
      <c r="H616" s="695"/>
      <c r="I616" s="43"/>
      <c r="J616" s="43"/>
      <c r="K616" s="43"/>
      <c r="L616" s="106"/>
      <c r="M616" s="43"/>
    </row>
    <row r="617" spans="1:13">
      <c r="A617" s="110"/>
      <c r="B617" s="6"/>
      <c r="C617" s="3"/>
      <c r="D617" s="3"/>
      <c r="E617" s="110"/>
      <c r="F617" s="113"/>
      <c r="G617" s="113"/>
      <c r="H617" s="695"/>
      <c r="I617" s="43"/>
      <c r="J617" s="43"/>
      <c r="K617" s="43"/>
      <c r="L617" s="106"/>
      <c r="M617" s="43"/>
    </row>
    <row r="618" spans="1:13">
      <c r="A618" s="110"/>
      <c r="B618" s="6"/>
      <c r="C618" s="3"/>
      <c r="D618" s="3"/>
      <c r="E618" s="110"/>
      <c r="F618" s="113"/>
      <c r="G618" s="113"/>
      <c r="H618" s="695"/>
      <c r="I618" s="43"/>
      <c r="J618" s="43"/>
      <c r="K618" s="43"/>
      <c r="L618" s="106"/>
      <c r="M618" s="43"/>
    </row>
    <row r="619" spans="1:13">
      <c r="A619" s="110"/>
      <c r="B619" s="6"/>
      <c r="C619" s="3"/>
      <c r="D619" s="3"/>
      <c r="E619" s="110"/>
      <c r="F619" s="113"/>
      <c r="G619" s="113"/>
      <c r="H619" s="695"/>
      <c r="I619" s="43"/>
      <c r="J619" s="43"/>
      <c r="K619" s="43"/>
      <c r="L619" s="106"/>
      <c r="M619" s="43"/>
    </row>
    <row r="620" spans="1:13">
      <c r="A620" s="110"/>
      <c r="B620" s="6"/>
      <c r="C620" s="3"/>
      <c r="D620" s="3"/>
      <c r="E620" s="110"/>
      <c r="F620" s="113"/>
      <c r="G620" s="113"/>
      <c r="H620" s="695"/>
      <c r="I620" s="43"/>
      <c r="J620" s="43"/>
      <c r="K620" s="43"/>
      <c r="L620" s="106"/>
      <c r="M620" s="43"/>
    </row>
    <row r="621" spans="1:13">
      <c r="A621" s="110"/>
      <c r="B621" s="6"/>
      <c r="C621" s="3"/>
      <c r="D621" s="3"/>
      <c r="E621" s="110"/>
      <c r="F621" s="113"/>
      <c r="G621" s="113"/>
      <c r="H621" s="695"/>
      <c r="I621" s="43"/>
      <c r="J621" s="43"/>
      <c r="K621" s="43"/>
      <c r="L621" s="106"/>
      <c r="M621" s="43"/>
    </row>
    <row r="622" spans="1:13">
      <c r="A622" s="110"/>
      <c r="B622" s="6"/>
      <c r="C622" s="3"/>
      <c r="D622" s="3"/>
      <c r="E622" s="110"/>
      <c r="F622" s="113"/>
      <c r="G622" s="113"/>
      <c r="H622" s="695"/>
      <c r="I622" s="43"/>
      <c r="J622" s="43"/>
      <c r="K622" s="43"/>
      <c r="L622" s="106"/>
      <c r="M622" s="43"/>
    </row>
    <row r="623" spans="1:13">
      <c r="A623" s="110"/>
      <c r="B623" s="6"/>
      <c r="C623" s="3"/>
      <c r="D623" s="3"/>
      <c r="E623" s="110"/>
      <c r="F623" s="113"/>
      <c r="G623" s="113"/>
      <c r="H623" s="695"/>
      <c r="I623" s="43"/>
      <c r="J623" s="43"/>
      <c r="K623" s="43"/>
      <c r="L623" s="106"/>
      <c r="M623" s="43"/>
    </row>
    <row r="624" spans="1:13">
      <c r="A624" s="110"/>
      <c r="B624" s="6"/>
      <c r="C624" s="3"/>
      <c r="D624" s="3"/>
      <c r="E624" s="110"/>
      <c r="F624" s="113"/>
      <c r="G624" s="113"/>
      <c r="H624" s="695"/>
      <c r="I624" s="43"/>
      <c r="J624" s="43"/>
      <c r="K624" s="43"/>
      <c r="L624" s="106"/>
      <c r="M624" s="43"/>
    </row>
    <row r="625" spans="1:13">
      <c r="A625" s="110"/>
      <c r="B625" s="6"/>
      <c r="C625" s="3"/>
      <c r="D625" s="3"/>
      <c r="E625" s="110"/>
      <c r="F625" s="113"/>
      <c r="G625" s="113"/>
      <c r="H625" s="695"/>
      <c r="I625" s="43"/>
      <c r="J625" s="43"/>
      <c r="K625" s="43"/>
      <c r="L625" s="106"/>
      <c r="M625" s="43"/>
    </row>
    <row r="626" spans="1:13">
      <c r="A626" s="110"/>
      <c r="B626" s="6"/>
      <c r="C626" s="3"/>
      <c r="D626" s="3"/>
      <c r="E626" s="110"/>
      <c r="F626" s="113"/>
      <c r="G626" s="113"/>
      <c r="H626" s="695"/>
      <c r="I626" s="43"/>
      <c r="J626" s="43"/>
      <c r="K626" s="43"/>
      <c r="L626" s="106"/>
      <c r="M626" s="43"/>
    </row>
    <row r="627" spans="1:13">
      <c r="A627" s="110"/>
      <c r="B627" s="6"/>
      <c r="C627" s="3"/>
      <c r="D627" s="3"/>
      <c r="E627" s="110"/>
      <c r="F627" s="113"/>
      <c r="G627" s="113"/>
      <c r="H627" s="695"/>
      <c r="I627" s="43"/>
      <c r="J627" s="43"/>
      <c r="K627" s="43"/>
      <c r="L627" s="106"/>
      <c r="M627" s="43"/>
    </row>
    <row r="628" spans="1:13">
      <c r="A628" s="110"/>
      <c r="B628" s="6"/>
      <c r="C628" s="3"/>
      <c r="D628" s="3"/>
      <c r="E628" s="110"/>
      <c r="F628" s="113"/>
      <c r="G628" s="113"/>
      <c r="H628" s="695"/>
      <c r="I628" s="43"/>
      <c r="J628" s="43"/>
      <c r="K628" s="43"/>
      <c r="L628" s="106"/>
      <c r="M628" s="43"/>
    </row>
    <row r="629" spans="1:13">
      <c r="A629" s="110"/>
      <c r="B629" s="6"/>
      <c r="C629" s="3"/>
      <c r="D629" s="3"/>
      <c r="E629" s="110"/>
      <c r="F629" s="113"/>
      <c r="G629" s="113"/>
      <c r="H629" s="695"/>
      <c r="I629" s="43"/>
      <c r="J629" s="43"/>
      <c r="K629" s="43"/>
      <c r="L629" s="106"/>
      <c r="M629" s="43"/>
    </row>
    <row r="630" spans="1:13">
      <c r="A630" s="110"/>
      <c r="B630" s="6"/>
      <c r="C630" s="3"/>
      <c r="D630" s="3"/>
      <c r="E630" s="110"/>
      <c r="F630" s="113"/>
      <c r="G630" s="113"/>
      <c r="H630" s="695"/>
      <c r="I630" s="43"/>
      <c r="J630" s="43"/>
      <c r="K630" s="43"/>
      <c r="L630" s="106"/>
      <c r="M630" s="43"/>
    </row>
    <row r="631" spans="1:13">
      <c r="A631" s="110"/>
      <c r="B631" s="6"/>
      <c r="C631" s="3"/>
      <c r="D631" s="3"/>
      <c r="E631" s="110"/>
      <c r="F631" s="113"/>
      <c r="G631" s="113"/>
      <c r="H631" s="695"/>
      <c r="I631" s="43"/>
      <c r="J631" s="43"/>
      <c r="K631" s="43"/>
      <c r="L631" s="106"/>
      <c r="M631" s="43"/>
    </row>
    <row r="632" spans="1:13">
      <c r="A632" s="110"/>
      <c r="B632" s="6"/>
      <c r="C632" s="3"/>
      <c r="D632" s="3"/>
      <c r="E632" s="110"/>
      <c r="F632" s="113"/>
      <c r="G632" s="113"/>
      <c r="H632" s="695"/>
      <c r="I632" s="43"/>
      <c r="J632" s="43"/>
      <c r="K632" s="43"/>
      <c r="L632" s="106"/>
      <c r="M632" s="43"/>
    </row>
    <row r="633" spans="1:13">
      <c r="A633" s="110"/>
      <c r="B633" s="6"/>
      <c r="C633" s="3"/>
      <c r="D633" s="3"/>
      <c r="E633" s="110"/>
      <c r="F633" s="113"/>
      <c r="G633" s="113"/>
      <c r="H633" s="695"/>
      <c r="I633" s="43"/>
      <c r="J633" s="43"/>
      <c r="K633" s="43"/>
      <c r="L633" s="106"/>
      <c r="M633" s="43"/>
    </row>
    <row r="634" spans="1:13">
      <c r="A634" s="110"/>
      <c r="B634" s="6"/>
      <c r="C634" s="3"/>
      <c r="D634" s="3"/>
      <c r="E634" s="110"/>
      <c r="F634" s="113"/>
      <c r="G634" s="113"/>
      <c r="H634" s="695"/>
      <c r="I634" s="43"/>
      <c r="J634" s="43"/>
      <c r="K634" s="43"/>
      <c r="L634" s="106"/>
      <c r="M634" s="43"/>
    </row>
    <row r="635" spans="1:13">
      <c r="A635" s="110"/>
      <c r="B635" s="6"/>
      <c r="C635" s="3"/>
      <c r="D635" s="3"/>
      <c r="E635" s="110"/>
      <c r="F635" s="113"/>
      <c r="G635" s="113"/>
      <c r="H635" s="695"/>
      <c r="I635" s="43"/>
      <c r="J635" s="43"/>
      <c r="K635" s="43"/>
      <c r="L635" s="106"/>
      <c r="M635" s="43"/>
    </row>
    <row r="636" spans="1:13">
      <c r="A636" s="110"/>
      <c r="B636" s="6"/>
      <c r="C636" s="3"/>
      <c r="D636" s="3"/>
      <c r="E636" s="110"/>
      <c r="F636" s="113"/>
      <c r="G636" s="113"/>
      <c r="H636" s="695"/>
      <c r="I636" s="43"/>
      <c r="J636" s="43"/>
      <c r="K636" s="43"/>
      <c r="L636" s="106"/>
      <c r="M636" s="43"/>
    </row>
    <row r="637" spans="1:13">
      <c r="A637" s="110"/>
      <c r="B637" s="6"/>
      <c r="C637" s="3"/>
      <c r="D637" s="3"/>
      <c r="E637" s="110"/>
      <c r="F637" s="113"/>
      <c r="G637" s="113"/>
      <c r="H637" s="695"/>
      <c r="I637" s="43"/>
      <c r="J637" s="43"/>
      <c r="K637" s="43"/>
      <c r="L637" s="106"/>
      <c r="M637" s="43"/>
    </row>
    <row r="638" spans="1:13">
      <c r="A638" s="110"/>
      <c r="B638" s="6"/>
      <c r="C638" s="3"/>
      <c r="D638" s="3"/>
      <c r="E638" s="110"/>
      <c r="F638" s="113"/>
      <c r="G638" s="113"/>
      <c r="H638" s="695"/>
      <c r="I638" s="43"/>
      <c r="J638" s="43"/>
      <c r="K638" s="43"/>
      <c r="L638" s="106"/>
      <c r="M638" s="43"/>
    </row>
    <row r="639" spans="1:13">
      <c r="A639" s="110"/>
      <c r="B639" s="6"/>
      <c r="C639" s="3"/>
      <c r="D639" s="3"/>
      <c r="E639" s="110"/>
      <c r="F639" s="113"/>
      <c r="G639" s="113"/>
      <c r="H639" s="695"/>
      <c r="I639" s="43"/>
      <c r="J639" s="43"/>
      <c r="K639" s="43"/>
      <c r="L639" s="106"/>
      <c r="M639" s="43"/>
    </row>
    <row r="640" spans="1:13">
      <c r="A640" s="110"/>
      <c r="B640" s="6"/>
      <c r="C640" s="3"/>
      <c r="D640" s="3"/>
      <c r="E640" s="110"/>
      <c r="F640" s="113"/>
      <c r="G640" s="113"/>
      <c r="H640" s="695"/>
      <c r="I640" s="43"/>
      <c r="J640" s="43"/>
      <c r="K640" s="43"/>
      <c r="L640" s="106"/>
      <c r="M640" s="43"/>
    </row>
    <row r="641" spans="1:13">
      <c r="A641" s="110"/>
      <c r="B641" s="6"/>
      <c r="C641" s="3"/>
      <c r="D641" s="3"/>
      <c r="E641" s="110"/>
      <c r="F641" s="113"/>
      <c r="G641" s="113"/>
      <c r="H641" s="695"/>
      <c r="I641" s="43"/>
      <c r="J641" s="43"/>
      <c r="K641" s="43"/>
      <c r="L641" s="106"/>
      <c r="M641" s="43"/>
    </row>
    <row r="642" spans="1:13">
      <c r="A642" s="110"/>
      <c r="B642" s="6"/>
      <c r="C642" s="3"/>
      <c r="D642" s="3"/>
      <c r="E642" s="110"/>
      <c r="F642" s="113"/>
      <c r="G642" s="113"/>
      <c r="H642" s="695"/>
      <c r="I642" s="43"/>
      <c r="J642" s="43"/>
      <c r="K642" s="43"/>
      <c r="L642" s="106"/>
      <c r="M642" s="43"/>
    </row>
    <row r="643" spans="1:13">
      <c r="A643" s="110"/>
      <c r="B643" s="6"/>
      <c r="C643" s="3"/>
      <c r="D643" s="3"/>
      <c r="E643" s="110"/>
      <c r="F643" s="113"/>
      <c r="G643" s="113"/>
      <c r="H643" s="695"/>
      <c r="I643" s="43"/>
      <c r="J643" s="43"/>
      <c r="K643" s="43"/>
      <c r="L643" s="106"/>
      <c r="M643" s="43"/>
    </row>
    <row r="644" spans="1:13">
      <c r="A644" s="110"/>
      <c r="B644" s="6"/>
      <c r="C644" s="3"/>
      <c r="D644" s="3"/>
      <c r="E644" s="110"/>
      <c r="F644" s="113"/>
      <c r="G644" s="113"/>
      <c r="H644" s="695"/>
      <c r="I644" s="43"/>
      <c r="J644" s="43"/>
      <c r="K644" s="43"/>
      <c r="L644" s="106"/>
      <c r="M644" s="43"/>
    </row>
    <row r="645" spans="1:13">
      <c r="A645" s="110"/>
      <c r="B645" s="6"/>
      <c r="C645" s="3"/>
      <c r="D645" s="3"/>
      <c r="E645" s="110"/>
      <c r="F645" s="113"/>
      <c r="G645" s="113"/>
      <c r="H645" s="695"/>
      <c r="I645" s="43"/>
      <c r="J645" s="43"/>
      <c r="K645" s="43"/>
      <c r="L645" s="106"/>
      <c r="M645" s="43"/>
    </row>
    <row r="646" spans="1:13">
      <c r="A646" s="110"/>
      <c r="B646" s="6"/>
      <c r="C646" s="3"/>
      <c r="D646" s="3"/>
      <c r="E646" s="110"/>
      <c r="F646" s="113"/>
      <c r="G646" s="113"/>
      <c r="H646" s="695"/>
      <c r="I646" s="43"/>
      <c r="J646" s="43"/>
      <c r="K646" s="43"/>
      <c r="L646" s="106"/>
      <c r="M646" s="43"/>
    </row>
    <row r="647" spans="1:13">
      <c r="A647" s="110"/>
      <c r="B647" s="6"/>
      <c r="C647" s="3"/>
      <c r="D647" s="3"/>
      <c r="E647" s="110"/>
      <c r="F647" s="113"/>
      <c r="G647" s="113"/>
      <c r="H647" s="695"/>
      <c r="I647" s="43"/>
      <c r="J647" s="43"/>
      <c r="K647" s="43"/>
      <c r="L647" s="106"/>
      <c r="M647" s="43"/>
    </row>
    <row r="648" spans="1:13">
      <c r="A648" s="110"/>
      <c r="B648" s="6"/>
      <c r="C648" s="3"/>
      <c r="D648" s="3"/>
      <c r="E648" s="110"/>
      <c r="F648" s="113"/>
      <c r="G648" s="113"/>
      <c r="H648" s="695"/>
      <c r="I648" s="43"/>
      <c r="J648" s="43"/>
      <c r="K648" s="43"/>
      <c r="L648" s="106"/>
      <c r="M648" s="43"/>
    </row>
    <row r="649" spans="1:13">
      <c r="A649" s="110"/>
      <c r="B649" s="6"/>
      <c r="C649" s="3"/>
      <c r="D649" s="3"/>
      <c r="E649" s="110"/>
      <c r="F649" s="113"/>
      <c r="G649" s="113"/>
      <c r="H649" s="695"/>
      <c r="I649" s="43"/>
      <c r="J649" s="43"/>
      <c r="K649" s="43"/>
      <c r="L649" s="106"/>
      <c r="M649" s="43"/>
    </row>
    <row r="650" spans="1:13">
      <c r="A650" s="110"/>
      <c r="B650" s="6"/>
      <c r="C650" s="3"/>
      <c r="D650" s="3"/>
      <c r="E650" s="110"/>
      <c r="F650" s="113"/>
      <c r="G650" s="113"/>
      <c r="H650" s="695"/>
      <c r="I650" s="43"/>
      <c r="J650" s="43"/>
      <c r="K650" s="43"/>
      <c r="L650" s="106"/>
      <c r="M650" s="43"/>
    </row>
    <row r="651" spans="1:13">
      <c r="A651" s="110"/>
      <c r="B651" s="6"/>
      <c r="C651" s="3"/>
      <c r="D651" s="3"/>
      <c r="E651" s="110"/>
      <c r="F651" s="113"/>
      <c r="G651" s="113"/>
      <c r="H651" s="695"/>
      <c r="I651" s="43"/>
      <c r="J651" s="43"/>
      <c r="K651" s="43"/>
      <c r="L651" s="106"/>
      <c r="M651" s="43"/>
    </row>
    <row r="652" spans="1:13">
      <c r="A652" s="110"/>
      <c r="B652" s="6"/>
      <c r="C652" s="3"/>
      <c r="D652" s="3"/>
      <c r="E652" s="110"/>
      <c r="F652" s="113"/>
      <c r="G652" s="113"/>
      <c r="H652" s="695"/>
      <c r="I652" s="43"/>
      <c r="J652" s="43"/>
      <c r="K652" s="43"/>
      <c r="L652" s="106"/>
      <c r="M652" s="43"/>
    </row>
    <row r="653" spans="1:13">
      <c r="A653" s="110"/>
      <c r="B653" s="6"/>
      <c r="C653" s="3"/>
      <c r="D653" s="3"/>
      <c r="E653" s="110"/>
      <c r="F653" s="113"/>
      <c r="G653" s="113"/>
      <c r="H653" s="695"/>
      <c r="I653" s="43"/>
      <c r="J653" s="43"/>
      <c r="K653" s="43"/>
      <c r="L653" s="106"/>
      <c r="M653" s="43"/>
    </row>
    <row r="654" spans="1:13">
      <c r="A654" s="110"/>
      <c r="B654" s="6"/>
      <c r="C654" s="3"/>
      <c r="D654" s="3"/>
      <c r="E654" s="110"/>
      <c r="F654" s="113"/>
      <c r="G654" s="113"/>
      <c r="H654" s="695"/>
      <c r="I654" s="43"/>
      <c r="J654" s="43"/>
      <c r="K654" s="43"/>
      <c r="L654" s="106"/>
      <c r="M654" s="43"/>
    </row>
    <row r="655" spans="1:13">
      <c r="A655" s="110"/>
      <c r="B655" s="6"/>
      <c r="C655" s="3"/>
      <c r="D655" s="3"/>
      <c r="E655" s="110"/>
      <c r="F655" s="113"/>
      <c r="G655" s="113"/>
      <c r="H655" s="695"/>
      <c r="I655" s="43"/>
      <c r="J655" s="43"/>
      <c r="K655" s="43"/>
      <c r="L655" s="106"/>
      <c r="M655" s="43"/>
    </row>
    <row r="656" spans="1:13">
      <c r="A656" s="110"/>
      <c r="B656" s="6"/>
      <c r="C656" s="3"/>
      <c r="D656" s="3"/>
      <c r="E656" s="110"/>
      <c r="F656" s="113"/>
      <c r="G656" s="113"/>
      <c r="H656" s="695"/>
      <c r="I656" s="43"/>
      <c r="J656" s="43"/>
      <c r="K656" s="43"/>
      <c r="L656" s="106"/>
      <c r="M656" s="43"/>
    </row>
    <row r="657" spans="1:13">
      <c r="A657" s="110"/>
      <c r="B657" s="6"/>
      <c r="C657" s="3"/>
      <c r="D657" s="3"/>
      <c r="E657" s="110"/>
      <c r="F657" s="113"/>
      <c r="G657" s="113"/>
      <c r="H657" s="695"/>
      <c r="I657" s="43"/>
      <c r="J657" s="43"/>
      <c r="K657" s="43"/>
      <c r="L657" s="106"/>
      <c r="M657" s="43"/>
    </row>
    <row r="658" spans="1:13">
      <c r="A658" s="110"/>
      <c r="B658" s="6"/>
      <c r="C658" s="3"/>
      <c r="D658" s="3"/>
      <c r="E658" s="110"/>
      <c r="F658" s="113"/>
      <c r="G658" s="113"/>
      <c r="H658" s="695"/>
      <c r="I658" s="43"/>
      <c r="J658" s="43"/>
      <c r="K658" s="43"/>
      <c r="L658" s="106"/>
      <c r="M658" s="43"/>
    </row>
    <row r="659" spans="1:13">
      <c r="A659" s="110"/>
      <c r="B659" s="6"/>
      <c r="C659" s="3"/>
      <c r="D659" s="3"/>
      <c r="E659" s="110"/>
      <c r="F659" s="113"/>
      <c r="G659" s="113"/>
      <c r="H659" s="695"/>
      <c r="I659" s="43"/>
      <c r="J659" s="43"/>
      <c r="K659" s="43"/>
      <c r="L659" s="106"/>
      <c r="M659" s="43"/>
    </row>
    <row r="660" spans="1:13">
      <c r="A660" s="110"/>
      <c r="B660" s="6"/>
      <c r="C660" s="3"/>
      <c r="D660" s="3"/>
      <c r="E660" s="110"/>
      <c r="F660" s="113"/>
      <c r="G660" s="113"/>
      <c r="H660" s="695"/>
      <c r="I660" s="43"/>
      <c r="J660" s="43"/>
      <c r="K660" s="43"/>
      <c r="L660" s="106"/>
      <c r="M660" s="43"/>
    </row>
    <row r="661" spans="1:13">
      <c r="A661" s="110"/>
      <c r="B661" s="6"/>
      <c r="C661" s="3"/>
      <c r="D661" s="3"/>
      <c r="E661" s="110"/>
      <c r="F661" s="113"/>
      <c r="G661" s="113"/>
      <c r="H661" s="695"/>
      <c r="I661" s="43"/>
      <c r="J661" s="43"/>
      <c r="K661" s="43"/>
      <c r="L661" s="106"/>
      <c r="M661" s="43"/>
    </row>
    <row r="662" spans="1:13">
      <c r="A662" s="110"/>
      <c r="B662" s="6"/>
      <c r="C662" s="3"/>
      <c r="D662" s="3"/>
      <c r="E662" s="110"/>
      <c r="F662" s="113"/>
      <c r="G662" s="113"/>
      <c r="H662" s="695"/>
      <c r="I662" s="43"/>
      <c r="J662" s="43"/>
      <c r="K662" s="43"/>
      <c r="L662" s="106"/>
      <c r="M662" s="43"/>
    </row>
    <row r="663" spans="1:13">
      <c r="A663" s="110"/>
      <c r="B663" s="6"/>
      <c r="C663" s="3"/>
      <c r="D663" s="3"/>
      <c r="E663" s="110"/>
      <c r="F663" s="113"/>
      <c r="G663" s="113"/>
      <c r="H663" s="695"/>
      <c r="I663" s="43"/>
      <c r="J663" s="43"/>
      <c r="K663" s="43"/>
      <c r="L663" s="106"/>
      <c r="M663" s="43"/>
    </row>
    <row r="664" spans="1:13">
      <c r="A664" s="110"/>
      <c r="B664" s="6"/>
      <c r="C664" s="3"/>
      <c r="D664" s="3"/>
      <c r="E664" s="110"/>
      <c r="F664" s="113"/>
      <c r="G664" s="113"/>
      <c r="H664" s="695"/>
      <c r="I664" s="43"/>
      <c r="J664" s="43"/>
      <c r="K664" s="43"/>
      <c r="L664" s="106"/>
      <c r="M664" s="43"/>
    </row>
    <row r="665" spans="1:13">
      <c r="A665" s="110"/>
      <c r="B665" s="6"/>
      <c r="C665" s="3"/>
      <c r="D665" s="3"/>
      <c r="E665" s="110"/>
      <c r="F665" s="113"/>
      <c r="G665" s="113"/>
      <c r="H665" s="695"/>
      <c r="I665" s="43"/>
      <c r="J665" s="43"/>
      <c r="K665" s="43"/>
      <c r="L665" s="106"/>
      <c r="M665" s="43"/>
    </row>
    <row r="666" spans="1:13">
      <c r="A666" s="110"/>
      <c r="B666" s="6"/>
      <c r="C666" s="3"/>
      <c r="D666" s="3"/>
      <c r="E666" s="110"/>
      <c r="F666" s="113"/>
      <c r="G666" s="113"/>
      <c r="H666" s="695"/>
      <c r="I666" s="43"/>
      <c r="J666" s="43"/>
      <c r="K666" s="43"/>
      <c r="L666" s="106"/>
      <c r="M666" s="43"/>
    </row>
    <row r="667" spans="1:13">
      <c r="A667" s="110"/>
      <c r="B667" s="6"/>
      <c r="C667" s="3"/>
      <c r="D667" s="3"/>
      <c r="E667" s="110"/>
      <c r="F667" s="113"/>
      <c r="G667" s="113"/>
      <c r="H667" s="695"/>
      <c r="I667" s="43"/>
      <c r="J667" s="43"/>
      <c r="K667" s="43"/>
      <c r="L667" s="106"/>
      <c r="M667" s="43"/>
    </row>
    <row r="668" spans="1:13">
      <c r="A668" s="110"/>
      <c r="B668" s="6"/>
      <c r="C668" s="3"/>
      <c r="D668" s="3"/>
      <c r="E668" s="110"/>
      <c r="F668" s="113"/>
      <c r="G668" s="113"/>
      <c r="H668" s="695"/>
      <c r="I668" s="43"/>
      <c r="J668" s="43"/>
      <c r="K668" s="43"/>
      <c r="L668" s="106"/>
      <c r="M668" s="43"/>
    </row>
    <row r="669" spans="1:13">
      <c r="A669" s="110"/>
      <c r="B669" s="6"/>
      <c r="C669" s="3"/>
      <c r="D669" s="3"/>
      <c r="E669" s="110"/>
      <c r="F669" s="113"/>
      <c r="G669" s="113"/>
      <c r="H669" s="695"/>
      <c r="I669" s="43"/>
      <c r="J669" s="43"/>
      <c r="K669" s="43"/>
      <c r="L669" s="106"/>
      <c r="M669" s="43"/>
    </row>
    <row r="670" spans="1:13">
      <c r="A670" s="110"/>
      <c r="B670" s="6"/>
      <c r="C670" s="3"/>
      <c r="D670" s="3"/>
      <c r="E670" s="110"/>
      <c r="F670" s="113"/>
      <c r="G670" s="113"/>
      <c r="H670" s="695"/>
      <c r="I670" s="43"/>
      <c r="J670" s="43"/>
      <c r="K670" s="43"/>
      <c r="L670" s="106"/>
      <c r="M670" s="43"/>
    </row>
    <row r="671" spans="1:13">
      <c r="A671" s="110"/>
      <c r="B671" s="6"/>
      <c r="C671" s="3"/>
      <c r="D671" s="3"/>
      <c r="E671" s="110"/>
      <c r="F671" s="113"/>
      <c r="G671" s="113"/>
      <c r="H671" s="695"/>
      <c r="I671" s="43"/>
      <c r="J671" s="43"/>
      <c r="K671" s="43"/>
      <c r="L671" s="106"/>
      <c r="M671" s="43"/>
    </row>
    <row r="672" spans="1:13">
      <c r="A672" s="110"/>
      <c r="B672" s="6"/>
      <c r="C672" s="3"/>
      <c r="D672" s="3"/>
      <c r="E672" s="110"/>
      <c r="F672" s="113"/>
      <c r="G672" s="113"/>
      <c r="H672" s="695"/>
      <c r="I672" s="43"/>
      <c r="J672" s="43"/>
      <c r="K672" s="43"/>
      <c r="L672" s="106"/>
      <c r="M672" s="43"/>
    </row>
    <row r="673" spans="1:13">
      <c r="A673" s="110"/>
      <c r="B673" s="6"/>
      <c r="C673" s="3"/>
      <c r="D673" s="3"/>
      <c r="E673" s="110"/>
      <c r="F673" s="113"/>
      <c r="G673" s="113"/>
      <c r="H673" s="695"/>
      <c r="I673" s="43"/>
      <c r="J673" s="43"/>
      <c r="K673" s="43"/>
      <c r="L673" s="106"/>
      <c r="M673" s="43"/>
    </row>
    <row r="674" spans="1:13">
      <c r="A674" s="110"/>
      <c r="B674" s="6"/>
      <c r="C674" s="3"/>
      <c r="D674" s="3"/>
      <c r="E674" s="110"/>
      <c r="F674" s="113"/>
      <c r="G674" s="113"/>
      <c r="H674" s="695"/>
      <c r="I674" s="43"/>
      <c r="J674" s="43"/>
      <c r="K674" s="43"/>
      <c r="L674" s="106"/>
      <c r="M674" s="43"/>
    </row>
    <row r="675" spans="1:13">
      <c r="A675" s="110"/>
      <c r="B675" s="6"/>
      <c r="C675" s="3"/>
      <c r="D675" s="3"/>
      <c r="E675" s="110"/>
      <c r="F675" s="113"/>
      <c r="G675" s="113"/>
      <c r="H675" s="695"/>
      <c r="I675" s="43"/>
      <c r="J675" s="43"/>
      <c r="K675" s="43"/>
      <c r="L675" s="106"/>
      <c r="M675" s="43"/>
    </row>
    <row r="676" spans="1:13">
      <c r="A676" s="110"/>
      <c r="B676" s="6"/>
      <c r="C676" s="3"/>
      <c r="D676" s="3"/>
      <c r="E676" s="110"/>
      <c r="F676" s="113"/>
      <c r="G676" s="113"/>
      <c r="H676" s="695"/>
      <c r="I676" s="43"/>
      <c r="J676" s="43"/>
      <c r="K676" s="43"/>
      <c r="L676" s="106"/>
      <c r="M676" s="43"/>
    </row>
    <row r="677" spans="1:13">
      <c r="A677" s="110"/>
      <c r="B677" s="6"/>
      <c r="C677" s="3"/>
      <c r="D677" s="3"/>
      <c r="E677" s="110"/>
      <c r="F677" s="113"/>
      <c r="G677" s="113"/>
      <c r="H677" s="695"/>
      <c r="I677" s="43"/>
      <c r="J677" s="43"/>
      <c r="K677" s="43"/>
      <c r="L677" s="106"/>
      <c r="M677" s="43"/>
    </row>
    <row r="678" spans="1:13">
      <c r="A678" s="110"/>
      <c r="B678" s="6"/>
      <c r="C678" s="3"/>
      <c r="D678" s="3"/>
      <c r="E678" s="110"/>
      <c r="F678" s="113"/>
      <c r="G678" s="113"/>
      <c r="H678" s="695"/>
      <c r="I678" s="43"/>
      <c r="J678" s="43"/>
      <c r="K678" s="43"/>
      <c r="L678" s="106"/>
      <c r="M678" s="43"/>
    </row>
    <row r="679" spans="1:13">
      <c r="A679" s="110"/>
      <c r="B679" s="6"/>
      <c r="C679" s="3"/>
      <c r="D679" s="3"/>
      <c r="E679" s="110"/>
      <c r="F679" s="113"/>
      <c r="G679" s="113"/>
      <c r="H679" s="695"/>
      <c r="I679" s="43"/>
      <c r="J679" s="43"/>
      <c r="K679" s="43"/>
      <c r="L679" s="106"/>
      <c r="M679" s="43"/>
    </row>
    <row r="680" spans="1:13">
      <c r="A680" s="110"/>
      <c r="B680" s="6"/>
      <c r="C680" s="3"/>
      <c r="D680" s="3"/>
      <c r="E680" s="110"/>
      <c r="F680" s="113"/>
      <c r="G680" s="113"/>
      <c r="H680" s="695"/>
      <c r="I680" s="43"/>
      <c r="J680" s="43"/>
      <c r="K680" s="43"/>
      <c r="L680" s="106"/>
      <c r="M680" s="43"/>
    </row>
    <row r="681" spans="1:13">
      <c r="A681" s="110"/>
      <c r="B681" s="6"/>
      <c r="C681" s="3"/>
      <c r="D681" s="3"/>
      <c r="E681" s="110"/>
      <c r="F681" s="113"/>
      <c r="G681" s="113"/>
      <c r="H681" s="695"/>
      <c r="I681" s="43"/>
      <c r="J681" s="43"/>
      <c r="K681" s="43"/>
      <c r="L681" s="106"/>
      <c r="M681" s="43"/>
    </row>
    <row r="682" spans="1:13">
      <c r="A682" s="110"/>
      <c r="B682" s="6"/>
      <c r="C682" s="3"/>
      <c r="D682" s="3"/>
      <c r="E682" s="110"/>
      <c r="F682" s="113"/>
      <c r="G682" s="113"/>
      <c r="H682" s="695"/>
      <c r="I682" s="43"/>
      <c r="J682" s="43"/>
      <c r="K682" s="43"/>
      <c r="L682" s="106"/>
      <c r="M682" s="43"/>
    </row>
    <row r="683" spans="1:13">
      <c r="A683" s="110"/>
      <c r="B683" s="6"/>
      <c r="C683" s="3"/>
      <c r="D683" s="3"/>
      <c r="E683" s="110"/>
      <c r="F683" s="113"/>
      <c r="G683" s="113"/>
      <c r="H683" s="695"/>
      <c r="I683" s="43"/>
      <c r="J683" s="43"/>
      <c r="K683" s="43"/>
      <c r="L683" s="106"/>
      <c r="M683" s="43"/>
    </row>
    <row r="684" spans="1:13">
      <c r="A684" s="110"/>
      <c r="B684" s="6"/>
      <c r="C684" s="3"/>
      <c r="D684" s="3"/>
      <c r="E684" s="110"/>
      <c r="F684" s="113"/>
      <c r="G684" s="113"/>
      <c r="H684" s="695"/>
      <c r="I684" s="43"/>
      <c r="J684" s="43"/>
      <c r="K684" s="43"/>
      <c r="L684" s="106"/>
      <c r="M684" s="43"/>
    </row>
    <row r="685" spans="1:13">
      <c r="A685" s="110"/>
      <c r="B685" s="6"/>
      <c r="C685" s="3"/>
      <c r="D685" s="3"/>
      <c r="E685" s="110"/>
      <c r="F685" s="113"/>
      <c r="G685" s="113"/>
      <c r="H685" s="695"/>
      <c r="I685" s="43"/>
      <c r="J685" s="43"/>
      <c r="K685" s="43"/>
      <c r="L685" s="106"/>
      <c r="M685" s="43"/>
    </row>
    <row r="686" spans="1:13">
      <c r="A686" s="110"/>
      <c r="B686" s="6"/>
      <c r="C686" s="3"/>
      <c r="D686" s="3"/>
      <c r="E686" s="110"/>
      <c r="F686" s="113"/>
      <c r="G686" s="113"/>
      <c r="H686" s="695"/>
      <c r="I686" s="43"/>
      <c r="J686" s="43"/>
      <c r="K686" s="43"/>
      <c r="L686" s="106"/>
      <c r="M686" s="43"/>
    </row>
    <row r="687" spans="1:13">
      <c r="A687" s="110"/>
      <c r="B687" s="6"/>
      <c r="C687" s="3"/>
      <c r="D687" s="3"/>
      <c r="E687" s="110"/>
      <c r="F687" s="113"/>
      <c r="G687" s="113"/>
      <c r="H687" s="695"/>
      <c r="I687" s="43"/>
      <c r="J687" s="43"/>
      <c r="K687" s="43"/>
      <c r="L687" s="106"/>
      <c r="M687" s="43"/>
    </row>
    <row r="688" spans="1:13">
      <c r="A688" s="110"/>
      <c r="B688" s="6"/>
      <c r="C688" s="3"/>
      <c r="D688" s="3"/>
      <c r="E688" s="110"/>
      <c r="F688" s="113"/>
      <c r="G688" s="113"/>
      <c r="H688" s="695"/>
      <c r="I688" s="43"/>
      <c r="J688" s="43"/>
      <c r="K688" s="43"/>
      <c r="L688" s="106"/>
      <c r="M688" s="43"/>
    </row>
    <row r="689" spans="1:13">
      <c r="A689" s="110"/>
      <c r="B689" s="6"/>
      <c r="C689" s="3"/>
      <c r="D689" s="3"/>
      <c r="E689" s="110"/>
      <c r="F689" s="113"/>
      <c r="G689" s="113"/>
      <c r="H689" s="695"/>
      <c r="I689" s="43"/>
      <c r="J689" s="43"/>
      <c r="K689" s="43"/>
      <c r="L689" s="106"/>
      <c r="M689" s="43"/>
    </row>
    <row r="690" spans="1:13">
      <c r="A690" s="110"/>
      <c r="B690" s="6"/>
      <c r="C690" s="3"/>
      <c r="D690" s="3"/>
      <c r="E690" s="110"/>
      <c r="F690" s="113"/>
      <c r="G690" s="113"/>
      <c r="H690" s="695"/>
      <c r="I690" s="43"/>
      <c r="J690" s="43"/>
      <c r="K690" s="43"/>
      <c r="L690" s="106"/>
      <c r="M690" s="43"/>
    </row>
    <row r="691" spans="1:13">
      <c r="A691" s="110"/>
      <c r="B691" s="6"/>
      <c r="C691" s="3"/>
      <c r="D691" s="3"/>
      <c r="E691" s="110"/>
      <c r="F691" s="113"/>
      <c r="G691" s="113"/>
      <c r="H691" s="695"/>
      <c r="I691" s="43"/>
      <c r="J691" s="43"/>
      <c r="K691" s="43"/>
      <c r="L691" s="106"/>
      <c r="M691" s="43"/>
    </row>
    <row r="692" spans="1:13">
      <c r="A692" s="110"/>
      <c r="B692" s="6"/>
      <c r="C692" s="3"/>
      <c r="D692" s="3"/>
      <c r="E692" s="110"/>
      <c r="F692" s="113"/>
      <c r="G692" s="113"/>
      <c r="H692" s="695"/>
      <c r="I692" s="43"/>
      <c r="J692" s="43"/>
      <c r="K692" s="43"/>
      <c r="L692" s="106"/>
      <c r="M692" s="43"/>
    </row>
    <row r="693" spans="1:13">
      <c r="A693" s="110"/>
      <c r="B693" s="6"/>
      <c r="C693" s="3"/>
      <c r="D693" s="3"/>
      <c r="E693" s="110"/>
      <c r="F693" s="113"/>
      <c r="G693" s="113"/>
      <c r="H693" s="695"/>
      <c r="I693" s="43"/>
      <c r="J693" s="43"/>
      <c r="K693" s="43"/>
      <c r="L693" s="106"/>
      <c r="M693" s="43"/>
    </row>
    <row r="694" spans="1:13">
      <c r="A694" s="110"/>
      <c r="B694" s="6"/>
      <c r="C694" s="3"/>
      <c r="D694" s="3"/>
      <c r="E694" s="110"/>
      <c r="F694" s="113"/>
      <c r="G694" s="113"/>
      <c r="H694" s="695"/>
      <c r="I694" s="43"/>
      <c r="J694" s="43"/>
      <c r="K694" s="43"/>
      <c r="L694" s="106"/>
      <c r="M694" s="43"/>
    </row>
    <row r="695" spans="1:13">
      <c r="A695" s="110"/>
      <c r="B695" s="6"/>
      <c r="C695" s="3"/>
      <c r="D695" s="3"/>
      <c r="E695" s="110"/>
      <c r="F695" s="113"/>
      <c r="G695" s="113"/>
      <c r="H695" s="695"/>
      <c r="I695" s="43"/>
      <c r="J695" s="43"/>
      <c r="K695" s="43"/>
      <c r="L695" s="106"/>
      <c r="M695" s="43"/>
    </row>
    <row r="696" spans="1:13">
      <c r="A696" s="110"/>
      <c r="B696" s="6"/>
      <c r="C696" s="3"/>
      <c r="D696" s="3"/>
      <c r="E696" s="110"/>
      <c r="F696" s="113"/>
      <c r="G696" s="113"/>
      <c r="H696" s="695"/>
      <c r="I696" s="43"/>
      <c r="J696" s="43"/>
      <c r="K696" s="43"/>
      <c r="L696" s="106"/>
      <c r="M696" s="43"/>
    </row>
    <row r="697" spans="1:13">
      <c r="A697" s="110"/>
      <c r="B697" s="6"/>
      <c r="C697" s="3"/>
      <c r="D697" s="3"/>
      <c r="E697" s="110"/>
      <c r="F697" s="113"/>
      <c r="G697" s="113"/>
      <c r="H697" s="695"/>
      <c r="I697" s="43"/>
      <c r="J697" s="43"/>
      <c r="K697" s="43"/>
      <c r="L697" s="106"/>
      <c r="M697" s="43"/>
    </row>
    <row r="698" spans="1:13">
      <c r="A698" s="110"/>
      <c r="B698" s="6"/>
      <c r="C698" s="3"/>
      <c r="D698" s="3"/>
      <c r="E698" s="110"/>
      <c r="F698" s="113"/>
      <c r="G698" s="113"/>
      <c r="H698" s="695"/>
      <c r="I698" s="43"/>
      <c r="J698" s="43"/>
      <c r="K698" s="43"/>
      <c r="L698" s="106"/>
      <c r="M698" s="43"/>
    </row>
    <row r="699" spans="1:13">
      <c r="A699" s="110"/>
      <c r="B699" s="6"/>
      <c r="C699" s="3"/>
      <c r="D699" s="3"/>
      <c r="E699" s="110"/>
      <c r="F699" s="113"/>
      <c r="G699" s="113"/>
      <c r="H699" s="695"/>
      <c r="I699" s="43"/>
      <c r="J699" s="43"/>
      <c r="K699" s="43"/>
      <c r="L699" s="106"/>
      <c r="M699" s="43"/>
    </row>
    <row r="700" spans="1:13">
      <c r="A700" s="110"/>
      <c r="B700" s="6"/>
      <c r="C700" s="3"/>
      <c r="D700" s="3"/>
      <c r="E700" s="110"/>
      <c r="F700" s="113"/>
      <c r="G700" s="113"/>
      <c r="H700" s="695"/>
      <c r="I700" s="43"/>
      <c r="J700" s="43"/>
      <c r="K700" s="43"/>
      <c r="L700" s="106"/>
      <c r="M700" s="43"/>
    </row>
    <row r="701" spans="1:13">
      <c r="A701" s="110"/>
      <c r="B701" s="6"/>
      <c r="C701" s="3"/>
      <c r="D701" s="3"/>
      <c r="E701" s="110"/>
      <c r="F701" s="113"/>
      <c r="G701" s="113"/>
      <c r="H701" s="695"/>
      <c r="I701" s="43"/>
      <c r="J701" s="43"/>
      <c r="K701" s="43"/>
      <c r="L701" s="106"/>
      <c r="M701" s="43"/>
    </row>
    <row r="702" spans="1:13">
      <c r="A702" s="110"/>
      <c r="B702" s="6"/>
      <c r="C702" s="3"/>
      <c r="D702" s="3"/>
      <c r="E702" s="110"/>
      <c r="F702" s="113"/>
      <c r="G702" s="113"/>
      <c r="H702" s="695"/>
      <c r="I702" s="43"/>
      <c r="J702" s="43"/>
      <c r="K702" s="43"/>
      <c r="L702" s="106"/>
      <c r="M702" s="43"/>
    </row>
    <row r="703" spans="1:13">
      <c r="A703" s="110"/>
      <c r="B703" s="6"/>
      <c r="C703" s="3"/>
      <c r="D703" s="3"/>
      <c r="E703" s="110"/>
      <c r="F703" s="113"/>
      <c r="G703" s="113"/>
      <c r="H703" s="695"/>
      <c r="I703" s="43"/>
      <c r="J703" s="43"/>
      <c r="K703" s="43"/>
      <c r="L703" s="106"/>
      <c r="M703" s="43"/>
    </row>
    <row r="704" spans="1:13">
      <c r="A704" s="110"/>
      <c r="B704" s="6"/>
      <c r="C704" s="3"/>
      <c r="D704" s="3"/>
      <c r="E704" s="110"/>
      <c r="F704" s="113"/>
      <c r="G704" s="113"/>
      <c r="H704" s="695"/>
      <c r="I704" s="43"/>
      <c r="J704" s="43"/>
      <c r="K704" s="43"/>
      <c r="L704" s="106"/>
      <c r="M704" s="43"/>
    </row>
    <row r="705" spans="1:13">
      <c r="A705" s="110"/>
      <c r="B705" s="6"/>
      <c r="C705" s="3"/>
      <c r="D705" s="3"/>
      <c r="E705" s="110"/>
      <c r="F705" s="113"/>
      <c r="G705" s="113"/>
      <c r="H705" s="695"/>
      <c r="I705" s="43"/>
      <c r="J705" s="43"/>
      <c r="K705" s="43"/>
      <c r="L705" s="106"/>
      <c r="M705" s="43"/>
    </row>
    <row r="706" spans="1:13">
      <c r="A706" s="110"/>
      <c r="B706" s="6"/>
      <c r="C706" s="3"/>
      <c r="D706" s="3"/>
      <c r="E706" s="110"/>
      <c r="F706" s="113"/>
      <c r="G706" s="113"/>
      <c r="H706" s="695"/>
      <c r="I706" s="43"/>
      <c r="J706" s="43"/>
      <c r="K706" s="43"/>
      <c r="L706" s="106"/>
      <c r="M706" s="43"/>
    </row>
    <row r="707" spans="1:13">
      <c r="A707" s="110"/>
      <c r="B707" s="6"/>
      <c r="C707" s="3"/>
      <c r="D707" s="3"/>
      <c r="E707" s="110"/>
      <c r="F707" s="113"/>
      <c r="G707" s="113"/>
      <c r="H707" s="695"/>
      <c r="I707" s="43"/>
      <c r="J707" s="43"/>
      <c r="K707" s="43"/>
      <c r="L707" s="106"/>
      <c r="M707" s="43"/>
    </row>
    <row r="708" spans="1:13">
      <c r="A708" s="110"/>
      <c r="B708" s="6"/>
      <c r="C708" s="3"/>
      <c r="D708" s="3"/>
      <c r="E708" s="110"/>
      <c r="F708" s="113"/>
      <c r="G708" s="113"/>
      <c r="H708" s="695"/>
      <c r="I708" s="43"/>
      <c r="J708" s="43"/>
      <c r="K708" s="43"/>
      <c r="L708" s="106"/>
      <c r="M708" s="43"/>
    </row>
    <row r="709" spans="1:13">
      <c r="A709" s="110"/>
      <c r="B709" s="6"/>
      <c r="C709" s="3"/>
      <c r="D709" s="3"/>
      <c r="E709" s="110"/>
      <c r="F709" s="113"/>
      <c r="G709" s="113"/>
      <c r="H709" s="695"/>
      <c r="I709" s="43"/>
      <c r="J709" s="43"/>
      <c r="K709" s="43"/>
      <c r="L709" s="106"/>
      <c r="M709" s="43"/>
    </row>
    <row r="710" spans="1:13">
      <c r="A710" s="110"/>
      <c r="B710" s="6"/>
      <c r="C710" s="3"/>
      <c r="D710" s="3"/>
      <c r="E710" s="110"/>
      <c r="F710" s="113"/>
      <c r="G710" s="113"/>
      <c r="H710" s="695"/>
      <c r="I710" s="43"/>
      <c r="J710" s="43"/>
      <c r="K710" s="43"/>
      <c r="L710" s="106"/>
      <c r="M710" s="43"/>
    </row>
    <row r="711" spans="1:13">
      <c r="A711" s="110"/>
      <c r="B711" s="6"/>
      <c r="C711" s="3"/>
      <c r="D711" s="3"/>
      <c r="E711" s="110"/>
      <c r="F711" s="113"/>
      <c r="G711" s="113"/>
      <c r="H711" s="695"/>
      <c r="I711" s="43"/>
      <c r="J711" s="43"/>
      <c r="K711" s="43"/>
      <c r="L711" s="106"/>
      <c r="M711" s="43"/>
    </row>
    <row r="712" spans="1:13">
      <c r="A712" s="110"/>
      <c r="B712" s="6"/>
      <c r="C712" s="3"/>
      <c r="D712" s="3"/>
      <c r="E712" s="110"/>
      <c r="F712" s="113"/>
      <c r="G712" s="113"/>
      <c r="H712" s="695"/>
      <c r="I712" s="43"/>
      <c r="J712" s="43"/>
      <c r="K712" s="43"/>
      <c r="L712" s="106"/>
      <c r="M712" s="43"/>
    </row>
    <row r="713" spans="1:13">
      <c r="A713" s="110"/>
      <c r="B713" s="6"/>
      <c r="C713" s="3"/>
      <c r="D713" s="3"/>
      <c r="E713" s="110"/>
      <c r="F713" s="113"/>
      <c r="G713" s="113"/>
      <c r="H713" s="695"/>
      <c r="I713" s="43"/>
      <c r="J713" s="43"/>
      <c r="K713" s="43"/>
      <c r="L713" s="106"/>
      <c r="M713" s="43"/>
    </row>
    <row r="714" spans="1:13">
      <c r="A714" s="110"/>
      <c r="B714" s="6"/>
      <c r="C714" s="3"/>
      <c r="D714" s="3"/>
      <c r="E714" s="110"/>
      <c r="F714" s="113"/>
      <c r="G714" s="113"/>
      <c r="H714" s="695"/>
      <c r="I714" s="43"/>
      <c r="J714" s="43"/>
      <c r="K714" s="43"/>
      <c r="L714" s="106"/>
      <c r="M714" s="43"/>
    </row>
    <row r="715" spans="1:13">
      <c r="A715" s="110"/>
      <c r="B715" s="6"/>
      <c r="C715" s="3"/>
      <c r="D715" s="3"/>
      <c r="E715" s="110"/>
      <c r="F715" s="113"/>
      <c r="G715" s="113"/>
      <c r="H715" s="695"/>
      <c r="I715" s="43"/>
      <c r="J715" s="43"/>
      <c r="K715" s="43"/>
      <c r="L715" s="106"/>
      <c r="M715" s="43"/>
    </row>
    <row r="716" spans="1:13">
      <c r="A716" s="110"/>
      <c r="B716" s="6"/>
      <c r="C716" s="3"/>
      <c r="D716" s="3"/>
      <c r="E716" s="110"/>
      <c r="F716" s="113"/>
      <c r="G716" s="113"/>
      <c r="H716" s="695"/>
      <c r="I716" s="43"/>
      <c r="J716" s="43"/>
      <c r="K716" s="43"/>
      <c r="L716" s="106"/>
      <c r="M716" s="43"/>
    </row>
    <row r="717" spans="1:13">
      <c r="A717" s="110"/>
      <c r="B717" s="6"/>
      <c r="C717" s="3"/>
      <c r="D717" s="3"/>
      <c r="E717" s="110"/>
      <c r="F717" s="113"/>
      <c r="G717" s="113"/>
      <c r="H717" s="695"/>
      <c r="I717" s="43"/>
      <c r="J717" s="43"/>
      <c r="K717" s="43"/>
      <c r="L717" s="106"/>
      <c r="M717" s="43"/>
    </row>
    <row r="718" spans="1:13">
      <c r="A718" s="110"/>
      <c r="B718" s="6"/>
      <c r="C718" s="3"/>
      <c r="D718" s="3"/>
      <c r="E718" s="110"/>
      <c r="F718" s="113"/>
      <c r="G718" s="113"/>
      <c r="H718" s="695"/>
      <c r="I718" s="43"/>
      <c r="J718" s="43"/>
      <c r="K718" s="43"/>
      <c r="L718" s="106"/>
      <c r="M718" s="43"/>
    </row>
    <row r="719" spans="1:13">
      <c r="A719" s="110"/>
      <c r="B719" s="6"/>
      <c r="C719" s="3"/>
      <c r="D719" s="3"/>
      <c r="E719" s="110"/>
      <c r="F719" s="113"/>
      <c r="G719" s="113"/>
      <c r="H719" s="695"/>
      <c r="I719" s="43"/>
      <c r="J719" s="43"/>
      <c r="K719" s="43"/>
      <c r="L719" s="106"/>
      <c r="M719" s="43"/>
    </row>
    <row r="720" spans="1:13">
      <c r="A720" s="110"/>
      <c r="B720" s="6"/>
      <c r="C720" s="3"/>
      <c r="D720" s="3"/>
      <c r="E720" s="110"/>
      <c r="F720" s="113"/>
      <c r="G720" s="113"/>
      <c r="H720" s="695"/>
      <c r="I720" s="43"/>
      <c r="J720" s="43"/>
      <c r="K720" s="43"/>
      <c r="L720" s="106"/>
      <c r="M720" s="43"/>
    </row>
    <row r="721" spans="1:13">
      <c r="A721" s="110"/>
      <c r="B721" s="6"/>
      <c r="C721" s="3"/>
      <c r="D721" s="3"/>
      <c r="E721" s="110"/>
      <c r="F721" s="113"/>
      <c r="G721" s="113"/>
      <c r="H721" s="695"/>
      <c r="I721" s="43"/>
      <c r="J721" s="43"/>
      <c r="K721" s="43"/>
      <c r="L721" s="106"/>
      <c r="M721" s="43"/>
    </row>
    <row r="722" spans="1:13">
      <c r="A722" s="110"/>
      <c r="B722" s="6"/>
      <c r="C722" s="3"/>
      <c r="D722" s="3"/>
      <c r="E722" s="110"/>
      <c r="F722" s="113"/>
      <c r="G722" s="113"/>
      <c r="H722" s="695"/>
      <c r="I722" s="43"/>
      <c r="J722" s="43"/>
      <c r="K722" s="43"/>
      <c r="L722" s="106"/>
      <c r="M722" s="43"/>
    </row>
    <row r="723" spans="1:13">
      <c r="A723" s="110"/>
      <c r="B723" s="6"/>
      <c r="C723" s="3"/>
      <c r="D723" s="3"/>
      <c r="E723" s="110"/>
      <c r="F723" s="113"/>
      <c r="G723" s="113"/>
      <c r="H723" s="695"/>
      <c r="I723" s="43"/>
      <c r="J723" s="43"/>
      <c r="K723" s="43"/>
      <c r="L723" s="106"/>
      <c r="M723" s="43"/>
    </row>
    <row r="724" spans="1:13">
      <c r="A724" s="110"/>
      <c r="B724" s="6"/>
      <c r="C724" s="3"/>
      <c r="D724" s="3"/>
      <c r="E724" s="110"/>
      <c r="F724" s="113"/>
      <c r="G724" s="113"/>
      <c r="H724" s="695"/>
      <c r="I724" s="43"/>
      <c r="J724" s="43"/>
      <c r="K724" s="43"/>
      <c r="L724" s="106"/>
      <c r="M724" s="43"/>
    </row>
    <row r="725" spans="1:13">
      <c r="A725" s="110"/>
      <c r="B725" s="6"/>
      <c r="C725" s="3"/>
      <c r="D725" s="3"/>
      <c r="E725" s="110"/>
      <c r="F725" s="113"/>
      <c r="G725" s="113"/>
      <c r="H725" s="695"/>
      <c r="I725" s="43"/>
      <c r="J725" s="43"/>
      <c r="K725" s="43"/>
      <c r="L725" s="106"/>
      <c r="M725" s="43"/>
    </row>
    <row r="726" spans="1:13">
      <c r="A726" s="110"/>
      <c r="B726" s="6"/>
      <c r="C726" s="3"/>
      <c r="D726" s="3"/>
      <c r="E726" s="110"/>
      <c r="F726" s="113"/>
      <c r="G726" s="113"/>
      <c r="H726" s="695"/>
      <c r="I726" s="43"/>
      <c r="J726" s="43"/>
      <c r="K726" s="43"/>
      <c r="L726" s="106"/>
      <c r="M726" s="43"/>
    </row>
    <row r="727" spans="1:13">
      <c r="A727" s="110"/>
      <c r="B727" s="6"/>
      <c r="C727" s="3"/>
      <c r="D727" s="3"/>
      <c r="E727" s="110"/>
      <c r="F727" s="113"/>
      <c r="G727" s="113"/>
      <c r="H727" s="695"/>
      <c r="I727" s="43"/>
      <c r="J727" s="43"/>
      <c r="K727" s="43"/>
      <c r="L727" s="106"/>
      <c r="M727" s="43"/>
    </row>
    <row r="728" spans="1:13">
      <c r="A728" s="110"/>
      <c r="B728" s="6"/>
      <c r="C728" s="3"/>
      <c r="D728" s="3"/>
      <c r="E728" s="110"/>
      <c r="F728" s="113"/>
      <c r="G728" s="113"/>
      <c r="H728" s="695"/>
      <c r="I728" s="43"/>
      <c r="J728" s="43"/>
      <c r="K728" s="43"/>
      <c r="L728" s="106"/>
      <c r="M728" s="43"/>
    </row>
    <row r="729" spans="1:13">
      <c r="A729" s="110"/>
      <c r="B729" s="6"/>
      <c r="C729" s="3"/>
      <c r="D729" s="3"/>
      <c r="E729" s="110"/>
      <c r="F729" s="113"/>
      <c r="G729" s="113"/>
      <c r="H729" s="695"/>
      <c r="I729" s="43"/>
      <c r="J729" s="43"/>
      <c r="K729" s="43"/>
      <c r="L729" s="106"/>
      <c r="M729" s="43"/>
    </row>
    <row r="730" spans="1:13">
      <c r="A730" s="110"/>
      <c r="B730" s="6"/>
      <c r="C730" s="3"/>
      <c r="D730" s="3"/>
      <c r="E730" s="110"/>
      <c r="F730" s="113"/>
      <c r="G730" s="113"/>
      <c r="H730" s="695"/>
      <c r="I730" s="43"/>
      <c r="J730" s="43"/>
      <c r="K730" s="43"/>
      <c r="L730" s="106"/>
      <c r="M730" s="43"/>
    </row>
    <row r="731" spans="1:13">
      <c r="A731" s="110"/>
      <c r="B731" s="6"/>
      <c r="C731" s="3"/>
      <c r="D731" s="3"/>
      <c r="E731" s="110"/>
      <c r="F731" s="113"/>
      <c r="G731" s="113"/>
      <c r="H731" s="695"/>
      <c r="I731" s="43"/>
      <c r="J731" s="43"/>
      <c r="K731" s="43"/>
      <c r="L731" s="106"/>
      <c r="M731" s="43"/>
    </row>
    <row r="732" spans="1:13">
      <c r="A732" s="110"/>
      <c r="B732" s="6"/>
      <c r="C732" s="3"/>
      <c r="D732" s="3"/>
      <c r="E732" s="110"/>
      <c r="F732" s="113"/>
      <c r="G732" s="113"/>
      <c r="H732" s="695"/>
      <c r="I732" s="43"/>
      <c r="J732" s="43"/>
      <c r="K732" s="43"/>
      <c r="L732" s="106"/>
      <c r="M732" s="43"/>
    </row>
    <row r="733" spans="1:13">
      <c r="A733" s="110"/>
      <c r="B733" s="6"/>
      <c r="C733" s="3"/>
      <c r="D733" s="3"/>
      <c r="E733" s="110"/>
      <c r="F733" s="113"/>
      <c r="G733" s="113"/>
      <c r="H733" s="695"/>
      <c r="I733" s="43"/>
      <c r="J733" s="43"/>
      <c r="K733" s="43"/>
      <c r="L733" s="106"/>
      <c r="M733" s="43"/>
    </row>
    <row r="734" spans="1:13">
      <c r="A734" s="110"/>
      <c r="B734" s="6"/>
      <c r="C734" s="3"/>
      <c r="D734" s="3"/>
      <c r="E734" s="110"/>
      <c r="F734" s="113"/>
      <c r="G734" s="113"/>
      <c r="H734" s="695"/>
      <c r="I734" s="43"/>
      <c r="J734" s="43"/>
      <c r="K734" s="43"/>
      <c r="L734" s="106"/>
      <c r="M734" s="43"/>
    </row>
    <row r="735" spans="1:13">
      <c r="A735" s="110"/>
      <c r="B735" s="6"/>
      <c r="C735" s="3"/>
      <c r="D735" s="3"/>
      <c r="E735" s="110"/>
      <c r="F735" s="113"/>
      <c r="G735" s="113"/>
      <c r="H735" s="695"/>
      <c r="I735" s="43"/>
      <c r="J735" s="43"/>
      <c r="K735" s="43"/>
      <c r="L735" s="106"/>
      <c r="M735" s="43"/>
    </row>
    <row r="736" spans="1:13">
      <c r="A736" s="110"/>
      <c r="B736" s="6"/>
      <c r="C736" s="3"/>
      <c r="D736" s="3"/>
      <c r="E736" s="110"/>
      <c r="F736" s="113"/>
      <c r="G736" s="113"/>
      <c r="H736" s="695"/>
      <c r="I736" s="43"/>
      <c r="J736" s="43"/>
      <c r="K736" s="43"/>
      <c r="L736" s="106"/>
      <c r="M736" s="43"/>
    </row>
    <row r="737" spans="1:13">
      <c r="A737" s="110"/>
      <c r="B737" s="6"/>
      <c r="C737" s="3"/>
      <c r="D737" s="3"/>
      <c r="E737" s="110"/>
      <c r="F737" s="113"/>
      <c r="G737" s="113"/>
      <c r="H737" s="695"/>
      <c r="I737" s="43"/>
      <c r="J737" s="43"/>
      <c r="K737" s="43"/>
      <c r="L737" s="106"/>
      <c r="M737" s="43"/>
    </row>
    <row r="738" spans="1:13">
      <c r="A738" s="110"/>
      <c r="B738" s="6"/>
      <c r="C738" s="3"/>
      <c r="D738" s="3"/>
      <c r="E738" s="110"/>
      <c r="F738" s="113"/>
      <c r="G738" s="113"/>
      <c r="H738" s="695"/>
      <c r="I738" s="43"/>
      <c r="J738" s="43"/>
      <c r="K738" s="43"/>
      <c r="L738" s="106"/>
      <c r="M738" s="43"/>
    </row>
    <row r="739" spans="1:13">
      <c r="A739" s="110"/>
      <c r="B739" s="6"/>
      <c r="C739" s="3"/>
      <c r="D739" s="3"/>
      <c r="E739" s="110"/>
      <c r="F739" s="113"/>
      <c r="G739" s="113"/>
      <c r="H739" s="695"/>
      <c r="I739" s="43"/>
      <c r="J739" s="43"/>
      <c r="K739" s="43"/>
      <c r="L739" s="106"/>
      <c r="M739" s="43"/>
    </row>
    <row r="740" spans="1:13">
      <c r="A740" s="110"/>
      <c r="B740" s="6"/>
      <c r="C740" s="3"/>
      <c r="D740" s="3"/>
      <c r="E740" s="110"/>
      <c r="F740" s="113"/>
      <c r="G740" s="113"/>
      <c r="H740" s="695"/>
      <c r="I740" s="43"/>
      <c r="J740" s="43"/>
      <c r="K740" s="43"/>
      <c r="L740" s="106"/>
      <c r="M740" s="43"/>
    </row>
    <row r="741" spans="1:13">
      <c r="A741" s="110"/>
      <c r="B741" s="6"/>
      <c r="C741" s="3"/>
      <c r="D741" s="3"/>
      <c r="E741" s="110"/>
      <c r="F741" s="113"/>
      <c r="G741" s="113"/>
      <c r="H741" s="695"/>
      <c r="I741" s="43"/>
      <c r="J741" s="43"/>
      <c r="K741" s="43"/>
      <c r="L741" s="106"/>
      <c r="M741" s="43"/>
    </row>
    <row r="742" spans="1:13">
      <c r="A742" s="110"/>
      <c r="B742" s="6"/>
      <c r="C742" s="3"/>
      <c r="D742" s="3"/>
      <c r="E742" s="110"/>
      <c r="F742" s="113"/>
      <c r="G742" s="113"/>
      <c r="H742" s="695"/>
      <c r="I742" s="43"/>
      <c r="J742" s="43"/>
      <c r="K742" s="43"/>
      <c r="L742" s="106"/>
      <c r="M742" s="43"/>
    </row>
    <row r="743" spans="1:13">
      <c r="A743" s="110"/>
      <c r="B743" s="6"/>
      <c r="C743" s="3"/>
      <c r="D743" s="3"/>
      <c r="E743" s="110"/>
      <c r="F743" s="113"/>
      <c r="G743" s="113"/>
      <c r="H743" s="695"/>
      <c r="I743" s="43"/>
      <c r="J743" s="43"/>
      <c r="K743" s="43"/>
      <c r="L743" s="106"/>
      <c r="M743" s="43"/>
    </row>
    <row r="744" spans="1:13">
      <c r="A744" s="110"/>
      <c r="B744" s="6"/>
      <c r="C744" s="3"/>
      <c r="D744" s="3"/>
      <c r="E744" s="110"/>
      <c r="F744" s="113"/>
      <c r="G744" s="113"/>
      <c r="H744" s="695"/>
      <c r="I744" s="43"/>
      <c r="J744" s="43"/>
      <c r="K744" s="43"/>
      <c r="L744" s="106"/>
      <c r="M744" s="43"/>
    </row>
    <row r="745" spans="1:13">
      <c r="A745" s="110"/>
      <c r="B745" s="6"/>
      <c r="C745" s="3"/>
      <c r="D745" s="3"/>
      <c r="E745" s="110"/>
      <c r="F745" s="113"/>
      <c r="G745" s="113"/>
      <c r="H745" s="695"/>
      <c r="I745" s="43"/>
      <c r="J745" s="43"/>
      <c r="K745" s="43"/>
      <c r="L745" s="106"/>
      <c r="M745" s="43"/>
    </row>
    <row r="746" spans="1:13">
      <c r="A746" s="110"/>
      <c r="B746" s="6"/>
      <c r="C746" s="3"/>
      <c r="D746" s="3"/>
      <c r="E746" s="110"/>
      <c r="F746" s="113"/>
      <c r="G746" s="113"/>
      <c r="H746" s="695"/>
      <c r="I746" s="43"/>
      <c r="J746" s="43"/>
      <c r="K746" s="43"/>
      <c r="L746" s="106"/>
      <c r="M746" s="43"/>
    </row>
    <row r="747" spans="1:13">
      <c r="A747" s="110"/>
      <c r="B747" s="6"/>
      <c r="C747" s="3"/>
      <c r="D747" s="3"/>
      <c r="E747" s="110"/>
      <c r="F747" s="113"/>
      <c r="G747" s="113"/>
      <c r="H747" s="695"/>
      <c r="I747" s="43"/>
      <c r="J747" s="43"/>
      <c r="K747" s="43"/>
      <c r="L747" s="106"/>
      <c r="M747" s="43"/>
    </row>
    <row r="748" spans="1:13">
      <c r="A748" s="110"/>
      <c r="B748" s="6"/>
      <c r="C748" s="3"/>
      <c r="D748" s="3"/>
      <c r="E748" s="110"/>
      <c r="F748" s="113"/>
      <c r="G748" s="113"/>
      <c r="H748" s="695"/>
      <c r="I748" s="43"/>
      <c r="J748" s="43"/>
      <c r="K748" s="43"/>
      <c r="L748" s="106"/>
      <c r="M748" s="43"/>
    </row>
    <row r="749" spans="1:13">
      <c r="A749" s="110"/>
      <c r="B749" s="6"/>
      <c r="C749" s="3"/>
      <c r="D749" s="3"/>
      <c r="E749" s="110"/>
      <c r="F749" s="113"/>
      <c r="G749" s="113"/>
      <c r="H749" s="695"/>
      <c r="I749" s="43"/>
      <c r="J749" s="43"/>
      <c r="K749" s="43"/>
      <c r="L749" s="106"/>
      <c r="M749" s="43"/>
    </row>
    <row r="750" spans="1:13">
      <c r="A750" s="110"/>
      <c r="B750" s="6"/>
      <c r="C750" s="3"/>
      <c r="D750" s="3"/>
      <c r="E750" s="110"/>
      <c r="F750" s="113"/>
      <c r="G750" s="113"/>
      <c r="H750" s="695"/>
      <c r="I750" s="43"/>
      <c r="J750" s="43"/>
      <c r="K750" s="43"/>
      <c r="L750" s="106"/>
      <c r="M750" s="43"/>
    </row>
    <row r="751" spans="1:13">
      <c r="A751" s="110"/>
      <c r="B751" s="6"/>
      <c r="C751" s="3"/>
      <c r="D751" s="3"/>
      <c r="E751" s="110"/>
      <c r="F751" s="113"/>
      <c r="G751" s="113"/>
      <c r="H751" s="695"/>
      <c r="I751" s="43"/>
      <c r="J751" s="43"/>
      <c r="K751" s="43"/>
      <c r="L751" s="106"/>
      <c r="M751" s="43"/>
    </row>
  </sheetData>
  <autoFilter ref="A3:O217">
    <filterColumn colId="1" showButton="0"/>
    <filterColumn colId="10" showButton="0"/>
  </autoFilter>
  <mergeCells count="176">
    <mergeCell ref="K215:L215"/>
    <mergeCell ref="K216:L216"/>
    <mergeCell ref="B217:C217"/>
    <mergeCell ref="A219:M219"/>
    <mergeCell ref="M206:M208"/>
    <mergeCell ref="K210:L210"/>
    <mergeCell ref="K211:L211"/>
    <mergeCell ref="K212:L212"/>
    <mergeCell ref="K213:L213"/>
    <mergeCell ref="K214:L214"/>
    <mergeCell ref="K203:L203"/>
    <mergeCell ref="K204:L204"/>
    <mergeCell ref="K205:L205"/>
    <mergeCell ref="H206:H208"/>
    <mergeCell ref="K206:K208"/>
    <mergeCell ref="L206:L208"/>
    <mergeCell ref="K195:L195"/>
    <mergeCell ref="K196:L196"/>
    <mergeCell ref="K198:L198"/>
    <mergeCell ref="K200:L200"/>
    <mergeCell ref="K201:L201"/>
    <mergeCell ref="K202:L202"/>
    <mergeCell ref="K189:L189"/>
    <mergeCell ref="K190:L190"/>
    <mergeCell ref="K191:L191"/>
    <mergeCell ref="K192:L192"/>
    <mergeCell ref="K193:L193"/>
    <mergeCell ref="K194:L194"/>
    <mergeCell ref="K183:L183"/>
    <mergeCell ref="K184:L184"/>
    <mergeCell ref="K185:L185"/>
    <mergeCell ref="K186:L186"/>
    <mergeCell ref="K187:L187"/>
    <mergeCell ref="K188:L188"/>
    <mergeCell ref="K177:L177"/>
    <mergeCell ref="K178:L178"/>
    <mergeCell ref="K179:L179"/>
    <mergeCell ref="K180:L180"/>
    <mergeCell ref="K181:L181"/>
    <mergeCell ref="K182:L182"/>
    <mergeCell ref="K169:L169"/>
    <mergeCell ref="K171:L171"/>
    <mergeCell ref="K172:L172"/>
    <mergeCell ref="K173:L173"/>
    <mergeCell ref="K175:L175"/>
    <mergeCell ref="K176:L176"/>
    <mergeCell ref="K161:L161"/>
    <mergeCell ref="K162:L162"/>
    <mergeCell ref="K164:L164"/>
    <mergeCell ref="K165:L165"/>
    <mergeCell ref="K167:L167"/>
    <mergeCell ref="K168:L168"/>
    <mergeCell ref="K153:L153"/>
    <mergeCell ref="K154:L154"/>
    <mergeCell ref="K157:L157"/>
    <mergeCell ref="K158:L158"/>
    <mergeCell ref="K159:L159"/>
    <mergeCell ref="K160:L160"/>
    <mergeCell ref="K144:L144"/>
    <mergeCell ref="K145:L145"/>
    <mergeCell ref="K146:L146"/>
    <mergeCell ref="K147:L147"/>
    <mergeCell ref="K148:L148"/>
    <mergeCell ref="K151:L151"/>
    <mergeCell ref="K138:L138"/>
    <mergeCell ref="K139:L139"/>
    <mergeCell ref="K140:L140"/>
    <mergeCell ref="K141:L141"/>
    <mergeCell ref="K142:L142"/>
    <mergeCell ref="K143:L143"/>
    <mergeCell ref="K130:L130"/>
    <mergeCell ref="K131:L131"/>
    <mergeCell ref="K132:L132"/>
    <mergeCell ref="K135:L135"/>
    <mergeCell ref="K136:L136"/>
    <mergeCell ref="K137:L137"/>
    <mergeCell ref="K124:L124"/>
    <mergeCell ref="K125:L125"/>
    <mergeCell ref="K126:L126"/>
    <mergeCell ref="K127:L127"/>
    <mergeCell ref="K128:L128"/>
    <mergeCell ref="K129:L129"/>
    <mergeCell ref="K118:L118"/>
    <mergeCell ref="K119:L119"/>
    <mergeCell ref="K120:L120"/>
    <mergeCell ref="K121:L121"/>
    <mergeCell ref="K122:L122"/>
    <mergeCell ref="K123:L123"/>
    <mergeCell ref="K110:L110"/>
    <mergeCell ref="K111:L111"/>
    <mergeCell ref="K113:L113"/>
    <mergeCell ref="K114:L114"/>
    <mergeCell ref="K115:L115"/>
    <mergeCell ref="K116:L116"/>
    <mergeCell ref="K102:L102"/>
    <mergeCell ref="K103:L103"/>
    <mergeCell ref="K105:L105"/>
    <mergeCell ref="K106:L106"/>
    <mergeCell ref="K107:L107"/>
    <mergeCell ref="K108:L108"/>
    <mergeCell ref="K89:L89"/>
    <mergeCell ref="K91:L91"/>
    <mergeCell ref="K92:L92"/>
    <mergeCell ref="K96:L96"/>
    <mergeCell ref="K98:L98"/>
    <mergeCell ref="K99:L99"/>
    <mergeCell ref="K71:L71"/>
    <mergeCell ref="K72:L72"/>
    <mergeCell ref="K74:L74"/>
    <mergeCell ref="K75:L75"/>
    <mergeCell ref="K84:L84"/>
    <mergeCell ref="K86:L86"/>
    <mergeCell ref="K65:L65"/>
    <mergeCell ref="K66:L66"/>
    <mergeCell ref="K67:L67"/>
    <mergeCell ref="K68:L68"/>
    <mergeCell ref="K69:L69"/>
    <mergeCell ref="K70:L70"/>
    <mergeCell ref="K53:L53"/>
    <mergeCell ref="K56:L56"/>
    <mergeCell ref="K57:L57"/>
    <mergeCell ref="K58:L58"/>
    <mergeCell ref="K63:L63"/>
    <mergeCell ref="K64:L64"/>
    <mergeCell ref="K47:L47"/>
    <mergeCell ref="K48:L48"/>
    <mergeCell ref="K49:L49"/>
    <mergeCell ref="K50:L50"/>
    <mergeCell ref="K51:L51"/>
    <mergeCell ref="K52:L52"/>
    <mergeCell ref="K36:L36"/>
    <mergeCell ref="K41:L41"/>
    <mergeCell ref="K42:L42"/>
    <mergeCell ref="K43:L43"/>
    <mergeCell ref="K45:L45"/>
    <mergeCell ref="K46:L46"/>
    <mergeCell ref="K28:L28"/>
    <mergeCell ref="K29:L29"/>
    <mergeCell ref="K31:L31"/>
    <mergeCell ref="K32:L32"/>
    <mergeCell ref="K33:L33"/>
    <mergeCell ref="K35:L35"/>
    <mergeCell ref="K22:L22"/>
    <mergeCell ref="K23:L23"/>
    <mergeCell ref="K24:L24"/>
    <mergeCell ref="K25:L25"/>
    <mergeCell ref="K26:L26"/>
    <mergeCell ref="K27:L27"/>
    <mergeCell ref="K15:L15"/>
    <mergeCell ref="K16:L16"/>
    <mergeCell ref="K17:L17"/>
    <mergeCell ref="K18:L18"/>
    <mergeCell ref="K19:L19"/>
    <mergeCell ref="K20:L20"/>
    <mergeCell ref="K9:L9"/>
    <mergeCell ref="K10:L10"/>
    <mergeCell ref="K11:L11"/>
    <mergeCell ref="K12:L12"/>
    <mergeCell ref="K13:L13"/>
    <mergeCell ref="K14:L14"/>
    <mergeCell ref="K3:L6"/>
    <mergeCell ref="M3:M6"/>
    <mergeCell ref="O3:O6"/>
    <mergeCell ref="B7:C7"/>
    <mergeCell ref="K7:L7"/>
    <mergeCell ref="K8:L8"/>
    <mergeCell ref="A1:M1"/>
    <mergeCell ref="A3:A6"/>
    <mergeCell ref="B3:C6"/>
    <mergeCell ref="D3:D6"/>
    <mergeCell ref="E3:E6"/>
    <mergeCell ref="F3:F6"/>
    <mergeCell ref="G3:G6"/>
    <mergeCell ref="H3:H6"/>
    <mergeCell ref="I3:I6"/>
    <mergeCell ref="J3:J6"/>
  </mergeCells>
  <pageMargins left="0.19685039370078741" right="0" top="0" bottom="0.35433070866141736" header="0.31496062992125984" footer="0.31496062992125984"/>
  <pageSetup paperSize="8" scale="55" fitToHeight="0" orientation="landscape" r:id="rId1"/>
  <headerFooter>
    <oddFooter>&amp;RЛист &amp;P</oddFooter>
  </headerFooter>
  <legacy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79998168889431442"/>
    <pageSetUpPr fitToPage="1"/>
  </sheetPr>
  <dimension ref="A1:T343"/>
  <sheetViews>
    <sheetView view="pageBreakPreview" zoomScale="60" zoomScaleNormal="70" workbookViewId="0">
      <pane ySplit="7" topLeftCell="A8" activePane="bottomLeft" state="frozen"/>
      <selection pane="bottomLeft" activeCell="G320" sqref="G320"/>
    </sheetView>
  </sheetViews>
  <sheetFormatPr defaultColWidth="9.140625" defaultRowHeight="18.75"/>
  <cols>
    <col min="1" max="1" width="8.85546875" style="1424" customWidth="1"/>
    <col min="2" max="2" width="34.85546875" style="1437" customWidth="1"/>
    <col min="3" max="3" width="8.85546875" style="1424" customWidth="1"/>
    <col min="4" max="4" width="43.140625" style="1515" customWidth="1"/>
    <col min="5" max="5" width="25.7109375" style="1424" customWidth="1"/>
    <col min="6" max="6" width="24.85546875" style="1516" customWidth="1"/>
    <col min="7" max="7" width="47.42578125" style="1516" customWidth="1"/>
    <col min="8" max="8" width="23.7109375" style="1467" customWidth="1"/>
    <col min="9" max="9" width="29.5703125" style="1467" customWidth="1"/>
    <col min="10" max="11" width="31.140625" style="1467" customWidth="1"/>
    <col min="12" max="12" width="20" style="1517" customWidth="1"/>
    <col min="13" max="13" width="67.85546875" style="1467" customWidth="1"/>
    <col min="14" max="16" width="9.140625" style="1467"/>
    <col min="17" max="17" width="9.140625" style="1467" customWidth="1"/>
    <col min="18" max="16384" width="9.140625" style="1467"/>
  </cols>
  <sheetData>
    <row r="1" spans="1:16" s="1425" customFormat="1" ht="57" customHeight="1">
      <c r="A1" s="1355" t="s">
        <v>1570</v>
      </c>
      <c r="B1" s="1355"/>
      <c r="C1" s="1355"/>
      <c r="D1" s="1355"/>
      <c r="E1" s="1355"/>
      <c r="F1" s="1355"/>
      <c r="G1" s="1355"/>
      <c r="H1" s="1355"/>
      <c r="I1" s="1355"/>
      <c r="J1" s="1355"/>
      <c r="K1" s="1355"/>
      <c r="L1" s="1355"/>
      <c r="M1" s="1355"/>
    </row>
    <row r="2" spans="1:16" s="1426" customFormat="1" ht="33.75" customHeight="1">
      <c r="A2" s="1357"/>
      <c r="B2" s="1357"/>
      <c r="C2" s="1357"/>
      <c r="D2" s="1357"/>
      <c r="E2" s="1357"/>
      <c r="F2" s="1357"/>
      <c r="G2" s="1357"/>
      <c r="H2" s="1357"/>
      <c r="I2" s="1357"/>
      <c r="J2" s="1357"/>
      <c r="K2" s="1357"/>
      <c r="L2" s="1357"/>
      <c r="M2" s="1359" t="s">
        <v>1299</v>
      </c>
    </row>
    <row r="3" spans="1:16" s="1437" customFormat="1" ht="76.5" customHeight="1">
      <c r="A3" s="1427" t="s">
        <v>2</v>
      </c>
      <c r="B3" s="1428" t="s">
        <v>3</v>
      </c>
      <c r="C3" s="1428"/>
      <c r="D3" s="1429" t="s">
        <v>4</v>
      </c>
      <c r="E3" s="1429" t="s">
        <v>5</v>
      </c>
      <c r="F3" s="1430" t="s">
        <v>6</v>
      </c>
      <c r="G3" s="1431" t="s">
        <v>7</v>
      </c>
      <c r="H3" s="1432" t="s">
        <v>8</v>
      </c>
      <c r="I3" s="1433" t="s">
        <v>9</v>
      </c>
      <c r="J3" s="1433" t="s">
        <v>10</v>
      </c>
      <c r="K3" s="1434" t="s">
        <v>11</v>
      </c>
      <c r="L3" s="1431"/>
      <c r="M3" s="1435" t="s">
        <v>12</v>
      </c>
      <c r="N3" s="1436"/>
      <c r="O3" s="1436"/>
      <c r="P3" s="1436"/>
    </row>
    <row r="4" spans="1:16" s="1437" customFormat="1" ht="19.5" customHeight="1">
      <c r="A4" s="1427"/>
      <c r="B4" s="1428"/>
      <c r="C4" s="1428"/>
      <c r="D4" s="1438"/>
      <c r="E4" s="1438"/>
      <c r="F4" s="1430"/>
      <c r="G4" s="1439"/>
      <c r="H4" s="1432"/>
      <c r="I4" s="1440"/>
      <c r="J4" s="1440"/>
      <c r="K4" s="1441"/>
      <c r="L4" s="1439"/>
      <c r="M4" s="1442"/>
      <c r="N4" s="1436"/>
      <c r="O4" s="1436"/>
      <c r="P4" s="1436"/>
    </row>
    <row r="5" spans="1:16" s="1437" customFormat="1" ht="23.45" customHeight="1">
      <c r="A5" s="1427"/>
      <c r="B5" s="1428"/>
      <c r="C5" s="1428"/>
      <c r="D5" s="1438"/>
      <c r="E5" s="1438"/>
      <c r="F5" s="1430"/>
      <c r="G5" s="1439"/>
      <c r="H5" s="1432"/>
      <c r="I5" s="1440"/>
      <c r="J5" s="1440"/>
      <c r="K5" s="1441"/>
      <c r="L5" s="1439"/>
      <c r="M5" s="1442"/>
      <c r="N5" s="1436"/>
      <c r="O5" s="1436"/>
      <c r="P5" s="1436"/>
    </row>
    <row r="6" spans="1:16" s="1437" customFormat="1" ht="48.75" customHeight="1">
      <c r="A6" s="1427"/>
      <c r="B6" s="1428"/>
      <c r="C6" s="1428"/>
      <c r="D6" s="1443"/>
      <c r="E6" s="1443"/>
      <c r="F6" s="1430"/>
      <c r="G6" s="1444"/>
      <c r="H6" s="1432"/>
      <c r="I6" s="1445"/>
      <c r="J6" s="1445"/>
      <c r="K6" s="1446"/>
      <c r="L6" s="1447"/>
      <c r="M6" s="1448"/>
      <c r="N6" s="1436"/>
      <c r="O6" s="1436"/>
      <c r="P6" s="1436"/>
    </row>
    <row r="7" spans="1:16" s="1459" customFormat="1" ht="24" customHeight="1">
      <c r="A7" s="1449">
        <v>1</v>
      </c>
      <c r="B7" s="1450">
        <v>2</v>
      </c>
      <c r="C7" s="1450"/>
      <c r="D7" s="1451">
        <v>3</v>
      </c>
      <c r="E7" s="1452">
        <v>4</v>
      </c>
      <c r="F7" s="1449">
        <v>5</v>
      </c>
      <c r="G7" s="1453">
        <v>6</v>
      </c>
      <c r="H7" s="1454">
        <v>7</v>
      </c>
      <c r="I7" s="1454">
        <v>8</v>
      </c>
      <c r="J7" s="1454">
        <v>9</v>
      </c>
      <c r="K7" s="1455">
        <v>10</v>
      </c>
      <c r="L7" s="1456"/>
      <c r="M7" s="1457">
        <v>11</v>
      </c>
      <c r="N7" s="1458"/>
      <c r="O7" s="1458"/>
      <c r="P7" s="1458"/>
    </row>
    <row r="8" spans="1:16" s="1465" customFormat="1" ht="63" customHeight="1">
      <c r="A8" s="1460">
        <v>1</v>
      </c>
      <c r="B8" s="810" t="s">
        <v>1571</v>
      </c>
      <c r="C8" s="828">
        <v>1</v>
      </c>
      <c r="D8" s="1461" t="s">
        <v>1572</v>
      </c>
      <c r="E8" s="1197" t="s">
        <v>15</v>
      </c>
      <c r="F8" s="731" t="s">
        <v>22</v>
      </c>
      <c r="G8" s="1462" t="s">
        <v>1263</v>
      </c>
      <c r="H8" s="1198"/>
      <c r="I8" s="1198"/>
      <c r="J8" s="1198"/>
      <c r="K8" s="1463"/>
      <c r="L8" s="1464"/>
      <c r="M8" s="1462" t="s">
        <v>1573</v>
      </c>
    </row>
    <row r="9" spans="1:16" ht="66" customHeight="1">
      <c r="A9" s="1460">
        <v>2</v>
      </c>
      <c r="B9" s="810" t="s">
        <v>1571</v>
      </c>
      <c r="C9" s="828">
        <v>2</v>
      </c>
      <c r="D9" s="1461" t="s">
        <v>1572</v>
      </c>
      <c r="E9" s="1197" t="s">
        <v>15</v>
      </c>
      <c r="F9" s="731" t="s">
        <v>22</v>
      </c>
      <c r="G9" s="1466" t="s">
        <v>1574</v>
      </c>
      <c r="H9" s="1202"/>
      <c r="I9" s="1203"/>
      <c r="J9" s="1203"/>
      <c r="K9" s="1204"/>
      <c r="L9" s="1205"/>
      <c r="M9" s="760"/>
    </row>
    <row r="10" spans="1:16" ht="60" customHeight="1">
      <c r="A10" s="1460">
        <v>3</v>
      </c>
      <c r="B10" s="810" t="s">
        <v>1571</v>
      </c>
      <c r="C10" s="828">
        <v>4</v>
      </c>
      <c r="D10" s="1461" t="s">
        <v>1572</v>
      </c>
      <c r="E10" s="1197" t="s">
        <v>15</v>
      </c>
      <c r="F10" s="731" t="s">
        <v>22</v>
      </c>
      <c r="G10" s="1466" t="s">
        <v>1575</v>
      </c>
      <c r="H10" s="1202"/>
      <c r="I10" s="1202"/>
      <c r="J10" s="1202"/>
      <c r="K10" s="1199"/>
      <c r="L10" s="1200"/>
      <c r="M10" s="760"/>
    </row>
    <row r="11" spans="1:16" ht="60" customHeight="1">
      <c r="A11" s="1460">
        <v>4</v>
      </c>
      <c r="B11" s="810" t="s">
        <v>1571</v>
      </c>
      <c r="C11" s="828">
        <v>5</v>
      </c>
      <c r="D11" s="1461" t="s">
        <v>1572</v>
      </c>
      <c r="E11" s="1197" t="s">
        <v>15</v>
      </c>
      <c r="F11" s="731" t="s">
        <v>22</v>
      </c>
      <c r="G11" s="1466" t="s">
        <v>1576</v>
      </c>
      <c r="H11" s="823"/>
      <c r="I11" s="1202"/>
      <c r="J11" s="1202"/>
      <c r="K11" s="1199"/>
      <c r="L11" s="1200"/>
      <c r="M11" s="1468"/>
    </row>
    <row r="12" spans="1:16" ht="67.5" customHeight="1">
      <c r="A12" s="1460">
        <v>5</v>
      </c>
      <c r="B12" s="810" t="s">
        <v>1571</v>
      </c>
      <c r="C12" s="828">
        <v>6</v>
      </c>
      <c r="D12" s="1461" t="s">
        <v>1572</v>
      </c>
      <c r="E12" s="1197" t="s">
        <v>15</v>
      </c>
      <c r="F12" s="731" t="s">
        <v>22</v>
      </c>
      <c r="G12" s="1462" t="s">
        <v>1263</v>
      </c>
      <c r="H12" s="823"/>
      <c r="I12" s="1202"/>
      <c r="J12" s="1202"/>
      <c r="K12" s="1199"/>
      <c r="L12" s="1200"/>
      <c r="M12" s="1462" t="s">
        <v>1577</v>
      </c>
    </row>
    <row r="13" spans="1:16" ht="60" customHeight="1">
      <c r="A13" s="1460">
        <v>6</v>
      </c>
      <c r="B13" s="810" t="s">
        <v>1571</v>
      </c>
      <c r="C13" s="828">
        <v>7</v>
      </c>
      <c r="D13" s="1461" t="s">
        <v>1572</v>
      </c>
      <c r="E13" s="1197" t="s">
        <v>15</v>
      </c>
      <c r="F13" s="731" t="s">
        <v>22</v>
      </c>
      <c r="G13" s="1466" t="s">
        <v>1578</v>
      </c>
      <c r="H13" s="823"/>
      <c r="I13" s="1202"/>
      <c r="J13" s="1202"/>
      <c r="K13" s="1199"/>
      <c r="L13" s="1200"/>
      <c r="M13" s="760"/>
    </row>
    <row r="14" spans="1:16" ht="67.5" customHeight="1">
      <c r="A14" s="1460">
        <v>7</v>
      </c>
      <c r="B14" s="810" t="s">
        <v>1571</v>
      </c>
      <c r="C14" s="828">
        <v>8</v>
      </c>
      <c r="D14" s="1461" t="s">
        <v>1572</v>
      </c>
      <c r="E14" s="1197" t="s">
        <v>15</v>
      </c>
      <c r="F14" s="731" t="s">
        <v>22</v>
      </c>
      <c r="G14" s="1462" t="s">
        <v>1263</v>
      </c>
      <c r="H14" s="824"/>
      <c r="I14" s="1202"/>
      <c r="J14" s="1202"/>
      <c r="K14" s="1199"/>
      <c r="L14" s="1200"/>
      <c r="M14" s="1462" t="s">
        <v>1579</v>
      </c>
    </row>
    <row r="15" spans="1:16" ht="60" customHeight="1">
      <c r="A15" s="1460">
        <v>8</v>
      </c>
      <c r="B15" s="810" t="s">
        <v>1571</v>
      </c>
      <c r="C15" s="828">
        <v>9</v>
      </c>
      <c r="D15" s="1461" t="s">
        <v>1572</v>
      </c>
      <c r="E15" s="1197" t="s">
        <v>15</v>
      </c>
      <c r="F15" s="731" t="s">
        <v>22</v>
      </c>
      <c r="G15" s="1466" t="s">
        <v>1580</v>
      </c>
      <c r="H15" s="1202"/>
      <c r="I15" s="1202"/>
      <c r="J15" s="1202"/>
      <c r="K15" s="1207"/>
      <c r="L15" s="1205"/>
      <c r="M15" s="760"/>
    </row>
    <row r="16" spans="1:16" ht="60" customHeight="1">
      <c r="A16" s="1460">
        <v>9</v>
      </c>
      <c r="B16" s="810" t="s">
        <v>1581</v>
      </c>
      <c r="C16" s="828">
        <v>11</v>
      </c>
      <c r="D16" s="1461" t="s">
        <v>1582</v>
      </c>
      <c r="E16" s="1197" t="s">
        <v>15</v>
      </c>
      <c r="F16" s="731" t="s">
        <v>22</v>
      </c>
      <c r="G16" s="1466" t="s">
        <v>1583</v>
      </c>
      <c r="H16" s="1202"/>
      <c r="I16" s="1202"/>
      <c r="J16" s="1202"/>
      <c r="K16" s="1199"/>
      <c r="L16" s="1200"/>
      <c r="M16" s="760"/>
    </row>
    <row r="17" spans="1:13" ht="60" customHeight="1">
      <c r="A17" s="1460">
        <v>10</v>
      </c>
      <c r="B17" s="810" t="s">
        <v>1584</v>
      </c>
      <c r="C17" s="828">
        <v>1</v>
      </c>
      <c r="D17" s="1461" t="s">
        <v>1585</v>
      </c>
      <c r="E17" s="1197" t="s">
        <v>15</v>
      </c>
      <c r="F17" s="731" t="s">
        <v>22</v>
      </c>
      <c r="G17" s="1466" t="s">
        <v>1586</v>
      </c>
      <c r="H17" s="824"/>
      <c r="I17" s="1202"/>
      <c r="J17" s="1202"/>
      <c r="K17" s="1199"/>
      <c r="L17" s="1200"/>
      <c r="M17" s="760"/>
    </row>
    <row r="18" spans="1:13" s="1465" customFormat="1" ht="63" customHeight="1">
      <c r="A18" s="1460">
        <v>11</v>
      </c>
      <c r="B18" s="810" t="s">
        <v>1584</v>
      </c>
      <c r="C18" s="828">
        <v>2</v>
      </c>
      <c r="D18" s="1461" t="s">
        <v>1585</v>
      </c>
      <c r="E18" s="1197" t="s">
        <v>15</v>
      </c>
      <c r="F18" s="731" t="s">
        <v>22</v>
      </c>
      <c r="G18" s="1462" t="s">
        <v>1263</v>
      </c>
      <c r="H18" s="1202"/>
      <c r="I18" s="1202"/>
      <c r="J18" s="1202"/>
      <c r="K18" s="1199"/>
      <c r="L18" s="1200"/>
      <c r="M18" s="1462" t="s">
        <v>1587</v>
      </c>
    </row>
    <row r="19" spans="1:13" s="1465" customFormat="1" ht="66" customHeight="1">
      <c r="A19" s="1460">
        <v>12</v>
      </c>
      <c r="B19" s="810" t="s">
        <v>1584</v>
      </c>
      <c r="C19" s="828">
        <v>3</v>
      </c>
      <c r="D19" s="1461" t="s">
        <v>1585</v>
      </c>
      <c r="E19" s="1197" t="s">
        <v>15</v>
      </c>
      <c r="F19" s="731" t="s">
        <v>22</v>
      </c>
      <c r="G19" s="1462" t="s">
        <v>1263</v>
      </c>
      <c r="H19" s="1208"/>
      <c r="I19" s="1202"/>
      <c r="J19" s="1202"/>
      <c r="K19" s="1199"/>
      <c r="L19" s="1200"/>
      <c r="M19" s="1462" t="s">
        <v>1588</v>
      </c>
    </row>
    <row r="20" spans="1:13" s="1465" customFormat="1" ht="60" customHeight="1">
      <c r="A20" s="1460">
        <v>13</v>
      </c>
      <c r="B20" s="810" t="s">
        <v>1584</v>
      </c>
      <c r="C20" s="828">
        <v>4</v>
      </c>
      <c r="D20" s="1461" t="s">
        <v>1585</v>
      </c>
      <c r="E20" s="1197" t="s">
        <v>15</v>
      </c>
      <c r="F20" s="731" t="s">
        <v>22</v>
      </c>
      <c r="G20" s="1466" t="s">
        <v>1589</v>
      </c>
      <c r="H20" s="826"/>
      <c r="I20" s="1202"/>
      <c r="J20" s="1202"/>
      <c r="K20" s="1199"/>
      <c r="L20" s="1200"/>
      <c r="M20" s="760"/>
    </row>
    <row r="21" spans="1:13" s="1465" customFormat="1" ht="64.5" customHeight="1">
      <c r="A21" s="1460">
        <v>14</v>
      </c>
      <c r="B21" s="810" t="s">
        <v>1584</v>
      </c>
      <c r="C21" s="828">
        <v>5</v>
      </c>
      <c r="D21" s="1461" t="s">
        <v>1585</v>
      </c>
      <c r="E21" s="1197" t="s">
        <v>15</v>
      </c>
      <c r="F21" s="731" t="s">
        <v>22</v>
      </c>
      <c r="G21" s="1462" t="s">
        <v>1263</v>
      </c>
      <c r="H21" s="1208"/>
      <c r="I21" s="1202"/>
      <c r="J21" s="1202"/>
      <c r="K21" s="1199"/>
      <c r="L21" s="1200"/>
      <c r="M21" s="1462" t="s">
        <v>1590</v>
      </c>
    </row>
    <row r="22" spans="1:13" s="1469" customFormat="1" ht="60" customHeight="1">
      <c r="A22" s="1460">
        <v>15</v>
      </c>
      <c r="B22" s="810" t="s">
        <v>1584</v>
      </c>
      <c r="C22" s="828">
        <v>7</v>
      </c>
      <c r="D22" s="1461" t="s">
        <v>1591</v>
      </c>
      <c r="E22" s="1197" t="s">
        <v>15</v>
      </c>
      <c r="F22" s="731" t="s">
        <v>22</v>
      </c>
      <c r="G22" s="1466" t="s">
        <v>1576</v>
      </c>
      <c r="H22" s="824"/>
      <c r="I22" s="1202"/>
      <c r="J22" s="1202"/>
      <c r="K22" s="1199"/>
      <c r="L22" s="1200"/>
      <c r="M22" s="1468"/>
    </row>
    <row r="23" spans="1:13" ht="66" customHeight="1">
      <c r="A23" s="1460">
        <v>16</v>
      </c>
      <c r="B23" s="810" t="s">
        <v>1584</v>
      </c>
      <c r="C23" s="828">
        <v>8</v>
      </c>
      <c r="D23" s="1461" t="s">
        <v>1591</v>
      </c>
      <c r="E23" s="1197" t="s">
        <v>15</v>
      </c>
      <c r="F23" s="731" t="s">
        <v>22</v>
      </c>
      <c r="G23" s="1462" t="s">
        <v>1263</v>
      </c>
      <c r="H23" s="760"/>
      <c r="I23" s="760"/>
      <c r="J23" s="760"/>
      <c r="K23" s="1470"/>
      <c r="L23" s="1471"/>
      <c r="M23" s="1462" t="s">
        <v>1592</v>
      </c>
    </row>
    <row r="24" spans="1:13" ht="60" customHeight="1">
      <c r="A24" s="1460">
        <v>17</v>
      </c>
      <c r="B24" s="810" t="s">
        <v>1584</v>
      </c>
      <c r="C24" s="828">
        <v>9</v>
      </c>
      <c r="D24" s="1461" t="s">
        <v>1591</v>
      </c>
      <c r="E24" s="1197" t="s">
        <v>15</v>
      </c>
      <c r="F24" s="731" t="s">
        <v>22</v>
      </c>
      <c r="G24" s="1466" t="s">
        <v>1576</v>
      </c>
      <c r="H24" s="760"/>
      <c r="I24" s="760"/>
      <c r="J24" s="760"/>
      <c r="K24" s="1470"/>
      <c r="L24" s="1471"/>
      <c r="M24" s="1468"/>
    </row>
    <row r="25" spans="1:13" ht="72" customHeight="1">
      <c r="A25" s="1460">
        <v>18</v>
      </c>
      <c r="B25" s="810" t="s">
        <v>1584</v>
      </c>
      <c r="C25" s="828">
        <v>10</v>
      </c>
      <c r="D25" s="1461" t="s">
        <v>1591</v>
      </c>
      <c r="E25" s="1197" t="s">
        <v>15</v>
      </c>
      <c r="F25" s="731" t="s">
        <v>22</v>
      </c>
      <c r="G25" s="1462" t="s">
        <v>1263</v>
      </c>
      <c r="H25" s="760"/>
      <c r="I25" s="760"/>
      <c r="J25" s="760"/>
      <c r="K25" s="1470"/>
      <c r="L25" s="1471"/>
      <c r="M25" s="1462" t="s">
        <v>1593</v>
      </c>
    </row>
    <row r="26" spans="1:13" ht="60" customHeight="1">
      <c r="A26" s="1460">
        <v>19</v>
      </c>
      <c r="B26" s="810" t="s">
        <v>1584</v>
      </c>
      <c r="C26" s="828">
        <v>11</v>
      </c>
      <c r="D26" s="1461" t="s">
        <v>1591</v>
      </c>
      <c r="E26" s="1197" t="s">
        <v>15</v>
      </c>
      <c r="F26" s="731" t="s">
        <v>22</v>
      </c>
      <c r="G26" s="1466" t="s">
        <v>1576</v>
      </c>
      <c r="H26" s="760"/>
      <c r="I26" s="760"/>
      <c r="J26" s="760"/>
      <c r="K26" s="1470"/>
      <c r="L26" s="1471"/>
      <c r="M26" s="1468"/>
    </row>
    <row r="27" spans="1:13" ht="69" customHeight="1">
      <c r="A27" s="1460">
        <v>20</v>
      </c>
      <c r="B27" s="810" t="s">
        <v>1584</v>
      </c>
      <c r="C27" s="828">
        <v>12</v>
      </c>
      <c r="D27" s="1461" t="s">
        <v>1591</v>
      </c>
      <c r="E27" s="1197" t="s">
        <v>15</v>
      </c>
      <c r="F27" s="739" t="s">
        <v>16</v>
      </c>
      <c r="G27" s="1466"/>
      <c r="H27" s="824">
        <v>46657</v>
      </c>
      <c r="I27" s="739" t="s">
        <v>310</v>
      </c>
      <c r="J27" s="760" t="s">
        <v>33</v>
      </c>
      <c r="K27" s="1472" t="s">
        <v>186</v>
      </c>
      <c r="L27" s="1473"/>
      <c r="M27" s="1415"/>
    </row>
    <row r="28" spans="1:13" ht="67.5" customHeight="1">
      <c r="A28" s="1460">
        <v>21</v>
      </c>
      <c r="B28" s="810" t="s">
        <v>1584</v>
      </c>
      <c r="C28" s="828">
        <v>14</v>
      </c>
      <c r="D28" s="1461" t="s">
        <v>1591</v>
      </c>
      <c r="E28" s="1197" t="s">
        <v>15</v>
      </c>
      <c r="F28" s="731" t="s">
        <v>22</v>
      </c>
      <c r="G28" s="1462" t="s">
        <v>1263</v>
      </c>
      <c r="H28" s="760"/>
      <c r="I28" s="760"/>
      <c r="J28" s="760"/>
      <c r="K28" s="1470"/>
      <c r="L28" s="1471"/>
      <c r="M28" s="1474"/>
    </row>
    <row r="29" spans="1:13" ht="60" customHeight="1">
      <c r="A29" s="1460">
        <v>22</v>
      </c>
      <c r="B29" s="810" t="s">
        <v>1594</v>
      </c>
      <c r="C29" s="828">
        <v>1</v>
      </c>
      <c r="D29" s="1461" t="s">
        <v>1595</v>
      </c>
      <c r="E29" s="1197" t="s">
        <v>15</v>
      </c>
      <c r="F29" s="731" t="s">
        <v>22</v>
      </c>
      <c r="G29" s="1466" t="s">
        <v>1576</v>
      </c>
      <c r="H29" s="760"/>
      <c r="I29" s="760"/>
      <c r="J29" s="760"/>
      <c r="K29" s="1470"/>
      <c r="L29" s="1471"/>
      <c r="M29" s="1474"/>
    </row>
    <row r="30" spans="1:13" ht="60" customHeight="1">
      <c r="A30" s="1460">
        <v>23</v>
      </c>
      <c r="B30" s="810" t="s">
        <v>1594</v>
      </c>
      <c r="C30" s="828">
        <v>8</v>
      </c>
      <c r="D30" s="1461" t="s">
        <v>1572</v>
      </c>
      <c r="E30" s="1197" t="s">
        <v>15</v>
      </c>
      <c r="F30" s="731" t="s">
        <v>22</v>
      </c>
      <c r="G30" s="1466" t="s">
        <v>1596</v>
      </c>
      <c r="H30" s="824"/>
      <c r="I30" s="1202"/>
      <c r="J30" s="1202"/>
      <c r="K30" s="1199"/>
      <c r="L30" s="1200"/>
      <c r="M30" s="1474"/>
    </row>
    <row r="31" spans="1:13" ht="60" customHeight="1">
      <c r="A31" s="1460">
        <v>24</v>
      </c>
      <c r="B31" s="810" t="s">
        <v>1594</v>
      </c>
      <c r="C31" s="828">
        <v>10</v>
      </c>
      <c r="D31" s="1461" t="s">
        <v>1597</v>
      </c>
      <c r="E31" s="1197" t="s">
        <v>15</v>
      </c>
      <c r="F31" s="731" t="s">
        <v>22</v>
      </c>
      <c r="G31" s="1466" t="s">
        <v>1598</v>
      </c>
      <c r="H31" s="824"/>
      <c r="I31" s="1202"/>
      <c r="J31" s="1202"/>
      <c r="K31" s="1199"/>
      <c r="L31" s="1200"/>
      <c r="M31" s="1474"/>
    </row>
    <row r="32" spans="1:13" ht="60" customHeight="1">
      <c r="A32" s="1460">
        <v>25</v>
      </c>
      <c r="B32" s="810" t="s">
        <v>1594</v>
      </c>
      <c r="C32" s="828">
        <v>12</v>
      </c>
      <c r="D32" s="1461" t="s">
        <v>1572</v>
      </c>
      <c r="E32" s="1197" t="s">
        <v>15</v>
      </c>
      <c r="F32" s="731" t="s">
        <v>22</v>
      </c>
      <c r="G32" s="1466" t="s">
        <v>1599</v>
      </c>
      <c r="H32" s="824"/>
      <c r="I32" s="760"/>
      <c r="J32" s="1202"/>
      <c r="K32" s="1199"/>
      <c r="L32" s="1200"/>
      <c r="M32" s="1474"/>
    </row>
    <row r="33" spans="1:13" ht="60" customHeight="1">
      <c r="A33" s="1460">
        <v>26</v>
      </c>
      <c r="B33" s="810" t="s">
        <v>1594</v>
      </c>
      <c r="C33" s="828">
        <v>14</v>
      </c>
      <c r="D33" s="1461" t="s">
        <v>1572</v>
      </c>
      <c r="E33" s="1197" t="s">
        <v>15</v>
      </c>
      <c r="F33" s="731" t="s">
        <v>22</v>
      </c>
      <c r="G33" s="1466" t="s">
        <v>1600</v>
      </c>
      <c r="H33" s="824"/>
      <c r="I33" s="1202"/>
      <c r="J33" s="1202"/>
      <c r="K33" s="1199"/>
      <c r="L33" s="1200"/>
      <c r="M33" s="1474"/>
    </row>
    <row r="34" spans="1:13" ht="60" customHeight="1">
      <c r="A34" s="1460">
        <v>27</v>
      </c>
      <c r="B34" s="810" t="s">
        <v>1594</v>
      </c>
      <c r="C34" s="828">
        <v>15</v>
      </c>
      <c r="D34" s="1461" t="s">
        <v>1572</v>
      </c>
      <c r="E34" s="1197" t="s">
        <v>15</v>
      </c>
      <c r="F34" s="731" t="s">
        <v>22</v>
      </c>
      <c r="G34" s="1462" t="s">
        <v>1263</v>
      </c>
      <c r="H34" s="824"/>
      <c r="I34" s="1202"/>
      <c r="J34" s="1202"/>
      <c r="K34" s="1199"/>
      <c r="L34" s="1200"/>
      <c r="M34" s="1474" t="s">
        <v>1601</v>
      </c>
    </row>
    <row r="35" spans="1:13" ht="60" customHeight="1">
      <c r="A35" s="1460">
        <v>28</v>
      </c>
      <c r="B35" s="810" t="s">
        <v>1594</v>
      </c>
      <c r="C35" s="828">
        <v>16</v>
      </c>
      <c r="D35" s="1461" t="s">
        <v>1572</v>
      </c>
      <c r="E35" s="1197" t="s">
        <v>15</v>
      </c>
      <c r="F35" s="731" t="s">
        <v>22</v>
      </c>
      <c r="G35" s="1466" t="s">
        <v>1602</v>
      </c>
      <c r="H35" s="824"/>
      <c r="I35" s="1202"/>
      <c r="J35" s="1202"/>
      <c r="K35" s="1199"/>
      <c r="L35" s="1200"/>
      <c r="M35" s="1474"/>
    </row>
    <row r="36" spans="1:13" ht="60" customHeight="1">
      <c r="A36" s="1460">
        <v>29</v>
      </c>
      <c r="B36" s="810" t="s">
        <v>1594</v>
      </c>
      <c r="C36" s="828">
        <v>18</v>
      </c>
      <c r="D36" s="1461" t="s">
        <v>1572</v>
      </c>
      <c r="E36" s="1197" t="s">
        <v>15</v>
      </c>
      <c r="F36" s="731" t="s">
        <v>22</v>
      </c>
      <c r="G36" s="1466" t="s">
        <v>1603</v>
      </c>
      <c r="H36" s="824"/>
      <c r="I36" s="1202"/>
      <c r="J36" s="1202"/>
      <c r="K36" s="1199"/>
      <c r="L36" s="1200"/>
      <c r="M36" s="1474"/>
    </row>
    <row r="37" spans="1:13" ht="60" customHeight="1">
      <c r="A37" s="1460">
        <v>30</v>
      </c>
      <c r="B37" s="810" t="s">
        <v>1594</v>
      </c>
      <c r="C37" s="828">
        <v>20</v>
      </c>
      <c r="D37" s="1461" t="s">
        <v>1572</v>
      </c>
      <c r="E37" s="1197" t="s">
        <v>15</v>
      </c>
      <c r="F37" s="731" t="s">
        <v>22</v>
      </c>
      <c r="G37" s="1466" t="s">
        <v>1604</v>
      </c>
      <c r="H37" s="824"/>
      <c r="I37" s="1202"/>
      <c r="J37" s="1202"/>
      <c r="K37" s="1199"/>
      <c r="L37" s="1200"/>
      <c r="M37" s="1474"/>
    </row>
    <row r="38" spans="1:13" ht="60" customHeight="1">
      <c r="A38" s="1460">
        <v>31</v>
      </c>
      <c r="B38" s="810" t="s">
        <v>1594</v>
      </c>
      <c r="C38" s="828">
        <v>22</v>
      </c>
      <c r="D38" s="1461" t="s">
        <v>1572</v>
      </c>
      <c r="E38" s="1197" t="s">
        <v>15</v>
      </c>
      <c r="F38" s="731" t="s">
        <v>22</v>
      </c>
      <c r="G38" s="1466" t="s">
        <v>1605</v>
      </c>
      <c r="H38" s="824"/>
      <c r="I38" s="1202"/>
      <c r="J38" s="1202"/>
      <c r="K38" s="1199"/>
      <c r="L38" s="1200"/>
      <c r="M38" s="1474"/>
    </row>
    <row r="39" spans="1:13" ht="60" customHeight="1">
      <c r="A39" s="1460">
        <v>32</v>
      </c>
      <c r="B39" s="810" t="s">
        <v>1594</v>
      </c>
      <c r="C39" s="828" t="s">
        <v>1606</v>
      </c>
      <c r="D39" s="1461" t="s">
        <v>1572</v>
      </c>
      <c r="E39" s="1197" t="s">
        <v>15</v>
      </c>
      <c r="F39" s="731" t="s">
        <v>22</v>
      </c>
      <c r="G39" s="1466" t="s">
        <v>1607</v>
      </c>
      <c r="H39" s="824"/>
      <c r="I39" s="1202"/>
      <c r="J39" s="1202"/>
      <c r="K39" s="1199"/>
      <c r="L39" s="1200"/>
      <c r="M39" s="1474"/>
    </row>
    <row r="40" spans="1:13" ht="60" customHeight="1">
      <c r="A40" s="1460">
        <v>33</v>
      </c>
      <c r="B40" s="810" t="s">
        <v>1594</v>
      </c>
      <c r="C40" s="828" t="s">
        <v>1608</v>
      </c>
      <c r="D40" s="1461" t="s">
        <v>1572</v>
      </c>
      <c r="E40" s="1197" t="s">
        <v>15</v>
      </c>
      <c r="F40" s="731" t="s">
        <v>22</v>
      </c>
      <c r="G40" s="1466" t="s">
        <v>1609</v>
      </c>
      <c r="H40" s="824"/>
      <c r="I40" s="1202"/>
      <c r="J40" s="1202"/>
      <c r="K40" s="1199"/>
      <c r="L40" s="1200"/>
      <c r="M40" s="1474"/>
    </row>
    <row r="41" spans="1:13" ht="60" customHeight="1">
      <c r="A41" s="1460">
        <v>34</v>
      </c>
      <c r="B41" s="810" t="s">
        <v>1594</v>
      </c>
      <c r="C41" s="828">
        <v>32</v>
      </c>
      <c r="D41" s="1461" t="s">
        <v>1572</v>
      </c>
      <c r="E41" s="1197" t="s">
        <v>15</v>
      </c>
      <c r="F41" s="731" t="s">
        <v>22</v>
      </c>
      <c r="G41" s="1466" t="s">
        <v>1576</v>
      </c>
      <c r="H41" s="760"/>
      <c r="I41" s="760"/>
      <c r="J41" s="760"/>
      <c r="K41" s="1199"/>
      <c r="L41" s="1200"/>
      <c r="M41" s="1474"/>
    </row>
    <row r="42" spans="1:13" ht="60" customHeight="1">
      <c r="A42" s="1460">
        <v>35</v>
      </c>
      <c r="B42" s="810" t="s">
        <v>1594</v>
      </c>
      <c r="C42" s="828" t="s">
        <v>1610</v>
      </c>
      <c r="D42" s="1461" t="s">
        <v>1572</v>
      </c>
      <c r="E42" s="1197" t="s">
        <v>15</v>
      </c>
      <c r="F42" s="731" t="s">
        <v>22</v>
      </c>
      <c r="G42" s="1466" t="s">
        <v>1611</v>
      </c>
      <c r="H42" s="824"/>
      <c r="I42" s="760"/>
      <c r="J42" s="1202"/>
      <c r="K42" s="1199"/>
      <c r="L42" s="1200"/>
      <c r="M42" s="1474"/>
    </row>
    <row r="43" spans="1:13" ht="60" customHeight="1">
      <c r="A43" s="1460">
        <v>36</v>
      </c>
      <c r="B43" s="810" t="s">
        <v>1594</v>
      </c>
      <c r="C43" s="828">
        <v>34</v>
      </c>
      <c r="D43" s="1461" t="s">
        <v>1612</v>
      </c>
      <c r="E43" s="1197" t="s">
        <v>15</v>
      </c>
      <c r="F43" s="731" t="s">
        <v>22</v>
      </c>
      <c r="G43" s="1466" t="s">
        <v>1576</v>
      </c>
      <c r="H43" s="760"/>
      <c r="I43" s="760"/>
      <c r="J43" s="760"/>
      <c r="K43" s="1199"/>
      <c r="L43" s="1200"/>
      <c r="M43" s="1474"/>
    </row>
    <row r="44" spans="1:13" ht="60" customHeight="1">
      <c r="A44" s="1460">
        <v>37</v>
      </c>
      <c r="B44" s="810" t="s">
        <v>1594</v>
      </c>
      <c r="C44" s="828" t="s">
        <v>1613</v>
      </c>
      <c r="D44" s="1461" t="s">
        <v>1612</v>
      </c>
      <c r="E44" s="1197" t="s">
        <v>15</v>
      </c>
      <c r="F44" s="731" t="s">
        <v>22</v>
      </c>
      <c r="G44" s="1466" t="s">
        <v>1614</v>
      </c>
      <c r="H44" s="824"/>
      <c r="I44" s="760"/>
      <c r="J44" s="760"/>
      <c r="K44" s="1199"/>
      <c r="L44" s="1200"/>
      <c r="M44" s="1474"/>
    </row>
    <row r="45" spans="1:13" ht="60" customHeight="1">
      <c r="A45" s="1460">
        <v>38</v>
      </c>
      <c r="B45" s="810" t="s">
        <v>1594</v>
      </c>
      <c r="C45" s="828">
        <v>35</v>
      </c>
      <c r="D45" s="1461" t="s">
        <v>1612</v>
      </c>
      <c r="E45" s="1197" t="s">
        <v>15</v>
      </c>
      <c r="F45" s="731" t="s">
        <v>22</v>
      </c>
      <c r="G45" s="1466" t="s">
        <v>1576</v>
      </c>
      <c r="H45" s="824"/>
      <c r="I45" s="1202"/>
      <c r="J45" s="1202"/>
      <c r="K45" s="1199"/>
      <c r="L45" s="1200"/>
      <c r="M45" s="1474"/>
    </row>
    <row r="46" spans="1:13" ht="60" customHeight="1">
      <c r="A46" s="1460">
        <v>39</v>
      </c>
      <c r="B46" s="810" t="s">
        <v>1594</v>
      </c>
      <c r="C46" s="828" t="s">
        <v>1615</v>
      </c>
      <c r="D46" s="1461" t="s">
        <v>1612</v>
      </c>
      <c r="E46" s="1197" t="s">
        <v>15</v>
      </c>
      <c r="F46" s="731" t="s">
        <v>22</v>
      </c>
      <c r="G46" s="1466" t="s">
        <v>1263</v>
      </c>
      <c r="H46" s="824"/>
      <c r="I46" s="1202"/>
      <c r="J46" s="1202"/>
      <c r="K46" s="1199"/>
      <c r="L46" s="1200"/>
      <c r="M46" s="1474" t="s">
        <v>1616</v>
      </c>
    </row>
    <row r="47" spans="1:13" ht="60" customHeight="1">
      <c r="A47" s="1460">
        <v>40</v>
      </c>
      <c r="B47" s="810" t="s">
        <v>1594</v>
      </c>
      <c r="C47" s="828">
        <v>36</v>
      </c>
      <c r="D47" s="1461" t="s">
        <v>1612</v>
      </c>
      <c r="E47" s="1197" t="s">
        <v>15</v>
      </c>
      <c r="F47" s="731" t="s">
        <v>22</v>
      </c>
      <c r="G47" s="1466" t="s">
        <v>1263</v>
      </c>
      <c r="H47" s="830"/>
      <c r="I47" s="830"/>
      <c r="J47" s="830"/>
      <c r="K47" s="1199"/>
      <c r="L47" s="1200"/>
      <c r="M47" s="1474" t="s">
        <v>1617</v>
      </c>
    </row>
    <row r="48" spans="1:13" ht="60" customHeight="1">
      <c r="A48" s="1460">
        <v>41</v>
      </c>
      <c r="B48" s="810" t="s">
        <v>1594</v>
      </c>
      <c r="C48" s="828" t="s">
        <v>1618</v>
      </c>
      <c r="D48" s="1461" t="s">
        <v>1612</v>
      </c>
      <c r="E48" s="1197" t="s">
        <v>15</v>
      </c>
      <c r="F48" s="731" t="s">
        <v>22</v>
      </c>
      <c r="G48" s="1466" t="s">
        <v>1263</v>
      </c>
      <c r="H48" s="824"/>
      <c r="I48" s="1202"/>
      <c r="J48" s="1202"/>
      <c r="K48" s="1199"/>
      <c r="L48" s="1200"/>
      <c r="M48" s="1474" t="s">
        <v>1619</v>
      </c>
    </row>
    <row r="49" spans="1:13" ht="60" customHeight="1">
      <c r="A49" s="1460">
        <v>42</v>
      </c>
      <c r="B49" s="810" t="s">
        <v>1594</v>
      </c>
      <c r="C49" s="828">
        <v>37</v>
      </c>
      <c r="D49" s="1461" t="s">
        <v>1572</v>
      </c>
      <c r="E49" s="1197" t="s">
        <v>15</v>
      </c>
      <c r="F49" s="731" t="s">
        <v>22</v>
      </c>
      <c r="G49" s="1466" t="s">
        <v>1576</v>
      </c>
      <c r="H49" s="760"/>
      <c r="I49" s="760"/>
      <c r="J49" s="760"/>
      <c r="K49" s="1199"/>
      <c r="L49" s="1200"/>
      <c r="M49" s="1474"/>
    </row>
    <row r="50" spans="1:13" ht="60" customHeight="1">
      <c r="A50" s="1460">
        <v>43</v>
      </c>
      <c r="B50" s="810" t="s">
        <v>1594</v>
      </c>
      <c r="C50" s="828">
        <v>38</v>
      </c>
      <c r="D50" s="1461" t="s">
        <v>1572</v>
      </c>
      <c r="E50" s="1197" t="s">
        <v>15</v>
      </c>
      <c r="F50" s="731" t="s">
        <v>22</v>
      </c>
      <c r="G50" s="1466" t="s">
        <v>1620</v>
      </c>
      <c r="H50" s="760"/>
      <c r="I50" s="760"/>
      <c r="J50" s="760"/>
      <c r="K50" s="1199"/>
      <c r="L50" s="1200"/>
      <c r="M50" s="1474"/>
    </row>
    <row r="51" spans="1:13" ht="60" customHeight="1">
      <c r="A51" s="1460">
        <v>44</v>
      </c>
      <c r="B51" s="810" t="s">
        <v>1594</v>
      </c>
      <c r="C51" s="828">
        <v>41</v>
      </c>
      <c r="D51" s="1461" t="s">
        <v>1572</v>
      </c>
      <c r="E51" s="1197" t="s">
        <v>15</v>
      </c>
      <c r="F51" s="731" t="s">
        <v>22</v>
      </c>
      <c r="G51" s="1466" t="s">
        <v>1263</v>
      </c>
      <c r="H51" s="760"/>
      <c r="I51" s="760"/>
      <c r="J51" s="760"/>
      <c r="K51" s="1199"/>
      <c r="L51" s="1200"/>
      <c r="M51" s="1474" t="s">
        <v>1621</v>
      </c>
    </row>
    <row r="52" spans="1:13" ht="64.5" customHeight="1">
      <c r="A52" s="1460">
        <v>45</v>
      </c>
      <c r="B52" s="810" t="s">
        <v>1594</v>
      </c>
      <c r="C52" s="828">
        <v>43</v>
      </c>
      <c r="D52" s="1461" t="s">
        <v>1572</v>
      </c>
      <c r="E52" s="1197" t="s">
        <v>15</v>
      </c>
      <c r="F52" s="731" t="s">
        <v>22</v>
      </c>
      <c r="G52" s="1466" t="s">
        <v>1622</v>
      </c>
      <c r="H52" s="760"/>
      <c r="I52" s="760"/>
      <c r="J52" s="760"/>
      <c r="K52" s="1199"/>
      <c r="L52" s="1200"/>
      <c r="M52" s="1474"/>
    </row>
    <row r="53" spans="1:13" ht="67.5" customHeight="1">
      <c r="A53" s="1460">
        <v>46</v>
      </c>
      <c r="B53" s="810" t="s">
        <v>1594</v>
      </c>
      <c r="C53" s="828">
        <v>45</v>
      </c>
      <c r="D53" s="1461" t="s">
        <v>1572</v>
      </c>
      <c r="E53" s="1197" t="s">
        <v>15</v>
      </c>
      <c r="F53" s="731" t="s">
        <v>22</v>
      </c>
      <c r="G53" s="1466" t="s">
        <v>1263</v>
      </c>
      <c r="H53" s="824"/>
      <c r="I53" s="1202"/>
      <c r="J53" s="1202"/>
      <c r="K53" s="1199"/>
      <c r="L53" s="1200"/>
      <c r="M53" s="1474" t="s">
        <v>1623</v>
      </c>
    </row>
    <row r="54" spans="1:13" ht="60" customHeight="1">
      <c r="A54" s="1460">
        <v>47</v>
      </c>
      <c r="B54" s="810" t="s">
        <v>1594</v>
      </c>
      <c r="C54" s="828" t="s">
        <v>1624</v>
      </c>
      <c r="D54" s="1461" t="s">
        <v>1625</v>
      </c>
      <c r="E54" s="1197" t="s">
        <v>15</v>
      </c>
      <c r="F54" s="731" t="s">
        <v>22</v>
      </c>
      <c r="G54" s="1466" t="s">
        <v>1263</v>
      </c>
      <c r="H54" s="824"/>
      <c r="I54" s="1202"/>
      <c r="J54" s="1202"/>
      <c r="K54" s="1199"/>
      <c r="L54" s="1200"/>
      <c r="M54" s="1474" t="s">
        <v>1626</v>
      </c>
    </row>
    <row r="55" spans="1:13" ht="60" customHeight="1">
      <c r="A55" s="1460">
        <v>48</v>
      </c>
      <c r="B55" s="810" t="s">
        <v>1594</v>
      </c>
      <c r="C55" s="828">
        <v>47</v>
      </c>
      <c r="D55" s="1461" t="s">
        <v>1625</v>
      </c>
      <c r="E55" s="1197" t="s">
        <v>15</v>
      </c>
      <c r="F55" s="731" t="s">
        <v>22</v>
      </c>
      <c r="G55" s="1466" t="s">
        <v>1263</v>
      </c>
      <c r="H55" s="760"/>
      <c r="I55" s="760"/>
      <c r="J55" s="760"/>
      <c r="K55" s="1470"/>
      <c r="L55" s="1471"/>
      <c r="M55" s="1474" t="s">
        <v>1627</v>
      </c>
    </row>
    <row r="56" spans="1:13" ht="60" customHeight="1">
      <c r="A56" s="1460">
        <v>49</v>
      </c>
      <c r="B56" s="810" t="s">
        <v>1594</v>
      </c>
      <c r="C56" s="828">
        <v>48</v>
      </c>
      <c r="D56" s="1461" t="s">
        <v>1572</v>
      </c>
      <c r="E56" s="1197" t="s">
        <v>15</v>
      </c>
      <c r="F56" s="731" t="s">
        <v>22</v>
      </c>
      <c r="G56" s="1466" t="s">
        <v>1263</v>
      </c>
      <c r="H56" s="760"/>
      <c r="I56" s="760"/>
      <c r="J56" s="760"/>
      <c r="K56" s="1470"/>
      <c r="L56" s="1471"/>
      <c r="M56" s="1474" t="s">
        <v>1628</v>
      </c>
    </row>
    <row r="57" spans="1:13" ht="57" customHeight="1">
      <c r="A57" s="1460">
        <v>50</v>
      </c>
      <c r="B57" s="810" t="s">
        <v>1594</v>
      </c>
      <c r="C57" s="828">
        <v>49</v>
      </c>
      <c r="D57" s="1461" t="s">
        <v>1572</v>
      </c>
      <c r="E57" s="1197" t="s">
        <v>15</v>
      </c>
      <c r="F57" s="731" t="s">
        <v>22</v>
      </c>
      <c r="G57" s="1466" t="s">
        <v>1576</v>
      </c>
      <c r="H57" s="824"/>
      <c r="I57" s="1202"/>
      <c r="J57" s="1202"/>
      <c r="K57" s="1199"/>
      <c r="L57" s="1200"/>
      <c r="M57" s="1474"/>
    </row>
    <row r="58" spans="1:13" ht="65.099999999999994" customHeight="1">
      <c r="A58" s="1460">
        <v>51</v>
      </c>
      <c r="B58" s="810" t="s">
        <v>1594</v>
      </c>
      <c r="C58" s="828">
        <v>50</v>
      </c>
      <c r="D58" s="1461" t="s">
        <v>1572</v>
      </c>
      <c r="E58" s="1197" t="s">
        <v>15</v>
      </c>
      <c r="F58" s="731" t="s">
        <v>22</v>
      </c>
      <c r="G58" s="1466" t="s">
        <v>1629</v>
      </c>
      <c r="H58" s="824"/>
      <c r="I58" s="760"/>
      <c r="J58" s="1202"/>
      <c r="K58" s="1199"/>
      <c r="L58" s="1200"/>
      <c r="M58" s="1474"/>
    </row>
    <row r="59" spans="1:13" ht="65.099999999999994" customHeight="1">
      <c r="A59" s="1460">
        <v>52</v>
      </c>
      <c r="B59" s="810" t="s">
        <v>1594</v>
      </c>
      <c r="C59" s="828">
        <v>51</v>
      </c>
      <c r="D59" s="1461" t="s">
        <v>1572</v>
      </c>
      <c r="E59" s="1197" t="s">
        <v>15</v>
      </c>
      <c r="F59" s="731" t="s">
        <v>22</v>
      </c>
      <c r="G59" s="1466" t="s">
        <v>1263</v>
      </c>
      <c r="H59" s="824"/>
      <c r="I59" s="1202"/>
      <c r="J59" s="1202"/>
      <c r="K59" s="1199"/>
      <c r="L59" s="1200"/>
      <c r="M59" s="1474" t="s">
        <v>1630</v>
      </c>
    </row>
    <row r="60" spans="1:13" ht="65.099999999999994" customHeight="1">
      <c r="A60" s="1460">
        <v>53</v>
      </c>
      <c r="B60" s="810" t="s">
        <v>1594</v>
      </c>
      <c r="C60" s="828">
        <v>52</v>
      </c>
      <c r="D60" s="1461" t="s">
        <v>1572</v>
      </c>
      <c r="E60" s="1197" t="s">
        <v>15</v>
      </c>
      <c r="F60" s="731" t="s">
        <v>22</v>
      </c>
      <c r="G60" s="1466" t="s">
        <v>1631</v>
      </c>
      <c r="H60" s="824"/>
      <c r="I60" s="1202"/>
      <c r="J60" s="1202"/>
      <c r="K60" s="1199"/>
      <c r="L60" s="1200"/>
      <c r="M60" s="1474"/>
    </row>
    <row r="61" spans="1:13" ht="65.099999999999994" customHeight="1">
      <c r="A61" s="1460">
        <v>54</v>
      </c>
      <c r="B61" s="810" t="s">
        <v>1632</v>
      </c>
      <c r="C61" s="828">
        <v>1</v>
      </c>
      <c r="D61" s="1461" t="s">
        <v>1633</v>
      </c>
      <c r="E61" s="1197" t="s">
        <v>15</v>
      </c>
      <c r="F61" s="731" t="s">
        <v>22</v>
      </c>
      <c r="G61" s="1466" t="s">
        <v>1263</v>
      </c>
      <c r="H61" s="824"/>
      <c r="I61" s="1202"/>
      <c r="J61" s="1202"/>
      <c r="K61" s="1199"/>
      <c r="L61" s="1200"/>
      <c r="M61" s="1474" t="s">
        <v>1634</v>
      </c>
    </row>
    <row r="62" spans="1:13" ht="65.099999999999994" customHeight="1">
      <c r="A62" s="1460">
        <v>55</v>
      </c>
      <c r="B62" s="810" t="s">
        <v>1632</v>
      </c>
      <c r="C62" s="828">
        <v>5</v>
      </c>
      <c r="D62" s="1461" t="s">
        <v>1572</v>
      </c>
      <c r="E62" s="1197" t="s">
        <v>15</v>
      </c>
      <c r="F62" s="731" t="s">
        <v>22</v>
      </c>
      <c r="G62" s="1466" t="s">
        <v>1635</v>
      </c>
      <c r="H62" s="831"/>
      <c r="I62" s="1202"/>
      <c r="J62" s="1202"/>
      <c r="K62" s="1199"/>
      <c r="L62" s="1200"/>
      <c r="M62" s="1474"/>
    </row>
    <row r="63" spans="1:13" ht="65.099999999999994" customHeight="1">
      <c r="A63" s="1460">
        <v>56</v>
      </c>
      <c r="B63" s="810" t="s">
        <v>1632</v>
      </c>
      <c r="C63" s="828">
        <v>7</v>
      </c>
      <c r="D63" s="1461" t="s">
        <v>1636</v>
      </c>
      <c r="E63" s="1197" t="s">
        <v>15</v>
      </c>
      <c r="F63" s="731" t="s">
        <v>22</v>
      </c>
      <c r="G63" s="1466" t="s">
        <v>1635</v>
      </c>
      <c r="H63" s="824"/>
      <c r="I63" s="1202"/>
      <c r="J63" s="1202"/>
      <c r="K63" s="1199"/>
      <c r="L63" s="1200"/>
      <c r="M63" s="1474"/>
    </row>
    <row r="64" spans="1:13" ht="65.099999999999994" customHeight="1">
      <c r="A64" s="1460">
        <v>57</v>
      </c>
      <c r="B64" s="810" t="s">
        <v>1637</v>
      </c>
      <c r="C64" s="1475" t="s">
        <v>1638</v>
      </c>
      <c r="D64" s="1461" t="s">
        <v>1639</v>
      </c>
      <c r="E64" s="1197" t="s">
        <v>15</v>
      </c>
      <c r="F64" s="731" t="s">
        <v>22</v>
      </c>
      <c r="G64" s="1466" t="s">
        <v>1640</v>
      </c>
      <c r="H64" s="824"/>
      <c r="I64" s="1202"/>
      <c r="J64" s="1202"/>
      <c r="K64" s="1199"/>
      <c r="L64" s="1200"/>
      <c r="M64" s="1474"/>
    </row>
    <row r="65" spans="1:13" ht="66" customHeight="1">
      <c r="A65" s="1460">
        <v>58</v>
      </c>
      <c r="B65" s="810" t="s">
        <v>1637</v>
      </c>
      <c r="C65" s="1476" t="s">
        <v>1641</v>
      </c>
      <c r="D65" s="1461" t="s">
        <v>1585</v>
      </c>
      <c r="E65" s="1197" t="s">
        <v>15</v>
      </c>
      <c r="F65" s="731" t="s">
        <v>22</v>
      </c>
      <c r="G65" s="1466" t="s">
        <v>1642</v>
      </c>
      <c r="H65" s="824"/>
      <c r="I65" s="1202"/>
      <c r="J65" s="1202"/>
      <c r="K65" s="1199"/>
      <c r="L65" s="1200"/>
      <c r="M65" s="1474"/>
    </row>
    <row r="66" spans="1:13" ht="51.75" customHeight="1">
      <c r="A66" s="1460">
        <v>59</v>
      </c>
      <c r="B66" s="810" t="s">
        <v>1637</v>
      </c>
      <c r="C66" s="1476" t="s">
        <v>1643</v>
      </c>
      <c r="D66" s="1461" t="s">
        <v>1585</v>
      </c>
      <c r="E66" s="1197" t="s">
        <v>15</v>
      </c>
      <c r="F66" s="731" t="s">
        <v>22</v>
      </c>
      <c r="G66" s="1466" t="s">
        <v>1263</v>
      </c>
      <c r="H66" s="824"/>
      <c r="I66" s="1202"/>
      <c r="J66" s="1202"/>
      <c r="K66" s="1199"/>
      <c r="L66" s="1200"/>
      <c r="M66" s="1474" t="s">
        <v>1644</v>
      </c>
    </row>
    <row r="67" spans="1:13" ht="65.099999999999994" customHeight="1">
      <c r="A67" s="1460">
        <v>60</v>
      </c>
      <c r="B67" s="810" t="s">
        <v>1637</v>
      </c>
      <c r="C67" s="1476" t="s">
        <v>1645</v>
      </c>
      <c r="D67" s="1461" t="s">
        <v>1585</v>
      </c>
      <c r="E67" s="1197" t="s">
        <v>15</v>
      </c>
      <c r="F67" s="731" t="s">
        <v>22</v>
      </c>
      <c r="G67" s="1466" t="s">
        <v>1263</v>
      </c>
      <c r="H67" s="824"/>
      <c r="I67" s="1202"/>
      <c r="J67" s="1202"/>
      <c r="K67" s="1199"/>
      <c r="L67" s="1200"/>
      <c r="M67" s="1474" t="s">
        <v>1646</v>
      </c>
    </row>
    <row r="68" spans="1:13" ht="65.099999999999994" customHeight="1">
      <c r="A68" s="1460">
        <v>61</v>
      </c>
      <c r="B68" s="810" t="s">
        <v>1637</v>
      </c>
      <c r="C68" s="1476" t="s">
        <v>1647</v>
      </c>
      <c r="D68" s="1461" t="s">
        <v>1585</v>
      </c>
      <c r="E68" s="1197" t="s">
        <v>15</v>
      </c>
      <c r="F68" s="731" t="s">
        <v>22</v>
      </c>
      <c r="G68" s="1466" t="s">
        <v>1648</v>
      </c>
      <c r="H68" s="824"/>
      <c r="I68" s="1202"/>
      <c r="J68" s="1202"/>
      <c r="K68" s="1199"/>
      <c r="L68" s="1200"/>
      <c r="M68" s="1474"/>
    </row>
    <row r="69" spans="1:13" ht="65.099999999999994" customHeight="1">
      <c r="A69" s="1460">
        <v>62</v>
      </c>
      <c r="B69" s="810" t="s">
        <v>1637</v>
      </c>
      <c r="C69" s="1476">
        <v>11</v>
      </c>
      <c r="D69" s="1461" t="s">
        <v>1633</v>
      </c>
      <c r="E69" s="1197" t="s">
        <v>15</v>
      </c>
      <c r="F69" s="731" t="s">
        <v>22</v>
      </c>
      <c r="G69" s="1466" t="s">
        <v>1649</v>
      </c>
      <c r="H69" s="824"/>
      <c r="I69" s="1202"/>
      <c r="J69" s="1202"/>
      <c r="K69" s="1199"/>
      <c r="L69" s="1200"/>
      <c r="M69" s="1474"/>
    </row>
    <row r="70" spans="1:13" ht="65.099999999999994" customHeight="1">
      <c r="A70" s="1460">
        <v>63</v>
      </c>
      <c r="B70" s="810" t="s">
        <v>1637</v>
      </c>
      <c r="C70" s="1476">
        <v>13</v>
      </c>
      <c r="D70" s="1461" t="s">
        <v>1633</v>
      </c>
      <c r="E70" s="1197" t="s">
        <v>15</v>
      </c>
      <c r="F70" s="731" t="s">
        <v>22</v>
      </c>
      <c r="G70" s="1466" t="s">
        <v>1576</v>
      </c>
      <c r="H70" s="824"/>
      <c r="I70" s="1202"/>
      <c r="J70" s="1202"/>
      <c r="K70" s="1199"/>
      <c r="L70" s="1200"/>
      <c r="M70" s="1474"/>
    </row>
    <row r="71" spans="1:13" ht="65.099999999999994" customHeight="1">
      <c r="A71" s="1460">
        <v>64</v>
      </c>
      <c r="B71" s="810" t="s">
        <v>1637</v>
      </c>
      <c r="C71" s="1476">
        <v>10</v>
      </c>
      <c r="D71" s="1461" t="s">
        <v>1650</v>
      </c>
      <c r="E71" s="1197" t="s">
        <v>15</v>
      </c>
      <c r="F71" s="731" t="s">
        <v>22</v>
      </c>
      <c r="G71" s="1466" t="s">
        <v>1651</v>
      </c>
      <c r="H71" s="760"/>
      <c r="I71" s="760"/>
      <c r="J71" s="760"/>
      <c r="K71" s="1470"/>
      <c r="L71" s="1471"/>
      <c r="M71" s="1474"/>
    </row>
    <row r="72" spans="1:13" ht="65.099999999999994" customHeight="1">
      <c r="A72" s="1460">
        <v>65</v>
      </c>
      <c r="B72" s="810" t="s">
        <v>1637</v>
      </c>
      <c r="C72" s="1476">
        <v>12</v>
      </c>
      <c r="D72" s="1461" t="s">
        <v>1639</v>
      </c>
      <c r="E72" s="1197" t="s">
        <v>15</v>
      </c>
      <c r="F72" s="731" t="s">
        <v>22</v>
      </c>
      <c r="G72" s="1466" t="s">
        <v>1652</v>
      </c>
      <c r="H72" s="831"/>
      <c r="I72" s="760"/>
      <c r="J72" s="760"/>
      <c r="K72" s="1199"/>
      <c r="L72" s="1200"/>
      <c r="M72" s="1474"/>
    </row>
    <row r="73" spans="1:13" ht="65.099999999999994" customHeight="1">
      <c r="A73" s="1460">
        <v>66</v>
      </c>
      <c r="B73" s="810" t="s">
        <v>1637</v>
      </c>
      <c r="C73" s="1476">
        <v>14</v>
      </c>
      <c r="D73" s="1461" t="s">
        <v>1653</v>
      </c>
      <c r="E73" s="1197" t="s">
        <v>15</v>
      </c>
      <c r="F73" s="731" t="s">
        <v>22</v>
      </c>
      <c r="G73" s="1466" t="s">
        <v>1263</v>
      </c>
      <c r="H73" s="760"/>
      <c r="I73" s="760"/>
      <c r="J73" s="760"/>
      <c r="K73" s="1470"/>
      <c r="L73" s="1471"/>
      <c r="M73" s="1474" t="s">
        <v>1654</v>
      </c>
    </row>
    <row r="74" spans="1:13" ht="57" customHeight="1">
      <c r="A74" s="1460">
        <v>67</v>
      </c>
      <c r="B74" s="810" t="s">
        <v>1637</v>
      </c>
      <c r="C74" s="1476">
        <v>15</v>
      </c>
      <c r="D74" s="1461" t="s">
        <v>1585</v>
      </c>
      <c r="E74" s="1197" t="s">
        <v>15</v>
      </c>
      <c r="F74" s="731" t="s">
        <v>22</v>
      </c>
      <c r="G74" s="1466" t="s">
        <v>1263</v>
      </c>
      <c r="H74" s="760"/>
      <c r="I74" s="760"/>
      <c r="J74" s="760"/>
      <c r="K74" s="1470"/>
      <c r="L74" s="1471"/>
      <c r="M74" s="1474" t="s">
        <v>1655</v>
      </c>
    </row>
    <row r="75" spans="1:13" ht="65.099999999999994" customHeight="1">
      <c r="A75" s="1460">
        <v>68</v>
      </c>
      <c r="B75" s="810" t="s">
        <v>1637</v>
      </c>
      <c r="C75" s="1476">
        <v>16</v>
      </c>
      <c r="D75" s="1461" t="s">
        <v>1656</v>
      </c>
      <c r="E75" s="1197" t="s">
        <v>15</v>
      </c>
      <c r="F75" s="731" t="s">
        <v>22</v>
      </c>
      <c r="G75" s="1466" t="s">
        <v>1657</v>
      </c>
      <c r="H75" s="832"/>
      <c r="I75" s="1202"/>
      <c r="J75" s="1202"/>
      <c r="K75" s="1199"/>
      <c r="L75" s="1200"/>
      <c r="M75" s="1474"/>
    </row>
    <row r="76" spans="1:13" ht="65.099999999999994" customHeight="1">
      <c r="A76" s="1460">
        <v>69</v>
      </c>
      <c r="B76" s="810" t="s">
        <v>1637</v>
      </c>
      <c r="C76" s="1476" t="s">
        <v>1658</v>
      </c>
      <c r="D76" s="1461" t="s">
        <v>1585</v>
      </c>
      <c r="E76" s="1197" t="s">
        <v>15</v>
      </c>
      <c r="F76" s="731" t="s">
        <v>22</v>
      </c>
      <c r="G76" s="1466" t="s">
        <v>1659</v>
      </c>
      <c r="H76" s="760"/>
      <c r="I76" s="1214"/>
      <c r="J76" s="1214"/>
      <c r="K76" s="1470"/>
      <c r="L76" s="1471"/>
      <c r="M76" s="1474"/>
    </row>
    <row r="77" spans="1:13" ht="65.099999999999994" customHeight="1">
      <c r="A77" s="1460">
        <v>70</v>
      </c>
      <c r="B77" s="810" t="s">
        <v>1637</v>
      </c>
      <c r="C77" s="1476">
        <v>18</v>
      </c>
      <c r="D77" s="1461" t="s">
        <v>1653</v>
      </c>
      <c r="E77" s="1197" t="s">
        <v>15</v>
      </c>
      <c r="F77" s="731" t="s">
        <v>22</v>
      </c>
      <c r="G77" s="1466" t="s">
        <v>1660</v>
      </c>
      <c r="H77" s="760"/>
      <c r="I77" s="760"/>
      <c r="J77" s="760"/>
      <c r="K77" s="1470"/>
      <c r="L77" s="1471"/>
      <c r="M77" s="1474"/>
    </row>
    <row r="78" spans="1:13" ht="65.099999999999994" customHeight="1">
      <c r="A78" s="1460">
        <v>71</v>
      </c>
      <c r="B78" s="810" t="s">
        <v>1637</v>
      </c>
      <c r="C78" s="1476">
        <v>20</v>
      </c>
      <c r="D78" s="1461" t="s">
        <v>1653</v>
      </c>
      <c r="E78" s="1197" t="s">
        <v>15</v>
      </c>
      <c r="F78" s="731" t="s">
        <v>22</v>
      </c>
      <c r="G78" s="1466" t="s">
        <v>1661</v>
      </c>
      <c r="H78" s="760"/>
      <c r="I78" s="760"/>
      <c r="J78" s="760"/>
      <c r="K78" s="1470"/>
      <c r="L78" s="1471"/>
      <c r="M78" s="1474"/>
    </row>
    <row r="79" spans="1:13" ht="65.099999999999994" customHeight="1">
      <c r="A79" s="1460">
        <v>72</v>
      </c>
      <c r="B79" s="810" t="s">
        <v>1637</v>
      </c>
      <c r="C79" s="1476">
        <v>22</v>
      </c>
      <c r="D79" s="1461" t="s">
        <v>1653</v>
      </c>
      <c r="E79" s="1197" t="s">
        <v>15</v>
      </c>
      <c r="F79" s="731" t="s">
        <v>22</v>
      </c>
      <c r="G79" s="1466" t="s">
        <v>1662</v>
      </c>
      <c r="H79" s="824"/>
      <c r="I79" s="760"/>
      <c r="J79" s="760"/>
      <c r="K79" s="1199"/>
      <c r="L79" s="1200"/>
      <c r="M79" s="1474"/>
    </row>
    <row r="80" spans="1:13" ht="65.099999999999994" customHeight="1">
      <c r="A80" s="1460">
        <v>73</v>
      </c>
      <c r="B80" s="810" t="s">
        <v>1637</v>
      </c>
      <c r="C80" s="1476">
        <v>24</v>
      </c>
      <c r="D80" s="1461" t="s">
        <v>1653</v>
      </c>
      <c r="E80" s="1197" t="s">
        <v>15</v>
      </c>
      <c r="F80" s="731" t="s">
        <v>22</v>
      </c>
      <c r="G80" s="1466" t="s">
        <v>1663</v>
      </c>
      <c r="H80" s="760"/>
      <c r="I80" s="760"/>
      <c r="J80" s="760"/>
      <c r="K80" s="1470"/>
      <c r="L80" s="1471"/>
      <c r="M80" s="1474"/>
    </row>
    <row r="81" spans="1:13" ht="66" customHeight="1">
      <c r="A81" s="1460">
        <v>74</v>
      </c>
      <c r="B81" s="810" t="s">
        <v>1637</v>
      </c>
      <c r="C81" s="1476">
        <v>26</v>
      </c>
      <c r="D81" s="1461" t="s">
        <v>1664</v>
      </c>
      <c r="E81" s="1197" t="s">
        <v>15</v>
      </c>
      <c r="F81" s="731" t="s">
        <v>22</v>
      </c>
      <c r="G81" s="1466" t="s">
        <v>1660</v>
      </c>
      <c r="H81" s="760"/>
      <c r="I81" s="760"/>
      <c r="J81" s="760"/>
      <c r="K81" s="1470"/>
      <c r="L81" s="1471"/>
      <c r="M81" s="1474"/>
    </row>
    <row r="82" spans="1:13" ht="66" customHeight="1">
      <c r="A82" s="1460">
        <v>75</v>
      </c>
      <c r="B82" s="810" t="s">
        <v>1637</v>
      </c>
      <c r="C82" s="1476">
        <v>28</v>
      </c>
      <c r="D82" s="1461" t="s">
        <v>1653</v>
      </c>
      <c r="E82" s="1197" t="s">
        <v>15</v>
      </c>
      <c r="F82" s="731" t="s">
        <v>22</v>
      </c>
      <c r="G82" s="1466" t="s">
        <v>1576</v>
      </c>
      <c r="H82" s="831"/>
      <c r="I82" s="760"/>
      <c r="J82" s="760"/>
      <c r="K82" s="1199"/>
      <c r="L82" s="1200"/>
      <c r="M82" s="1474"/>
    </row>
    <row r="83" spans="1:13" ht="64.5" customHeight="1">
      <c r="A83" s="1460">
        <v>76</v>
      </c>
      <c r="B83" s="810" t="s">
        <v>1665</v>
      </c>
      <c r="C83" s="828">
        <v>1</v>
      </c>
      <c r="D83" s="1461" t="s">
        <v>1653</v>
      </c>
      <c r="E83" s="1197" t="s">
        <v>15</v>
      </c>
      <c r="F83" s="739" t="s">
        <v>16</v>
      </c>
      <c r="G83" s="1466"/>
      <c r="H83" s="1477">
        <v>46609</v>
      </c>
      <c r="I83" s="739" t="s">
        <v>310</v>
      </c>
      <c r="J83" s="760" t="s">
        <v>33</v>
      </c>
      <c r="K83" s="1472" t="s">
        <v>186</v>
      </c>
      <c r="L83" s="1473"/>
      <c r="M83" s="1412"/>
    </row>
    <row r="84" spans="1:13" ht="42" customHeight="1">
      <c r="A84" s="1460">
        <v>77</v>
      </c>
      <c r="B84" s="810" t="s">
        <v>1665</v>
      </c>
      <c r="C84" s="828">
        <v>2</v>
      </c>
      <c r="D84" s="1461" t="s">
        <v>1625</v>
      </c>
      <c r="E84" s="1197" t="s">
        <v>15</v>
      </c>
      <c r="F84" s="1478" t="s">
        <v>22</v>
      </c>
      <c r="G84" s="1466" t="s">
        <v>1576</v>
      </c>
      <c r="H84" s="1202"/>
      <c r="I84" s="1202"/>
      <c r="J84" s="1202"/>
      <c r="K84" s="1199"/>
      <c r="L84" s="1200"/>
      <c r="M84" s="1474"/>
    </row>
    <row r="85" spans="1:13" ht="73.5" customHeight="1">
      <c r="A85" s="1460">
        <v>78</v>
      </c>
      <c r="B85" s="810" t="s">
        <v>1665</v>
      </c>
      <c r="C85" s="828">
        <v>3</v>
      </c>
      <c r="D85" s="1461" t="s">
        <v>1572</v>
      </c>
      <c r="E85" s="1197" t="s">
        <v>15</v>
      </c>
      <c r="F85" s="739" t="s">
        <v>16</v>
      </c>
      <c r="G85" s="1466"/>
      <c r="H85" s="1477">
        <v>46648</v>
      </c>
      <c r="I85" s="739" t="s">
        <v>310</v>
      </c>
      <c r="J85" s="760" t="s">
        <v>33</v>
      </c>
      <c r="K85" s="1395" t="s">
        <v>19</v>
      </c>
      <c r="L85" s="1411" t="s">
        <v>1564</v>
      </c>
      <c r="M85" s="1412" t="s">
        <v>1666</v>
      </c>
    </row>
    <row r="86" spans="1:13" ht="65.099999999999994" customHeight="1">
      <c r="A86" s="1460">
        <v>79</v>
      </c>
      <c r="B86" s="810" t="s">
        <v>1665</v>
      </c>
      <c r="C86" s="828">
        <v>4</v>
      </c>
      <c r="D86" s="1461" t="s">
        <v>1572</v>
      </c>
      <c r="E86" s="1197" t="s">
        <v>15</v>
      </c>
      <c r="F86" s="1478" t="s">
        <v>22</v>
      </c>
      <c r="G86" s="1466" t="s">
        <v>1667</v>
      </c>
      <c r="H86" s="760"/>
      <c r="I86" s="760"/>
      <c r="J86" s="760"/>
      <c r="K86" s="1470"/>
      <c r="L86" s="1471"/>
      <c r="M86" s="760"/>
    </row>
    <row r="87" spans="1:13" ht="65.099999999999994" customHeight="1">
      <c r="A87" s="1460">
        <v>80</v>
      </c>
      <c r="B87" s="810" t="s">
        <v>1665</v>
      </c>
      <c r="C87" s="828">
        <v>5</v>
      </c>
      <c r="D87" s="1461" t="s">
        <v>1572</v>
      </c>
      <c r="E87" s="1197" t="s">
        <v>15</v>
      </c>
      <c r="F87" s="1478" t="s">
        <v>22</v>
      </c>
      <c r="G87" s="1466" t="s">
        <v>1668</v>
      </c>
      <c r="H87" s="824"/>
      <c r="I87" s="760"/>
      <c r="J87" s="760"/>
      <c r="K87" s="1470"/>
      <c r="L87" s="1471"/>
      <c r="M87" s="760"/>
    </row>
    <row r="88" spans="1:13" ht="72.75" customHeight="1">
      <c r="A88" s="1460">
        <v>81</v>
      </c>
      <c r="B88" s="810" t="s">
        <v>1665</v>
      </c>
      <c r="C88" s="828">
        <v>6</v>
      </c>
      <c r="D88" s="1461" t="s">
        <v>1572</v>
      </c>
      <c r="E88" s="1197" t="s">
        <v>15</v>
      </c>
      <c r="F88" s="739" t="s">
        <v>16</v>
      </c>
      <c r="G88" s="1466"/>
      <c r="H88" s="1477">
        <v>46690</v>
      </c>
      <c r="I88" s="739" t="s">
        <v>310</v>
      </c>
      <c r="J88" s="760" t="s">
        <v>33</v>
      </c>
      <c r="K88" s="1395" t="s">
        <v>19</v>
      </c>
      <c r="L88" s="1411" t="s">
        <v>1537</v>
      </c>
      <c r="M88" s="1415" t="s">
        <v>1669</v>
      </c>
    </row>
    <row r="89" spans="1:13" ht="65.099999999999994" customHeight="1">
      <c r="A89" s="1460">
        <v>82</v>
      </c>
      <c r="B89" s="810" t="s">
        <v>1665</v>
      </c>
      <c r="C89" s="828">
        <v>7</v>
      </c>
      <c r="D89" s="1461" t="s">
        <v>1670</v>
      </c>
      <c r="E89" s="1197" t="s">
        <v>15</v>
      </c>
      <c r="F89" s="731" t="s">
        <v>22</v>
      </c>
      <c r="G89" s="1466" t="s">
        <v>1671</v>
      </c>
      <c r="H89" s="824"/>
      <c r="I89" s="760"/>
      <c r="J89" s="760"/>
      <c r="K89" s="1199"/>
      <c r="L89" s="1200"/>
      <c r="M89" s="836"/>
    </row>
    <row r="90" spans="1:13" ht="65.099999999999994" customHeight="1">
      <c r="A90" s="1460">
        <v>83</v>
      </c>
      <c r="B90" s="810" t="s">
        <v>1665</v>
      </c>
      <c r="C90" s="828" t="s">
        <v>1246</v>
      </c>
      <c r="D90" s="1461" t="s">
        <v>1572</v>
      </c>
      <c r="E90" s="1197" t="s">
        <v>15</v>
      </c>
      <c r="F90" s="731" t="s">
        <v>22</v>
      </c>
      <c r="G90" s="1466" t="s">
        <v>1672</v>
      </c>
      <c r="H90" s="760"/>
      <c r="I90" s="760"/>
      <c r="J90" s="760"/>
      <c r="K90" s="1199"/>
      <c r="L90" s="1200"/>
      <c r="M90" s="760"/>
    </row>
    <row r="91" spans="1:13" ht="65.099999999999994" customHeight="1">
      <c r="A91" s="1460">
        <v>84</v>
      </c>
      <c r="B91" s="810" t="s">
        <v>1665</v>
      </c>
      <c r="C91" s="828">
        <v>9</v>
      </c>
      <c r="D91" s="1461" t="s">
        <v>1650</v>
      </c>
      <c r="E91" s="1197" t="s">
        <v>15</v>
      </c>
      <c r="F91" s="731" t="s">
        <v>22</v>
      </c>
      <c r="G91" s="1466" t="s">
        <v>1673</v>
      </c>
      <c r="H91" s="824"/>
      <c r="I91" s="760"/>
      <c r="J91" s="760"/>
      <c r="K91" s="1199"/>
      <c r="L91" s="1200"/>
      <c r="M91" s="836"/>
    </row>
    <row r="92" spans="1:13" ht="65.099999999999994" customHeight="1">
      <c r="A92" s="1460">
        <v>85</v>
      </c>
      <c r="B92" s="810" t="s">
        <v>1665</v>
      </c>
      <c r="C92" s="828">
        <v>11</v>
      </c>
      <c r="D92" s="1461" t="s">
        <v>1572</v>
      </c>
      <c r="E92" s="1197" t="s">
        <v>15</v>
      </c>
      <c r="F92" s="731" t="s">
        <v>22</v>
      </c>
      <c r="G92" s="1466" t="s">
        <v>1674</v>
      </c>
      <c r="H92" s="824"/>
      <c r="I92" s="760"/>
      <c r="J92" s="760"/>
      <c r="K92" s="1199"/>
      <c r="L92" s="1200"/>
      <c r="M92" s="836"/>
    </row>
    <row r="93" spans="1:13" ht="65.099999999999994" customHeight="1">
      <c r="A93" s="1460">
        <v>86</v>
      </c>
      <c r="B93" s="810" t="s">
        <v>1665</v>
      </c>
      <c r="C93" s="828">
        <v>12</v>
      </c>
      <c r="D93" s="1461" t="s">
        <v>1572</v>
      </c>
      <c r="E93" s="1197" t="s">
        <v>15</v>
      </c>
      <c r="F93" s="731" t="s">
        <v>22</v>
      </c>
      <c r="G93" s="1466" t="s">
        <v>1675</v>
      </c>
      <c r="H93" s="824"/>
      <c r="I93" s="760"/>
      <c r="J93" s="760"/>
      <c r="K93" s="1199"/>
      <c r="L93" s="1200"/>
      <c r="M93" s="836"/>
    </row>
    <row r="94" spans="1:13" ht="65.099999999999994" customHeight="1">
      <c r="A94" s="1460">
        <v>87</v>
      </c>
      <c r="B94" s="810" t="s">
        <v>1676</v>
      </c>
      <c r="C94" s="828">
        <v>2</v>
      </c>
      <c r="D94" s="1461" t="s">
        <v>1677</v>
      </c>
      <c r="E94" s="1197" t="s">
        <v>15</v>
      </c>
      <c r="F94" s="731" t="s">
        <v>22</v>
      </c>
      <c r="G94" s="1462" t="s">
        <v>1263</v>
      </c>
      <c r="H94" s="824"/>
      <c r="I94" s="760"/>
      <c r="J94" s="760"/>
      <c r="K94" s="1199"/>
      <c r="L94" s="1200"/>
      <c r="M94" s="1462" t="s">
        <v>1678</v>
      </c>
    </row>
    <row r="95" spans="1:13" ht="65.099999999999994" customHeight="1">
      <c r="A95" s="1460">
        <v>88</v>
      </c>
      <c r="B95" s="810" t="s">
        <v>1676</v>
      </c>
      <c r="C95" s="828">
        <v>3</v>
      </c>
      <c r="D95" s="1461" t="s">
        <v>1572</v>
      </c>
      <c r="E95" s="1197" t="s">
        <v>15</v>
      </c>
      <c r="F95" s="731" t="s">
        <v>22</v>
      </c>
      <c r="G95" s="1462" t="s">
        <v>1263</v>
      </c>
      <c r="H95" s="824"/>
      <c r="I95" s="760"/>
      <c r="J95" s="760"/>
      <c r="K95" s="1199"/>
      <c r="L95" s="1200"/>
      <c r="M95" s="1462" t="s">
        <v>1679</v>
      </c>
    </row>
    <row r="96" spans="1:13" ht="65.099999999999994" customHeight="1">
      <c r="A96" s="1460">
        <v>89</v>
      </c>
      <c r="B96" s="810" t="s">
        <v>1676</v>
      </c>
      <c r="C96" s="828">
        <v>4</v>
      </c>
      <c r="D96" s="1461" t="s">
        <v>1677</v>
      </c>
      <c r="E96" s="1197" t="s">
        <v>15</v>
      </c>
      <c r="F96" s="731" t="s">
        <v>22</v>
      </c>
      <c r="G96" s="1466" t="s">
        <v>1680</v>
      </c>
      <c r="H96" s="824"/>
      <c r="I96" s="760"/>
      <c r="J96" s="760"/>
      <c r="K96" s="1199"/>
      <c r="L96" s="1200"/>
      <c r="M96" s="760"/>
    </row>
    <row r="97" spans="1:13" ht="65.099999999999994" customHeight="1">
      <c r="A97" s="1460">
        <v>90</v>
      </c>
      <c r="B97" s="810" t="s">
        <v>1676</v>
      </c>
      <c r="C97" s="828">
        <v>5</v>
      </c>
      <c r="D97" s="1461" t="s">
        <v>1585</v>
      </c>
      <c r="E97" s="1197" t="s">
        <v>15</v>
      </c>
      <c r="F97" s="731" t="s">
        <v>22</v>
      </c>
      <c r="G97" s="1462" t="s">
        <v>1263</v>
      </c>
      <c r="H97" s="824"/>
      <c r="I97" s="760"/>
      <c r="J97" s="760"/>
      <c r="K97" s="1199"/>
      <c r="L97" s="1200"/>
      <c r="M97" s="1462" t="s">
        <v>1681</v>
      </c>
    </row>
    <row r="98" spans="1:13" ht="65.099999999999994" customHeight="1">
      <c r="A98" s="1460">
        <v>91</v>
      </c>
      <c r="B98" s="810" t="s">
        <v>1676</v>
      </c>
      <c r="C98" s="828">
        <v>6</v>
      </c>
      <c r="D98" s="1461" t="s">
        <v>1650</v>
      </c>
      <c r="E98" s="1197" t="s">
        <v>15</v>
      </c>
      <c r="F98" s="731" t="s">
        <v>22</v>
      </c>
      <c r="G98" s="1466" t="s">
        <v>1682</v>
      </c>
      <c r="H98" s="824"/>
      <c r="I98" s="760"/>
      <c r="J98" s="760"/>
      <c r="K98" s="1199"/>
      <c r="L98" s="1200"/>
      <c r="M98" s="760"/>
    </row>
    <row r="99" spans="1:13" ht="65.099999999999994" customHeight="1">
      <c r="A99" s="1460">
        <v>92</v>
      </c>
      <c r="B99" s="810" t="s">
        <v>1676</v>
      </c>
      <c r="C99" s="828">
        <v>7</v>
      </c>
      <c r="D99" s="1461" t="s">
        <v>1585</v>
      </c>
      <c r="E99" s="1197" t="s">
        <v>15</v>
      </c>
      <c r="F99" s="731" t="s">
        <v>22</v>
      </c>
      <c r="G99" s="1462" t="s">
        <v>1263</v>
      </c>
      <c r="H99" s="824"/>
      <c r="I99" s="760"/>
      <c r="J99" s="760"/>
      <c r="K99" s="1199"/>
      <c r="L99" s="1200"/>
      <c r="M99" s="1462" t="s">
        <v>1683</v>
      </c>
    </row>
    <row r="100" spans="1:13" ht="65.099999999999994" customHeight="1">
      <c r="A100" s="1460">
        <v>93</v>
      </c>
      <c r="B100" s="810" t="s">
        <v>1676</v>
      </c>
      <c r="C100" s="828">
        <v>8</v>
      </c>
      <c r="D100" s="1461" t="s">
        <v>1650</v>
      </c>
      <c r="E100" s="1197" t="s">
        <v>15</v>
      </c>
      <c r="F100" s="731" t="s">
        <v>22</v>
      </c>
      <c r="G100" s="1466" t="s">
        <v>1576</v>
      </c>
      <c r="H100" s="1213"/>
      <c r="I100" s="760"/>
      <c r="J100" s="760"/>
      <c r="K100" s="1199"/>
      <c r="L100" s="1200"/>
      <c r="M100" s="1468"/>
    </row>
    <row r="101" spans="1:13" ht="65.099999999999994" customHeight="1">
      <c r="A101" s="1460">
        <v>94</v>
      </c>
      <c r="B101" s="810" t="s">
        <v>1676</v>
      </c>
      <c r="C101" s="828">
        <v>9</v>
      </c>
      <c r="D101" s="1461" t="s">
        <v>1639</v>
      </c>
      <c r="E101" s="1197" t="s">
        <v>15</v>
      </c>
      <c r="F101" s="731" t="s">
        <v>22</v>
      </c>
      <c r="G101" s="1462" t="s">
        <v>1263</v>
      </c>
      <c r="H101" s="824"/>
      <c r="I101" s="760"/>
      <c r="J101" s="760"/>
      <c r="K101" s="1199"/>
      <c r="L101" s="1200"/>
      <c r="M101" s="1462" t="s">
        <v>1684</v>
      </c>
    </row>
    <row r="102" spans="1:13" ht="65.099999999999994" customHeight="1">
      <c r="A102" s="1460">
        <v>95</v>
      </c>
      <c r="B102" s="810" t="s">
        <v>1676</v>
      </c>
      <c r="C102" s="828">
        <v>10</v>
      </c>
      <c r="D102" s="1461" t="s">
        <v>1572</v>
      </c>
      <c r="E102" s="1197" t="s">
        <v>15</v>
      </c>
      <c r="F102" s="731" t="s">
        <v>22</v>
      </c>
      <c r="G102" s="1466" t="s">
        <v>1685</v>
      </c>
      <c r="H102" s="824"/>
      <c r="I102" s="760"/>
      <c r="J102" s="760"/>
      <c r="K102" s="1199"/>
      <c r="L102" s="1200"/>
      <c r="M102" s="760"/>
    </row>
    <row r="103" spans="1:13" ht="65.099999999999994" customHeight="1">
      <c r="A103" s="1460">
        <v>96</v>
      </c>
      <c r="B103" s="810" t="s">
        <v>1676</v>
      </c>
      <c r="C103" s="828">
        <v>11</v>
      </c>
      <c r="D103" s="1461" t="s">
        <v>1664</v>
      </c>
      <c r="E103" s="1197" t="s">
        <v>15</v>
      </c>
      <c r="F103" s="731" t="s">
        <v>22</v>
      </c>
      <c r="G103" s="1466" t="s">
        <v>1686</v>
      </c>
      <c r="H103" s="760"/>
      <c r="I103" s="760"/>
      <c r="J103" s="760"/>
      <c r="K103" s="1199"/>
      <c r="L103" s="1200"/>
      <c r="M103" s="760"/>
    </row>
    <row r="104" spans="1:13" ht="65.099999999999994" customHeight="1">
      <c r="A104" s="1460">
        <v>97</v>
      </c>
      <c r="B104" s="810" t="s">
        <v>1676</v>
      </c>
      <c r="C104" s="828">
        <v>12</v>
      </c>
      <c r="D104" s="1461" t="s">
        <v>1572</v>
      </c>
      <c r="E104" s="1197" t="s">
        <v>15</v>
      </c>
      <c r="F104" s="731" t="s">
        <v>22</v>
      </c>
      <c r="G104" s="1466" t="s">
        <v>1687</v>
      </c>
      <c r="H104" s="824"/>
      <c r="I104" s="760"/>
      <c r="J104" s="760"/>
      <c r="K104" s="1199"/>
      <c r="L104" s="1200"/>
      <c r="M104" s="760"/>
    </row>
    <row r="105" spans="1:13" ht="65.099999999999994" customHeight="1">
      <c r="A105" s="1460">
        <v>98</v>
      </c>
      <c r="B105" s="810" t="s">
        <v>1676</v>
      </c>
      <c r="C105" s="828">
        <v>13</v>
      </c>
      <c r="D105" s="1461" t="s">
        <v>1572</v>
      </c>
      <c r="E105" s="1197" t="s">
        <v>15</v>
      </c>
      <c r="F105" s="731" t="s">
        <v>22</v>
      </c>
      <c r="G105" s="1466" t="s">
        <v>1576</v>
      </c>
      <c r="H105" s="824"/>
      <c r="I105" s="760"/>
      <c r="J105" s="760"/>
      <c r="K105" s="1199"/>
      <c r="L105" s="1200"/>
      <c r="M105" s="1468"/>
    </row>
    <row r="106" spans="1:13" ht="65.099999999999994" customHeight="1">
      <c r="A106" s="1460">
        <v>99</v>
      </c>
      <c r="B106" s="810" t="s">
        <v>1676</v>
      </c>
      <c r="C106" s="1479">
        <v>14</v>
      </c>
      <c r="D106" s="1461" t="s">
        <v>1595</v>
      </c>
      <c r="E106" s="1197" t="s">
        <v>15</v>
      </c>
      <c r="F106" s="731" t="s">
        <v>22</v>
      </c>
      <c r="G106" s="1466" t="s">
        <v>1576</v>
      </c>
      <c r="H106" s="824"/>
      <c r="I106" s="760"/>
      <c r="J106" s="760"/>
      <c r="K106" s="1199"/>
      <c r="L106" s="1200"/>
      <c r="M106" s="1468"/>
    </row>
    <row r="107" spans="1:13" ht="41.25" customHeight="1">
      <c r="A107" s="1460">
        <v>100</v>
      </c>
      <c r="B107" s="810" t="s">
        <v>1676</v>
      </c>
      <c r="C107" s="828">
        <v>15</v>
      </c>
      <c r="D107" s="1461" t="s">
        <v>1582</v>
      </c>
      <c r="E107" s="1197" t="s">
        <v>15</v>
      </c>
      <c r="F107" s="731" t="s">
        <v>22</v>
      </c>
      <c r="G107" s="1466" t="s">
        <v>1688</v>
      </c>
      <c r="H107" s="760"/>
      <c r="I107" s="760"/>
      <c r="J107" s="760"/>
      <c r="K107" s="1199"/>
      <c r="L107" s="1200"/>
      <c r="M107" s="760"/>
    </row>
    <row r="108" spans="1:13" ht="51" customHeight="1">
      <c r="A108" s="1460">
        <v>101</v>
      </c>
      <c r="B108" s="810" t="s">
        <v>1676</v>
      </c>
      <c r="C108" s="828">
        <v>16</v>
      </c>
      <c r="D108" s="1461" t="s">
        <v>1591</v>
      </c>
      <c r="E108" s="1197" t="s">
        <v>15</v>
      </c>
      <c r="F108" s="739" t="s">
        <v>16</v>
      </c>
      <c r="G108" s="1466"/>
      <c r="H108" s="1480">
        <v>46432</v>
      </c>
      <c r="I108" s="739" t="s">
        <v>310</v>
      </c>
      <c r="J108" s="760" t="s">
        <v>33</v>
      </c>
      <c r="K108" s="1472" t="s">
        <v>186</v>
      </c>
      <c r="L108" s="1473"/>
      <c r="M108" s="1481"/>
    </row>
    <row r="109" spans="1:13" ht="57" customHeight="1">
      <c r="A109" s="1460">
        <v>102</v>
      </c>
      <c r="B109" s="810" t="s">
        <v>1676</v>
      </c>
      <c r="C109" s="828">
        <v>17</v>
      </c>
      <c r="D109" s="1461" t="s">
        <v>1572</v>
      </c>
      <c r="E109" s="1197" t="s">
        <v>15</v>
      </c>
      <c r="F109" s="731" t="s">
        <v>22</v>
      </c>
      <c r="G109" s="1466" t="s">
        <v>1576</v>
      </c>
      <c r="H109" s="824"/>
      <c r="I109" s="760"/>
      <c r="J109" s="760"/>
      <c r="K109" s="1470"/>
      <c r="L109" s="1471"/>
      <c r="M109" s="1468"/>
    </row>
    <row r="110" spans="1:13" ht="69" customHeight="1">
      <c r="A110" s="1460">
        <v>103</v>
      </c>
      <c r="B110" s="810" t="s">
        <v>1676</v>
      </c>
      <c r="C110" s="828">
        <v>18</v>
      </c>
      <c r="D110" s="1461" t="s">
        <v>1591</v>
      </c>
      <c r="E110" s="1197" t="s">
        <v>15</v>
      </c>
      <c r="F110" s="731" t="s">
        <v>22</v>
      </c>
      <c r="G110" s="1466" t="s">
        <v>1263</v>
      </c>
      <c r="H110" s="760"/>
      <c r="I110" s="1214"/>
      <c r="J110" s="1214"/>
      <c r="K110" s="1470"/>
      <c r="L110" s="1471"/>
      <c r="M110" s="1466" t="s">
        <v>1689</v>
      </c>
    </row>
    <row r="111" spans="1:13" ht="65.099999999999994" customHeight="1">
      <c r="A111" s="1460">
        <v>104</v>
      </c>
      <c r="B111" s="810" t="s">
        <v>1676</v>
      </c>
      <c r="C111" s="828">
        <v>20</v>
      </c>
      <c r="D111" s="1461" t="s">
        <v>1591</v>
      </c>
      <c r="E111" s="1197" t="s">
        <v>15</v>
      </c>
      <c r="F111" s="731" t="s">
        <v>22</v>
      </c>
      <c r="G111" s="1466" t="s">
        <v>1690</v>
      </c>
      <c r="H111" s="760"/>
      <c r="I111" s="760"/>
      <c r="J111" s="760"/>
      <c r="K111" s="1470"/>
      <c r="L111" s="1471"/>
      <c r="M111" s="760"/>
    </row>
    <row r="112" spans="1:13" ht="65.099999999999994" customHeight="1">
      <c r="A112" s="1460">
        <v>105</v>
      </c>
      <c r="B112" s="810" t="s">
        <v>1691</v>
      </c>
      <c r="C112" s="828">
        <v>1</v>
      </c>
      <c r="D112" s="1461" t="s">
        <v>1572</v>
      </c>
      <c r="E112" s="1197" t="s">
        <v>15</v>
      </c>
      <c r="F112" s="731" t="s">
        <v>22</v>
      </c>
      <c r="G112" s="1466" t="s">
        <v>1692</v>
      </c>
      <c r="H112" s="824"/>
      <c r="I112" s="760"/>
      <c r="J112" s="760"/>
      <c r="K112" s="1470"/>
      <c r="L112" s="1471"/>
      <c r="M112" s="760"/>
    </row>
    <row r="113" spans="1:13" ht="65.099999999999994" customHeight="1">
      <c r="A113" s="1460">
        <v>106</v>
      </c>
      <c r="B113" s="810" t="s">
        <v>1691</v>
      </c>
      <c r="C113" s="828" t="s">
        <v>1321</v>
      </c>
      <c r="D113" s="1461" t="s">
        <v>1572</v>
      </c>
      <c r="E113" s="1197" t="s">
        <v>15</v>
      </c>
      <c r="F113" s="731" t="s">
        <v>22</v>
      </c>
      <c r="G113" s="1462" t="s">
        <v>1263</v>
      </c>
      <c r="H113" s="760"/>
      <c r="I113" s="760"/>
      <c r="J113" s="760"/>
      <c r="K113" s="1470"/>
      <c r="L113" s="1471"/>
      <c r="M113" s="1462" t="s">
        <v>1693</v>
      </c>
    </row>
    <row r="114" spans="1:13" ht="65.099999999999994" customHeight="1">
      <c r="A114" s="1460">
        <v>107</v>
      </c>
      <c r="B114" s="810" t="s">
        <v>1691</v>
      </c>
      <c r="C114" s="828">
        <v>3</v>
      </c>
      <c r="D114" s="1461" t="s">
        <v>1572</v>
      </c>
      <c r="E114" s="1197" t="s">
        <v>15</v>
      </c>
      <c r="F114" s="731" t="s">
        <v>22</v>
      </c>
      <c r="G114" s="1462" t="s">
        <v>1263</v>
      </c>
      <c r="H114" s="824"/>
      <c r="I114" s="760"/>
      <c r="J114" s="760"/>
      <c r="K114" s="1470"/>
      <c r="L114" s="1471"/>
      <c r="M114" s="1462" t="s">
        <v>1694</v>
      </c>
    </row>
    <row r="115" spans="1:13" ht="65.099999999999994" customHeight="1">
      <c r="A115" s="1460">
        <v>108</v>
      </c>
      <c r="B115" s="810" t="s">
        <v>1691</v>
      </c>
      <c r="C115" s="828">
        <v>4</v>
      </c>
      <c r="D115" s="1461" t="s">
        <v>1582</v>
      </c>
      <c r="E115" s="1197" t="s">
        <v>15</v>
      </c>
      <c r="F115" s="731" t="s">
        <v>22</v>
      </c>
      <c r="G115" s="1462" t="s">
        <v>1263</v>
      </c>
      <c r="H115" s="824"/>
      <c r="I115" s="760"/>
      <c r="J115" s="760"/>
      <c r="K115" s="1470"/>
      <c r="L115" s="1471"/>
      <c r="M115" s="1462" t="s">
        <v>1695</v>
      </c>
    </row>
    <row r="116" spans="1:13" ht="65.099999999999994" customHeight="1">
      <c r="A116" s="1460">
        <v>109</v>
      </c>
      <c r="B116" s="810" t="s">
        <v>1691</v>
      </c>
      <c r="C116" s="828">
        <v>5</v>
      </c>
      <c r="D116" s="1461" t="s">
        <v>1582</v>
      </c>
      <c r="E116" s="1197" t="s">
        <v>15</v>
      </c>
      <c r="F116" s="731" t="s">
        <v>22</v>
      </c>
      <c r="G116" s="1466" t="s">
        <v>1696</v>
      </c>
      <c r="H116" s="760"/>
      <c r="I116" s="760"/>
      <c r="J116" s="760"/>
      <c r="K116" s="1470"/>
      <c r="L116" s="1471"/>
      <c r="M116" s="760"/>
    </row>
    <row r="117" spans="1:13" ht="65.099999999999994" customHeight="1">
      <c r="A117" s="1460">
        <v>110</v>
      </c>
      <c r="B117" s="810" t="s">
        <v>1691</v>
      </c>
      <c r="C117" s="828">
        <v>6</v>
      </c>
      <c r="D117" s="1461" t="s">
        <v>1572</v>
      </c>
      <c r="E117" s="1197" t="s">
        <v>15</v>
      </c>
      <c r="F117" s="731" t="s">
        <v>22</v>
      </c>
      <c r="G117" s="1466" t="s">
        <v>1697</v>
      </c>
      <c r="H117" s="831"/>
      <c r="I117" s="760"/>
      <c r="J117" s="760"/>
      <c r="K117" s="1470"/>
      <c r="L117" s="1471"/>
      <c r="M117" s="760"/>
    </row>
    <row r="118" spans="1:13" ht="65.099999999999994" customHeight="1">
      <c r="A118" s="1460">
        <v>111</v>
      </c>
      <c r="B118" s="810" t="s">
        <v>1691</v>
      </c>
      <c r="C118" s="828">
        <v>7</v>
      </c>
      <c r="D118" s="1461" t="s">
        <v>1572</v>
      </c>
      <c r="E118" s="1197" t="s">
        <v>15</v>
      </c>
      <c r="F118" s="731" t="s">
        <v>22</v>
      </c>
      <c r="G118" s="1462" t="s">
        <v>1263</v>
      </c>
      <c r="H118" s="760"/>
      <c r="I118" s="760"/>
      <c r="J118" s="760"/>
      <c r="K118" s="1470"/>
      <c r="L118" s="1471"/>
      <c r="M118" s="1462" t="s">
        <v>1698</v>
      </c>
    </row>
    <row r="119" spans="1:13" ht="65.099999999999994" customHeight="1">
      <c r="A119" s="1460">
        <v>112</v>
      </c>
      <c r="B119" s="810" t="s">
        <v>1691</v>
      </c>
      <c r="C119" s="828">
        <v>8</v>
      </c>
      <c r="D119" s="1461" t="s">
        <v>1572</v>
      </c>
      <c r="E119" s="1197" t="s">
        <v>15</v>
      </c>
      <c r="F119" s="731" t="s">
        <v>22</v>
      </c>
      <c r="G119" s="1466" t="s">
        <v>1699</v>
      </c>
      <c r="H119" s="824"/>
      <c r="I119" s="760"/>
      <c r="J119" s="760"/>
      <c r="K119" s="1470"/>
      <c r="L119" s="1471"/>
      <c r="M119" s="760"/>
    </row>
    <row r="120" spans="1:13" ht="65.099999999999994" customHeight="1">
      <c r="A120" s="1460">
        <v>113</v>
      </c>
      <c r="B120" s="810" t="s">
        <v>1691</v>
      </c>
      <c r="C120" s="828">
        <v>9</v>
      </c>
      <c r="D120" s="1461" t="s">
        <v>1582</v>
      </c>
      <c r="E120" s="1197" t="s">
        <v>15</v>
      </c>
      <c r="F120" s="731" t="s">
        <v>22</v>
      </c>
      <c r="G120" s="1466" t="s">
        <v>1700</v>
      </c>
      <c r="H120" s="824"/>
      <c r="I120" s="760"/>
      <c r="J120" s="760"/>
      <c r="K120" s="1470"/>
      <c r="L120" s="1471"/>
      <c r="M120" s="760"/>
    </row>
    <row r="121" spans="1:13" ht="65.099999999999994" customHeight="1">
      <c r="A121" s="1460">
        <v>114</v>
      </c>
      <c r="B121" s="810" t="s">
        <v>1691</v>
      </c>
      <c r="C121" s="828">
        <v>10</v>
      </c>
      <c r="D121" s="1461" t="s">
        <v>1572</v>
      </c>
      <c r="E121" s="1197" t="s">
        <v>15</v>
      </c>
      <c r="F121" s="731" t="s">
        <v>22</v>
      </c>
      <c r="G121" s="1466" t="s">
        <v>1701</v>
      </c>
      <c r="H121" s="824"/>
      <c r="I121" s="760"/>
      <c r="J121" s="760"/>
      <c r="K121" s="1470"/>
      <c r="L121" s="1471"/>
      <c r="M121" s="760"/>
    </row>
    <row r="122" spans="1:13" ht="65.099999999999994" customHeight="1">
      <c r="A122" s="1460">
        <v>115</v>
      </c>
      <c r="B122" s="810" t="s">
        <v>1691</v>
      </c>
      <c r="C122" s="828">
        <v>12</v>
      </c>
      <c r="D122" s="1461" t="s">
        <v>1572</v>
      </c>
      <c r="E122" s="1197" t="s">
        <v>15</v>
      </c>
      <c r="F122" s="731" t="s">
        <v>22</v>
      </c>
      <c r="G122" s="1466" t="s">
        <v>1702</v>
      </c>
      <c r="H122" s="824"/>
      <c r="I122" s="760"/>
      <c r="J122" s="760"/>
      <c r="K122" s="1470"/>
      <c r="L122" s="1471"/>
      <c r="M122" s="760"/>
    </row>
    <row r="123" spans="1:13" ht="65.099999999999994" customHeight="1">
      <c r="A123" s="1460">
        <v>116</v>
      </c>
      <c r="B123" s="810" t="s">
        <v>1691</v>
      </c>
      <c r="C123" s="828">
        <v>14</v>
      </c>
      <c r="D123" s="1461" t="s">
        <v>1572</v>
      </c>
      <c r="E123" s="1197" t="s">
        <v>15</v>
      </c>
      <c r="F123" s="731" t="s">
        <v>22</v>
      </c>
      <c r="G123" s="1466" t="s">
        <v>1703</v>
      </c>
      <c r="H123" s="760"/>
      <c r="I123" s="760"/>
      <c r="J123" s="760"/>
      <c r="K123" s="1470"/>
      <c r="L123" s="1471"/>
      <c r="M123" s="760"/>
    </row>
    <row r="124" spans="1:13" ht="65.099999999999994" customHeight="1">
      <c r="A124" s="1460">
        <v>117</v>
      </c>
      <c r="B124" s="810" t="s">
        <v>1691</v>
      </c>
      <c r="C124" s="828">
        <v>18</v>
      </c>
      <c r="D124" s="1461" t="s">
        <v>1591</v>
      </c>
      <c r="E124" s="1197" t="s">
        <v>15</v>
      </c>
      <c r="F124" s="731" t="s">
        <v>22</v>
      </c>
      <c r="G124" s="1466" t="s">
        <v>1704</v>
      </c>
      <c r="H124" s="824"/>
      <c r="I124" s="760"/>
      <c r="J124" s="760"/>
      <c r="K124" s="1470"/>
      <c r="L124" s="1471"/>
      <c r="M124" s="760"/>
    </row>
    <row r="125" spans="1:13" ht="54.75" customHeight="1">
      <c r="A125" s="1460">
        <v>118</v>
      </c>
      <c r="B125" s="810" t="s">
        <v>1691</v>
      </c>
      <c r="C125" s="828">
        <v>20</v>
      </c>
      <c r="D125" s="1461" t="s">
        <v>1677</v>
      </c>
      <c r="E125" s="1197" t="s">
        <v>15</v>
      </c>
      <c r="F125" s="731" t="s">
        <v>22</v>
      </c>
      <c r="G125" s="1466" t="s">
        <v>1705</v>
      </c>
      <c r="H125" s="760"/>
      <c r="I125" s="760"/>
      <c r="J125" s="760"/>
      <c r="K125" s="1470"/>
      <c r="L125" s="1471"/>
      <c r="M125" s="760"/>
    </row>
    <row r="126" spans="1:13" ht="56.25" customHeight="1">
      <c r="A126" s="1460">
        <v>119</v>
      </c>
      <c r="B126" s="810" t="s">
        <v>231</v>
      </c>
      <c r="C126" s="828">
        <v>1</v>
      </c>
      <c r="D126" s="1461" t="s">
        <v>1591</v>
      </c>
      <c r="E126" s="1197" t="s">
        <v>15</v>
      </c>
      <c r="F126" s="739" t="s">
        <v>16</v>
      </c>
      <c r="G126" s="1466"/>
      <c r="H126" s="1477">
        <v>46249</v>
      </c>
      <c r="I126" s="739" t="s">
        <v>310</v>
      </c>
      <c r="J126" s="760" t="s">
        <v>310</v>
      </c>
      <c r="K126" s="1472" t="s">
        <v>186</v>
      </c>
      <c r="L126" s="1473"/>
      <c r="M126" s="1412"/>
    </row>
    <row r="127" spans="1:13" ht="89.25" customHeight="1">
      <c r="A127" s="1460">
        <v>120</v>
      </c>
      <c r="B127" s="810" t="s">
        <v>231</v>
      </c>
      <c r="C127" s="828" t="s">
        <v>1321</v>
      </c>
      <c r="D127" s="1461" t="s">
        <v>1591</v>
      </c>
      <c r="E127" s="1197" t="s">
        <v>15</v>
      </c>
      <c r="F127" s="739" t="s">
        <v>16</v>
      </c>
      <c r="G127" s="1466"/>
      <c r="H127" s="1477">
        <v>47295</v>
      </c>
      <c r="I127" s="739" t="s">
        <v>310</v>
      </c>
      <c r="J127" s="760" t="s">
        <v>310</v>
      </c>
      <c r="K127" s="1472" t="s">
        <v>186</v>
      </c>
      <c r="L127" s="1473"/>
      <c r="M127" s="1412" t="s">
        <v>1706</v>
      </c>
    </row>
    <row r="128" spans="1:13" ht="80.25" customHeight="1">
      <c r="A128" s="1460">
        <v>121</v>
      </c>
      <c r="B128" s="810" t="s">
        <v>231</v>
      </c>
      <c r="C128" s="828">
        <v>2</v>
      </c>
      <c r="D128" s="1461" t="s">
        <v>1591</v>
      </c>
      <c r="E128" s="1197" t="s">
        <v>15</v>
      </c>
      <c r="F128" s="739" t="s">
        <v>16</v>
      </c>
      <c r="G128" s="1466"/>
      <c r="H128" s="1482">
        <v>46245</v>
      </c>
      <c r="I128" s="739" t="s">
        <v>310</v>
      </c>
      <c r="J128" s="760" t="s">
        <v>310</v>
      </c>
      <c r="K128" s="1395" t="s">
        <v>19</v>
      </c>
      <c r="L128" s="1411" t="s">
        <v>1707</v>
      </c>
      <c r="M128" s="1412" t="s">
        <v>1708</v>
      </c>
    </row>
    <row r="129" spans="1:13" ht="103.5" customHeight="1">
      <c r="A129" s="1460">
        <v>122</v>
      </c>
      <c r="B129" s="810" t="s">
        <v>231</v>
      </c>
      <c r="C129" s="828">
        <v>3</v>
      </c>
      <c r="D129" s="1461" t="s">
        <v>1572</v>
      </c>
      <c r="E129" s="1197" t="s">
        <v>15</v>
      </c>
      <c r="F129" s="739" t="s">
        <v>16</v>
      </c>
      <c r="G129" s="1466"/>
      <c r="H129" s="1482">
        <v>45376</v>
      </c>
      <c r="I129" s="739" t="s">
        <v>310</v>
      </c>
      <c r="J129" s="760" t="s">
        <v>310</v>
      </c>
      <c r="K129" s="1395" t="s">
        <v>19</v>
      </c>
      <c r="L129" s="831">
        <v>45363</v>
      </c>
      <c r="M129" s="1395" t="s">
        <v>1709</v>
      </c>
    </row>
    <row r="130" spans="1:13" ht="57" customHeight="1">
      <c r="A130" s="1460">
        <v>123</v>
      </c>
      <c r="B130" s="810" t="s">
        <v>231</v>
      </c>
      <c r="C130" s="828">
        <v>4</v>
      </c>
      <c r="D130" s="1461" t="s">
        <v>1572</v>
      </c>
      <c r="E130" s="1197" t="s">
        <v>15</v>
      </c>
      <c r="F130" s="1478" t="s">
        <v>22</v>
      </c>
      <c r="G130" s="1466" t="s">
        <v>1576</v>
      </c>
      <c r="H130" s="840"/>
      <c r="I130" s="840"/>
      <c r="J130" s="840"/>
      <c r="K130" s="1483"/>
      <c r="L130" s="1484"/>
      <c r="M130" s="1468"/>
    </row>
    <row r="131" spans="1:13" ht="65.099999999999994" customHeight="1">
      <c r="A131" s="1460">
        <v>124</v>
      </c>
      <c r="B131" s="810" t="s">
        <v>231</v>
      </c>
      <c r="C131" s="828">
        <v>5</v>
      </c>
      <c r="D131" s="1461" t="s">
        <v>1591</v>
      </c>
      <c r="E131" s="1197" t="s">
        <v>15</v>
      </c>
      <c r="F131" s="1478" t="s">
        <v>22</v>
      </c>
      <c r="G131" s="1466" t="s">
        <v>1710</v>
      </c>
      <c r="H131" s="840"/>
      <c r="I131" s="760"/>
      <c r="J131" s="760"/>
      <c r="K131" s="1470"/>
      <c r="L131" s="1471"/>
      <c r="M131" s="760"/>
    </row>
    <row r="132" spans="1:13" ht="65.099999999999994" customHeight="1">
      <c r="A132" s="1460">
        <v>125</v>
      </c>
      <c r="B132" s="810" t="s">
        <v>231</v>
      </c>
      <c r="C132" s="828" t="s">
        <v>1246</v>
      </c>
      <c r="D132" s="1461" t="s">
        <v>1591</v>
      </c>
      <c r="E132" s="1197" t="s">
        <v>15</v>
      </c>
      <c r="F132" s="1478" t="s">
        <v>22</v>
      </c>
      <c r="G132" s="1466" t="s">
        <v>1711</v>
      </c>
      <c r="H132" s="1202"/>
      <c r="I132" s="760"/>
      <c r="J132" s="760"/>
      <c r="K132" s="1470"/>
      <c r="L132" s="1471"/>
      <c r="M132" s="760"/>
    </row>
    <row r="133" spans="1:13" ht="65.099999999999994" customHeight="1">
      <c r="A133" s="1460">
        <v>126</v>
      </c>
      <c r="B133" s="810" t="s">
        <v>231</v>
      </c>
      <c r="C133" s="828">
        <v>9</v>
      </c>
      <c r="D133" s="1461" t="s">
        <v>1591</v>
      </c>
      <c r="E133" s="1197" t="s">
        <v>15</v>
      </c>
      <c r="F133" s="1478" t="s">
        <v>22</v>
      </c>
      <c r="G133" s="1466" t="s">
        <v>1712</v>
      </c>
      <c r="H133" s="1202"/>
      <c r="I133" s="760"/>
      <c r="J133" s="760"/>
      <c r="K133" s="1470"/>
      <c r="L133" s="1471"/>
      <c r="M133" s="760"/>
    </row>
    <row r="134" spans="1:13" ht="71.25" customHeight="1">
      <c r="A134" s="1460">
        <v>127</v>
      </c>
      <c r="B134" s="810" t="s">
        <v>231</v>
      </c>
      <c r="C134" s="828">
        <v>11</v>
      </c>
      <c r="D134" s="1461" t="s">
        <v>1591</v>
      </c>
      <c r="E134" s="1197" t="s">
        <v>15</v>
      </c>
      <c r="F134" s="739" t="s">
        <v>16</v>
      </c>
      <c r="G134" s="1466"/>
      <c r="H134" s="1477">
        <v>46544</v>
      </c>
      <c r="I134" s="739" t="s">
        <v>310</v>
      </c>
      <c r="J134" s="760" t="s">
        <v>310</v>
      </c>
      <c r="K134" s="1472" t="s">
        <v>186</v>
      </c>
      <c r="L134" s="1473"/>
      <c r="M134" s="1412"/>
    </row>
    <row r="135" spans="1:13" ht="65.099999999999994" customHeight="1">
      <c r="A135" s="1460">
        <v>128</v>
      </c>
      <c r="B135" s="810" t="s">
        <v>231</v>
      </c>
      <c r="C135" s="828">
        <v>13</v>
      </c>
      <c r="D135" s="1461" t="s">
        <v>1572</v>
      </c>
      <c r="E135" s="1197" t="s">
        <v>15</v>
      </c>
      <c r="F135" s="731" t="s">
        <v>22</v>
      </c>
      <c r="G135" s="1466" t="s">
        <v>1713</v>
      </c>
      <c r="H135" s="760"/>
      <c r="I135" s="1214"/>
      <c r="J135" s="1214"/>
      <c r="K135" s="1470"/>
      <c r="L135" s="1471"/>
      <c r="M135" s="760"/>
    </row>
    <row r="136" spans="1:13" ht="65.099999999999994" customHeight="1">
      <c r="A136" s="1460">
        <v>129</v>
      </c>
      <c r="B136" s="810" t="s">
        <v>231</v>
      </c>
      <c r="C136" s="828">
        <v>14</v>
      </c>
      <c r="D136" s="1461" t="s">
        <v>1591</v>
      </c>
      <c r="E136" s="1197" t="s">
        <v>15</v>
      </c>
      <c r="F136" s="731" t="s">
        <v>22</v>
      </c>
      <c r="G136" s="1466" t="s">
        <v>1714</v>
      </c>
      <c r="H136" s="834"/>
      <c r="I136" s="760"/>
      <c r="J136" s="760"/>
      <c r="K136" s="1470"/>
      <c r="L136" s="1471"/>
      <c r="M136" s="760"/>
    </row>
    <row r="137" spans="1:13" ht="65.099999999999994" customHeight="1">
      <c r="A137" s="1460">
        <v>130</v>
      </c>
      <c r="B137" s="810" t="s">
        <v>231</v>
      </c>
      <c r="C137" s="828">
        <v>15</v>
      </c>
      <c r="D137" s="1461" t="s">
        <v>1572</v>
      </c>
      <c r="E137" s="1197" t="s">
        <v>15</v>
      </c>
      <c r="F137" s="731" t="s">
        <v>22</v>
      </c>
      <c r="G137" s="1466" t="s">
        <v>1715</v>
      </c>
      <c r="H137" s="824"/>
      <c r="I137" s="760"/>
      <c r="J137" s="760"/>
      <c r="K137" s="1470"/>
      <c r="L137" s="1471"/>
      <c r="M137" s="760"/>
    </row>
    <row r="138" spans="1:13" ht="65.099999999999994" customHeight="1">
      <c r="A138" s="1460">
        <v>131</v>
      </c>
      <c r="B138" s="810" t="s">
        <v>231</v>
      </c>
      <c r="C138" s="828">
        <v>16</v>
      </c>
      <c r="D138" s="1461" t="s">
        <v>1591</v>
      </c>
      <c r="E138" s="1197" t="s">
        <v>15</v>
      </c>
      <c r="F138" s="731" t="s">
        <v>22</v>
      </c>
      <c r="G138" s="1466" t="s">
        <v>1716</v>
      </c>
      <c r="H138" s="824"/>
      <c r="I138" s="760"/>
      <c r="J138" s="760"/>
      <c r="K138" s="1470"/>
      <c r="L138" s="1471"/>
      <c r="M138" s="760"/>
    </row>
    <row r="139" spans="1:13" ht="29.25" customHeight="1">
      <c r="A139" s="1460">
        <v>132</v>
      </c>
      <c r="B139" s="810" t="s">
        <v>231</v>
      </c>
      <c r="C139" s="828">
        <v>17</v>
      </c>
      <c r="D139" s="1461" t="s">
        <v>1591</v>
      </c>
      <c r="E139" s="1197" t="s">
        <v>15</v>
      </c>
      <c r="F139" s="731" t="s">
        <v>22</v>
      </c>
      <c r="G139" s="1466" t="s">
        <v>1717</v>
      </c>
      <c r="H139" s="824"/>
      <c r="I139" s="760"/>
      <c r="J139" s="760"/>
      <c r="K139" s="1470"/>
      <c r="L139" s="1471"/>
      <c r="M139" s="760"/>
    </row>
    <row r="140" spans="1:13" ht="64.5" customHeight="1">
      <c r="A140" s="1460">
        <v>133</v>
      </c>
      <c r="B140" s="810" t="s">
        <v>231</v>
      </c>
      <c r="C140" s="828">
        <v>18</v>
      </c>
      <c r="D140" s="1461" t="s">
        <v>1591</v>
      </c>
      <c r="E140" s="1197" t="s">
        <v>15</v>
      </c>
      <c r="F140" s="739" t="s">
        <v>16</v>
      </c>
      <c r="G140" s="1466"/>
      <c r="H140" s="1482">
        <v>46287</v>
      </c>
      <c r="I140" s="739" t="s">
        <v>310</v>
      </c>
      <c r="J140" s="760" t="s">
        <v>310</v>
      </c>
      <c r="K140" s="1472" t="s">
        <v>186</v>
      </c>
      <c r="L140" s="1473"/>
      <c r="M140" s="1395"/>
    </row>
    <row r="141" spans="1:13" ht="54.75" customHeight="1">
      <c r="A141" s="1460">
        <v>134</v>
      </c>
      <c r="B141" s="810" t="s">
        <v>231</v>
      </c>
      <c r="C141" s="828">
        <v>19</v>
      </c>
      <c r="D141" s="1461" t="s">
        <v>1591</v>
      </c>
      <c r="E141" s="1197" t="s">
        <v>15</v>
      </c>
      <c r="F141" s="739" t="s">
        <v>16</v>
      </c>
      <c r="G141" s="1466"/>
      <c r="H141" s="1477">
        <v>46468</v>
      </c>
      <c r="I141" s="739" t="s">
        <v>310</v>
      </c>
      <c r="J141" s="760" t="s">
        <v>310</v>
      </c>
      <c r="K141" s="1472" t="s">
        <v>186</v>
      </c>
      <c r="L141" s="1473"/>
      <c r="M141" s="1395"/>
    </row>
    <row r="142" spans="1:13" ht="65.099999999999994" customHeight="1">
      <c r="A142" s="1460">
        <v>135</v>
      </c>
      <c r="B142" s="810" t="s">
        <v>231</v>
      </c>
      <c r="C142" s="828">
        <v>20</v>
      </c>
      <c r="D142" s="1461" t="s">
        <v>1664</v>
      </c>
      <c r="E142" s="1197" t="s">
        <v>15</v>
      </c>
      <c r="F142" s="731" t="s">
        <v>22</v>
      </c>
      <c r="G142" s="1466" t="s">
        <v>1715</v>
      </c>
      <c r="H142" s="760"/>
      <c r="I142" s="760"/>
      <c r="J142" s="760"/>
      <c r="K142" s="1470"/>
      <c r="L142" s="1471"/>
      <c r="M142" s="760"/>
    </row>
    <row r="143" spans="1:13" ht="63" customHeight="1">
      <c r="A143" s="1460">
        <v>136</v>
      </c>
      <c r="B143" s="810" t="s">
        <v>231</v>
      </c>
      <c r="C143" s="828">
        <v>21</v>
      </c>
      <c r="D143" s="1461" t="s">
        <v>1591</v>
      </c>
      <c r="E143" s="1197" t="s">
        <v>15</v>
      </c>
      <c r="F143" s="739" t="s">
        <v>16</v>
      </c>
      <c r="G143" s="1466"/>
      <c r="H143" s="1477">
        <v>46712</v>
      </c>
      <c r="I143" s="739" t="s">
        <v>310</v>
      </c>
      <c r="J143" s="760" t="s">
        <v>310</v>
      </c>
      <c r="K143" s="1472" t="s">
        <v>186</v>
      </c>
      <c r="L143" s="1473"/>
      <c r="M143" s="1412"/>
    </row>
    <row r="144" spans="1:13" ht="65.099999999999994" customHeight="1">
      <c r="A144" s="1460">
        <v>137</v>
      </c>
      <c r="B144" s="810" t="s">
        <v>231</v>
      </c>
      <c r="C144" s="828">
        <v>23</v>
      </c>
      <c r="D144" s="1461" t="s">
        <v>1582</v>
      </c>
      <c r="E144" s="1197" t="s">
        <v>15</v>
      </c>
      <c r="F144" s="731" t="s">
        <v>22</v>
      </c>
      <c r="G144" s="1466" t="s">
        <v>1718</v>
      </c>
      <c r="H144" s="760"/>
      <c r="I144" s="760"/>
      <c r="J144" s="760"/>
      <c r="K144" s="1470"/>
      <c r="L144" s="1471"/>
      <c r="M144" s="760"/>
    </row>
    <row r="145" spans="1:13" ht="65.099999999999994" customHeight="1">
      <c r="A145" s="1460">
        <v>138</v>
      </c>
      <c r="B145" s="810" t="s">
        <v>231</v>
      </c>
      <c r="C145" s="828">
        <v>26</v>
      </c>
      <c r="D145" s="1461" t="s">
        <v>1591</v>
      </c>
      <c r="E145" s="1197" t="s">
        <v>15</v>
      </c>
      <c r="F145" s="731" t="s">
        <v>22</v>
      </c>
      <c r="G145" s="1466" t="s">
        <v>1719</v>
      </c>
      <c r="H145" s="824"/>
      <c r="I145" s="760"/>
      <c r="J145" s="760"/>
      <c r="K145" s="1470"/>
      <c r="L145" s="1471"/>
      <c r="M145" s="760"/>
    </row>
    <row r="146" spans="1:13" ht="69.75" customHeight="1">
      <c r="A146" s="1460">
        <v>139</v>
      </c>
      <c r="B146" s="810" t="s">
        <v>231</v>
      </c>
      <c r="C146" s="828">
        <v>28</v>
      </c>
      <c r="D146" s="1461" t="s">
        <v>1591</v>
      </c>
      <c r="E146" s="1197" t="s">
        <v>15</v>
      </c>
      <c r="F146" s="731" t="s">
        <v>22</v>
      </c>
      <c r="G146" s="1466" t="s">
        <v>1720</v>
      </c>
      <c r="H146" s="760"/>
      <c r="I146" s="760"/>
      <c r="J146" s="760"/>
      <c r="K146" s="1470"/>
      <c r="L146" s="1471"/>
      <c r="M146" s="760"/>
    </row>
    <row r="147" spans="1:13" ht="59.25" customHeight="1">
      <c r="A147" s="1460">
        <v>140</v>
      </c>
      <c r="B147" s="810" t="s">
        <v>231</v>
      </c>
      <c r="C147" s="828">
        <v>29</v>
      </c>
      <c r="D147" s="1461" t="s">
        <v>1591</v>
      </c>
      <c r="E147" s="1197" t="s">
        <v>15</v>
      </c>
      <c r="F147" s="739" t="s">
        <v>16</v>
      </c>
      <c r="G147" s="1466"/>
      <c r="H147" s="1477">
        <v>46609</v>
      </c>
      <c r="I147" s="739" t="s">
        <v>310</v>
      </c>
      <c r="J147" s="760" t="s">
        <v>310</v>
      </c>
      <c r="K147" s="1472" t="s">
        <v>186</v>
      </c>
      <c r="L147" s="1473"/>
      <c r="M147" s="760"/>
    </row>
    <row r="148" spans="1:13" ht="65.099999999999994" customHeight="1">
      <c r="A148" s="1460">
        <v>141</v>
      </c>
      <c r="B148" s="810" t="s">
        <v>1721</v>
      </c>
      <c r="C148" s="828">
        <v>2</v>
      </c>
      <c r="D148" s="1461" t="s">
        <v>1591</v>
      </c>
      <c r="E148" s="1197" t="s">
        <v>15</v>
      </c>
      <c r="F148" s="731" t="s">
        <v>22</v>
      </c>
      <c r="G148" s="1466" t="s">
        <v>1576</v>
      </c>
      <c r="H148" s="760"/>
      <c r="I148" s="760"/>
      <c r="J148" s="760"/>
      <c r="K148" s="1470"/>
      <c r="L148" s="1471"/>
      <c r="M148" s="1468"/>
    </row>
    <row r="149" spans="1:13" ht="65.099999999999994" customHeight="1">
      <c r="A149" s="1460">
        <v>142</v>
      </c>
      <c r="B149" s="810" t="s">
        <v>1721</v>
      </c>
      <c r="C149" s="828">
        <v>4</v>
      </c>
      <c r="D149" s="1461" t="s">
        <v>1591</v>
      </c>
      <c r="E149" s="1197" t="s">
        <v>15</v>
      </c>
      <c r="F149" s="731" t="s">
        <v>22</v>
      </c>
      <c r="G149" s="1466" t="s">
        <v>1576</v>
      </c>
      <c r="H149" s="824"/>
      <c r="I149" s="760"/>
      <c r="J149" s="760"/>
      <c r="K149" s="1470"/>
      <c r="L149" s="1471"/>
      <c r="M149" s="1468"/>
    </row>
    <row r="150" spans="1:13" ht="65.099999999999994" customHeight="1">
      <c r="A150" s="1460">
        <v>143</v>
      </c>
      <c r="B150" s="810" t="s">
        <v>1721</v>
      </c>
      <c r="C150" s="828">
        <v>6</v>
      </c>
      <c r="D150" s="1461" t="s">
        <v>1591</v>
      </c>
      <c r="E150" s="1197" t="s">
        <v>15</v>
      </c>
      <c r="F150" s="731" t="s">
        <v>22</v>
      </c>
      <c r="G150" s="1466" t="s">
        <v>1722</v>
      </c>
      <c r="H150" s="760"/>
      <c r="I150" s="760"/>
      <c r="J150" s="760"/>
      <c r="K150" s="1470"/>
      <c r="L150" s="1471"/>
      <c r="M150" s="760"/>
    </row>
    <row r="151" spans="1:13" ht="65.099999999999994" customHeight="1">
      <c r="A151" s="1460">
        <v>144</v>
      </c>
      <c r="B151" s="810" t="s">
        <v>1721</v>
      </c>
      <c r="C151" s="828">
        <v>8</v>
      </c>
      <c r="D151" s="1461" t="s">
        <v>1591</v>
      </c>
      <c r="E151" s="1197" t="s">
        <v>15</v>
      </c>
      <c r="F151" s="731" t="s">
        <v>22</v>
      </c>
      <c r="G151" s="1466" t="s">
        <v>1723</v>
      </c>
      <c r="H151" s="824"/>
      <c r="I151" s="760"/>
      <c r="J151" s="760"/>
      <c r="K151" s="1470"/>
      <c r="L151" s="1471"/>
      <c r="M151" s="760"/>
    </row>
    <row r="152" spans="1:13" ht="65.099999999999994" customHeight="1">
      <c r="A152" s="1460">
        <v>145</v>
      </c>
      <c r="B152" s="810" t="s">
        <v>1721</v>
      </c>
      <c r="C152" s="828">
        <v>10</v>
      </c>
      <c r="D152" s="1461" t="s">
        <v>1591</v>
      </c>
      <c r="E152" s="1197" t="s">
        <v>15</v>
      </c>
      <c r="F152" s="731" t="s">
        <v>22</v>
      </c>
      <c r="G152" s="1466" t="s">
        <v>1263</v>
      </c>
      <c r="H152" s="824"/>
      <c r="I152" s="760"/>
      <c r="J152" s="760"/>
      <c r="K152" s="1470"/>
      <c r="L152" s="1471"/>
      <c r="M152" s="1462" t="s">
        <v>1724</v>
      </c>
    </row>
    <row r="153" spans="1:13" ht="65.099999999999994" customHeight="1">
      <c r="A153" s="1460">
        <v>146</v>
      </c>
      <c r="B153" s="810" t="s">
        <v>1721</v>
      </c>
      <c r="C153" s="828">
        <v>12</v>
      </c>
      <c r="D153" s="1461" t="s">
        <v>1591</v>
      </c>
      <c r="E153" s="1197" t="s">
        <v>15</v>
      </c>
      <c r="F153" s="731" t="s">
        <v>22</v>
      </c>
      <c r="G153" s="1466" t="s">
        <v>1263</v>
      </c>
      <c r="H153" s="760"/>
      <c r="I153" s="760"/>
      <c r="J153" s="760"/>
      <c r="K153" s="1470"/>
      <c r="L153" s="1471"/>
      <c r="M153" s="1462" t="s">
        <v>1725</v>
      </c>
    </row>
    <row r="154" spans="1:13" ht="65.099999999999994" customHeight="1">
      <c r="A154" s="1460">
        <v>147</v>
      </c>
      <c r="B154" s="810" t="s">
        <v>1721</v>
      </c>
      <c r="C154" s="828">
        <v>14</v>
      </c>
      <c r="D154" s="1461" t="s">
        <v>1591</v>
      </c>
      <c r="E154" s="1197" t="s">
        <v>15</v>
      </c>
      <c r="F154" s="731" t="s">
        <v>22</v>
      </c>
      <c r="G154" s="1466" t="s">
        <v>1576</v>
      </c>
      <c r="H154" s="824"/>
      <c r="I154" s="760"/>
      <c r="J154" s="760"/>
      <c r="K154" s="1470"/>
      <c r="L154" s="1471"/>
      <c r="M154" s="1468"/>
    </row>
    <row r="155" spans="1:13" ht="65.099999999999994" customHeight="1">
      <c r="A155" s="1460">
        <v>148</v>
      </c>
      <c r="B155" s="810" t="s">
        <v>1721</v>
      </c>
      <c r="C155" s="828">
        <v>16</v>
      </c>
      <c r="D155" s="1461" t="s">
        <v>1639</v>
      </c>
      <c r="E155" s="1197" t="s">
        <v>15</v>
      </c>
      <c r="F155" s="731" t="s">
        <v>22</v>
      </c>
      <c r="G155" s="1466" t="s">
        <v>1576</v>
      </c>
      <c r="H155" s="824"/>
      <c r="I155" s="760"/>
      <c r="J155" s="760"/>
      <c r="K155" s="1470"/>
      <c r="L155" s="1471"/>
      <c r="M155" s="1468"/>
    </row>
    <row r="156" spans="1:13" ht="65.099999999999994" customHeight="1">
      <c r="A156" s="1460">
        <v>149</v>
      </c>
      <c r="B156" s="810" t="s">
        <v>1721</v>
      </c>
      <c r="C156" s="828">
        <v>20</v>
      </c>
      <c r="D156" s="1461" t="s">
        <v>1591</v>
      </c>
      <c r="E156" s="1197" t="s">
        <v>15</v>
      </c>
      <c r="F156" s="731" t="s">
        <v>22</v>
      </c>
      <c r="G156" s="1466" t="s">
        <v>1576</v>
      </c>
      <c r="H156" s="824"/>
      <c r="I156" s="760"/>
      <c r="J156" s="760"/>
      <c r="K156" s="1470"/>
      <c r="L156" s="1471"/>
      <c r="M156" s="1468"/>
    </row>
    <row r="157" spans="1:13" ht="65.099999999999994" customHeight="1">
      <c r="A157" s="1460">
        <v>150</v>
      </c>
      <c r="B157" s="810" t="s">
        <v>1721</v>
      </c>
      <c r="C157" s="828" t="s">
        <v>1726</v>
      </c>
      <c r="D157" s="1461" t="s">
        <v>1591</v>
      </c>
      <c r="E157" s="1197" t="s">
        <v>15</v>
      </c>
      <c r="F157" s="731" t="s">
        <v>22</v>
      </c>
      <c r="G157" s="1466" t="s">
        <v>1263</v>
      </c>
      <c r="H157" s="824"/>
      <c r="I157" s="760"/>
      <c r="J157" s="760"/>
      <c r="K157" s="1470"/>
      <c r="L157" s="1471"/>
      <c r="M157" s="1462" t="s">
        <v>1727</v>
      </c>
    </row>
    <row r="158" spans="1:13" ht="65.099999999999994" customHeight="1">
      <c r="A158" s="1460">
        <v>151</v>
      </c>
      <c r="B158" s="810" t="s">
        <v>1721</v>
      </c>
      <c r="C158" s="828">
        <v>22</v>
      </c>
      <c r="D158" s="1461" t="s">
        <v>1591</v>
      </c>
      <c r="E158" s="1197" t="s">
        <v>15</v>
      </c>
      <c r="F158" s="731" t="s">
        <v>22</v>
      </c>
      <c r="G158" s="1466" t="s">
        <v>1576</v>
      </c>
      <c r="H158" s="831"/>
      <c r="I158" s="760"/>
      <c r="J158" s="760"/>
      <c r="K158" s="1470"/>
      <c r="L158" s="1471"/>
      <c r="M158" s="1468"/>
    </row>
    <row r="159" spans="1:13" ht="65.099999999999994" customHeight="1">
      <c r="A159" s="1460">
        <v>152</v>
      </c>
      <c r="B159" s="810" t="s">
        <v>1721</v>
      </c>
      <c r="C159" s="828" t="s">
        <v>1728</v>
      </c>
      <c r="D159" s="1461" t="s">
        <v>1591</v>
      </c>
      <c r="E159" s="1197" t="s">
        <v>15</v>
      </c>
      <c r="F159" s="731" t="s">
        <v>22</v>
      </c>
      <c r="G159" s="1466" t="s">
        <v>1263</v>
      </c>
      <c r="H159" s="824"/>
      <c r="I159" s="760"/>
      <c r="J159" s="760"/>
      <c r="K159" s="1470"/>
      <c r="L159" s="1471"/>
      <c r="M159" s="1462" t="s">
        <v>1729</v>
      </c>
    </row>
    <row r="160" spans="1:13" ht="65.099999999999994" customHeight="1">
      <c r="A160" s="1460">
        <v>153</v>
      </c>
      <c r="B160" s="810" t="s">
        <v>1730</v>
      </c>
      <c r="C160" s="828">
        <v>12</v>
      </c>
      <c r="D160" s="1461" t="s">
        <v>1597</v>
      </c>
      <c r="E160" s="1197" t="s">
        <v>15</v>
      </c>
      <c r="F160" s="731" t="s">
        <v>22</v>
      </c>
      <c r="G160" s="1466" t="s">
        <v>1731</v>
      </c>
      <c r="H160" s="824"/>
      <c r="I160" s="760"/>
      <c r="J160" s="760"/>
      <c r="K160" s="1470"/>
      <c r="L160" s="1471"/>
      <c r="M160" s="760"/>
    </row>
    <row r="161" spans="1:13" ht="54" customHeight="1">
      <c r="A161" s="1460">
        <v>154</v>
      </c>
      <c r="B161" s="810" t="s">
        <v>1730</v>
      </c>
      <c r="C161" s="828">
        <v>14</v>
      </c>
      <c r="D161" s="1461" t="s">
        <v>1597</v>
      </c>
      <c r="E161" s="1197" t="s">
        <v>15</v>
      </c>
      <c r="F161" s="739" t="s">
        <v>16</v>
      </c>
      <c r="G161" s="1466"/>
      <c r="H161" s="1477">
        <v>46529</v>
      </c>
      <c r="I161" s="739" t="s">
        <v>310</v>
      </c>
      <c r="J161" s="760" t="s">
        <v>310</v>
      </c>
      <c r="K161" s="1395" t="s">
        <v>19</v>
      </c>
      <c r="L161" s="1411" t="s">
        <v>1540</v>
      </c>
      <c r="M161" s="760" t="s">
        <v>1732</v>
      </c>
    </row>
    <row r="162" spans="1:13" ht="37.5" customHeight="1">
      <c r="A162" s="1460">
        <v>155</v>
      </c>
      <c r="B162" s="810" t="s">
        <v>1730</v>
      </c>
      <c r="C162" s="828">
        <v>15</v>
      </c>
      <c r="D162" s="1461" t="s">
        <v>1597</v>
      </c>
      <c r="E162" s="1197" t="s">
        <v>15</v>
      </c>
      <c r="F162" s="731" t="s">
        <v>22</v>
      </c>
      <c r="G162" s="1466" t="s">
        <v>1733</v>
      </c>
      <c r="H162" s="760"/>
      <c r="I162" s="760"/>
      <c r="J162" s="760"/>
      <c r="K162" s="1470"/>
      <c r="L162" s="1471"/>
      <c r="M162" s="760"/>
    </row>
    <row r="163" spans="1:13" ht="96.75" customHeight="1">
      <c r="A163" s="1460">
        <v>156</v>
      </c>
      <c r="B163" s="810" t="s">
        <v>1730</v>
      </c>
      <c r="C163" s="828">
        <v>16</v>
      </c>
      <c r="D163" s="1461" t="s">
        <v>1597</v>
      </c>
      <c r="E163" s="1197" t="s">
        <v>15</v>
      </c>
      <c r="F163" s="739" t="s">
        <v>16</v>
      </c>
      <c r="G163" s="1466"/>
      <c r="H163" s="1477">
        <v>45419</v>
      </c>
      <c r="I163" s="739" t="s">
        <v>310</v>
      </c>
      <c r="J163" s="760" t="s">
        <v>310</v>
      </c>
      <c r="K163" s="1395" t="s">
        <v>19</v>
      </c>
      <c r="L163" s="1411" t="s">
        <v>1734</v>
      </c>
      <c r="M163" s="1412" t="s">
        <v>1735</v>
      </c>
    </row>
    <row r="164" spans="1:13" ht="62.25" customHeight="1">
      <c r="A164" s="1460">
        <v>157</v>
      </c>
      <c r="B164" s="810" t="s">
        <v>1730</v>
      </c>
      <c r="C164" s="828">
        <v>17</v>
      </c>
      <c r="D164" s="1461" t="s">
        <v>1597</v>
      </c>
      <c r="E164" s="1197" t="s">
        <v>15</v>
      </c>
      <c r="F164" s="731" t="s">
        <v>22</v>
      </c>
      <c r="G164" s="1466" t="s">
        <v>1736</v>
      </c>
      <c r="H164" s="824"/>
      <c r="I164" s="760"/>
      <c r="J164" s="760"/>
      <c r="K164" s="1470"/>
      <c r="L164" s="1471"/>
      <c r="M164" s="760"/>
    </row>
    <row r="165" spans="1:13" ht="65.099999999999994" customHeight="1">
      <c r="A165" s="1460">
        <v>158</v>
      </c>
      <c r="B165" s="810" t="s">
        <v>1730</v>
      </c>
      <c r="C165" s="828">
        <v>18</v>
      </c>
      <c r="D165" s="1461" t="s">
        <v>1597</v>
      </c>
      <c r="E165" s="1197" t="s">
        <v>15</v>
      </c>
      <c r="F165" s="731" t="s">
        <v>22</v>
      </c>
      <c r="G165" s="1466" t="s">
        <v>1576</v>
      </c>
      <c r="H165" s="1202"/>
      <c r="I165" s="760"/>
      <c r="J165" s="760"/>
      <c r="K165" s="1470"/>
      <c r="L165" s="1471"/>
      <c r="M165" s="1466"/>
    </row>
    <row r="166" spans="1:13" ht="65.099999999999994" customHeight="1">
      <c r="A166" s="1460">
        <v>159</v>
      </c>
      <c r="B166" s="810" t="s">
        <v>1730</v>
      </c>
      <c r="C166" s="828">
        <v>19</v>
      </c>
      <c r="D166" s="1461" t="s">
        <v>1597</v>
      </c>
      <c r="E166" s="1197" t="s">
        <v>15</v>
      </c>
      <c r="F166" s="731" t="s">
        <v>22</v>
      </c>
      <c r="G166" s="1466" t="s">
        <v>1737</v>
      </c>
      <c r="H166" s="1202"/>
      <c r="I166" s="760"/>
      <c r="J166" s="760"/>
      <c r="K166" s="1470"/>
      <c r="L166" s="1471"/>
      <c r="M166" s="760"/>
    </row>
    <row r="167" spans="1:13" ht="65.099999999999994" customHeight="1">
      <c r="A167" s="1460">
        <v>160</v>
      </c>
      <c r="B167" s="810" t="s">
        <v>1730</v>
      </c>
      <c r="C167" s="828">
        <v>20</v>
      </c>
      <c r="D167" s="1461" t="s">
        <v>1597</v>
      </c>
      <c r="E167" s="1197" t="s">
        <v>15</v>
      </c>
      <c r="F167" s="731" t="s">
        <v>22</v>
      </c>
      <c r="G167" s="1466" t="s">
        <v>1738</v>
      </c>
      <c r="H167" s="1485"/>
      <c r="I167" s="760"/>
      <c r="J167" s="760"/>
      <c r="K167" s="1470"/>
      <c r="L167" s="1471"/>
      <c r="M167" s="760"/>
    </row>
    <row r="168" spans="1:13" ht="65.099999999999994" customHeight="1">
      <c r="A168" s="1460">
        <v>161</v>
      </c>
      <c r="B168" s="810" t="s">
        <v>1730</v>
      </c>
      <c r="C168" s="828">
        <v>21</v>
      </c>
      <c r="D168" s="1461" t="s">
        <v>1597</v>
      </c>
      <c r="E168" s="1197" t="s">
        <v>15</v>
      </c>
      <c r="F168" s="731" t="s">
        <v>22</v>
      </c>
      <c r="G168" s="1466" t="s">
        <v>1739</v>
      </c>
      <c r="H168" s="824"/>
      <c r="I168" s="760"/>
      <c r="J168" s="760"/>
      <c r="K168" s="1470"/>
      <c r="L168" s="1471"/>
      <c r="M168" s="760"/>
    </row>
    <row r="169" spans="1:13" ht="65.099999999999994" customHeight="1">
      <c r="A169" s="1460">
        <v>162</v>
      </c>
      <c r="B169" s="810" t="s">
        <v>1740</v>
      </c>
      <c r="C169" s="828">
        <v>8</v>
      </c>
      <c r="D169" s="1461" t="s">
        <v>1582</v>
      </c>
      <c r="E169" s="1197" t="s">
        <v>15</v>
      </c>
      <c r="F169" s="731" t="s">
        <v>22</v>
      </c>
      <c r="G169" s="1466" t="s">
        <v>1576</v>
      </c>
      <c r="H169" s="824"/>
      <c r="I169" s="760"/>
      <c r="J169" s="760"/>
      <c r="K169" s="1470"/>
      <c r="L169" s="1471"/>
      <c r="M169" s="1468"/>
    </row>
    <row r="170" spans="1:13" ht="65.099999999999994" customHeight="1">
      <c r="A170" s="1460">
        <v>163</v>
      </c>
      <c r="B170" s="810" t="s">
        <v>1740</v>
      </c>
      <c r="C170" s="828">
        <v>10</v>
      </c>
      <c r="D170" s="1461" t="s">
        <v>1582</v>
      </c>
      <c r="E170" s="1197" t="s">
        <v>15</v>
      </c>
      <c r="F170" s="731" t="s">
        <v>22</v>
      </c>
      <c r="G170" s="1466" t="s">
        <v>1741</v>
      </c>
      <c r="H170" s="824"/>
      <c r="I170" s="760"/>
      <c r="J170" s="760"/>
      <c r="K170" s="1199"/>
      <c r="L170" s="1200"/>
      <c r="M170" s="760"/>
    </row>
    <row r="171" spans="1:13" ht="65.099999999999994" customHeight="1">
      <c r="A171" s="1460">
        <v>164</v>
      </c>
      <c r="B171" s="810" t="s">
        <v>1740</v>
      </c>
      <c r="C171" s="828">
        <v>13</v>
      </c>
      <c r="D171" s="1461" t="s">
        <v>1670</v>
      </c>
      <c r="E171" s="1197" t="s">
        <v>15</v>
      </c>
      <c r="F171" s="731" t="s">
        <v>22</v>
      </c>
      <c r="G171" s="1466" t="s">
        <v>1742</v>
      </c>
      <c r="H171" s="824"/>
      <c r="I171" s="760"/>
      <c r="J171" s="760"/>
      <c r="K171" s="1199"/>
      <c r="L171" s="1200"/>
      <c r="M171" s="760"/>
    </row>
    <row r="172" spans="1:13" ht="65.099999999999994" customHeight="1">
      <c r="A172" s="1460">
        <v>165</v>
      </c>
      <c r="B172" s="810" t="s">
        <v>1740</v>
      </c>
      <c r="C172" s="828">
        <v>15</v>
      </c>
      <c r="D172" s="1461" t="s">
        <v>1670</v>
      </c>
      <c r="E172" s="1197" t="s">
        <v>15</v>
      </c>
      <c r="F172" s="731" t="s">
        <v>22</v>
      </c>
      <c r="G172" s="1466" t="s">
        <v>1576</v>
      </c>
      <c r="H172" s="1485"/>
      <c r="I172" s="760"/>
      <c r="J172" s="760"/>
      <c r="K172" s="1199"/>
      <c r="L172" s="1200"/>
      <c r="M172" s="1468"/>
    </row>
    <row r="173" spans="1:13" ht="65.099999999999994" customHeight="1">
      <c r="A173" s="1460">
        <v>166</v>
      </c>
      <c r="B173" s="810" t="s">
        <v>1740</v>
      </c>
      <c r="C173" s="828">
        <v>17</v>
      </c>
      <c r="D173" s="1461" t="s">
        <v>1670</v>
      </c>
      <c r="E173" s="1197" t="s">
        <v>15</v>
      </c>
      <c r="F173" s="731" t="s">
        <v>22</v>
      </c>
      <c r="G173" s="1466" t="s">
        <v>1743</v>
      </c>
      <c r="H173" s="824"/>
      <c r="I173" s="760"/>
      <c r="J173" s="760"/>
      <c r="K173" s="1199"/>
      <c r="L173" s="1200"/>
      <c r="M173" s="760"/>
    </row>
    <row r="174" spans="1:13" ht="65.099999999999994" customHeight="1">
      <c r="A174" s="1460">
        <v>167</v>
      </c>
      <c r="B174" s="810" t="s">
        <v>1744</v>
      </c>
      <c r="C174" s="828">
        <v>5</v>
      </c>
      <c r="D174" s="1461" t="s">
        <v>1591</v>
      </c>
      <c r="E174" s="1197" t="s">
        <v>15</v>
      </c>
      <c r="F174" s="731" t="s">
        <v>22</v>
      </c>
      <c r="G174" s="1466" t="s">
        <v>1576</v>
      </c>
      <c r="H174" s="1485"/>
      <c r="I174" s="760"/>
      <c r="J174" s="760"/>
      <c r="K174" s="1199"/>
      <c r="L174" s="1200"/>
      <c r="M174" s="1468"/>
    </row>
    <row r="175" spans="1:13" ht="65.099999999999994" customHeight="1">
      <c r="A175" s="1460">
        <v>168</v>
      </c>
      <c r="B175" s="810" t="s">
        <v>1744</v>
      </c>
      <c r="C175" s="828">
        <v>7</v>
      </c>
      <c r="D175" s="1461" t="s">
        <v>1572</v>
      </c>
      <c r="E175" s="1197" t="s">
        <v>15</v>
      </c>
      <c r="F175" s="731" t="s">
        <v>22</v>
      </c>
      <c r="G175" s="1466" t="s">
        <v>1576</v>
      </c>
      <c r="H175" s="824"/>
      <c r="I175" s="760"/>
      <c r="J175" s="760"/>
      <c r="K175" s="1199"/>
      <c r="L175" s="1200"/>
      <c r="M175" s="1468"/>
    </row>
    <row r="176" spans="1:13" ht="65.099999999999994" customHeight="1">
      <c r="A176" s="1460">
        <v>169</v>
      </c>
      <c r="B176" s="810" t="s">
        <v>1744</v>
      </c>
      <c r="C176" s="828">
        <v>9</v>
      </c>
      <c r="D176" s="1461" t="s">
        <v>1650</v>
      </c>
      <c r="E176" s="1197" t="s">
        <v>15</v>
      </c>
      <c r="F176" s="731" t="s">
        <v>22</v>
      </c>
      <c r="G176" s="1466" t="s">
        <v>1576</v>
      </c>
      <c r="H176" s="1485"/>
      <c r="I176" s="760"/>
      <c r="J176" s="760"/>
      <c r="K176" s="1199"/>
      <c r="L176" s="1200"/>
      <c r="M176" s="1468"/>
    </row>
    <row r="177" spans="1:13" ht="65.099999999999994" customHeight="1">
      <c r="A177" s="1460">
        <v>170</v>
      </c>
      <c r="B177" s="810" t="s">
        <v>1744</v>
      </c>
      <c r="C177" s="828">
        <v>10</v>
      </c>
      <c r="D177" s="1461" t="s">
        <v>1650</v>
      </c>
      <c r="E177" s="1197" t="s">
        <v>15</v>
      </c>
      <c r="F177" s="731" t="s">
        <v>22</v>
      </c>
      <c r="G177" s="1466" t="s">
        <v>1745</v>
      </c>
      <c r="H177" s="1485"/>
      <c r="I177" s="760"/>
      <c r="J177" s="760"/>
      <c r="K177" s="1199"/>
      <c r="L177" s="1200"/>
      <c r="M177" s="760"/>
    </row>
    <row r="178" spans="1:13" ht="65.099999999999994" customHeight="1">
      <c r="A178" s="1460">
        <v>171</v>
      </c>
      <c r="B178" s="810" t="s">
        <v>1744</v>
      </c>
      <c r="C178" s="828">
        <v>11</v>
      </c>
      <c r="D178" s="1461" t="s">
        <v>1572</v>
      </c>
      <c r="E178" s="1197" t="s">
        <v>15</v>
      </c>
      <c r="F178" s="731" t="s">
        <v>22</v>
      </c>
      <c r="G178" s="1466" t="s">
        <v>1576</v>
      </c>
      <c r="H178" s="824"/>
      <c r="I178" s="760"/>
      <c r="J178" s="760"/>
      <c r="K178" s="1199"/>
      <c r="L178" s="1200"/>
      <c r="M178" s="1468"/>
    </row>
    <row r="179" spans="1:13" ht="65.099999999999994" customHeight="1">
      <c r="A179" s="1460">
        <v>172</v>
      </c>
      <c r="B179" s="810" t="s">
        <v>1744</v>
      </c>
      <c r="C179" s="828">
        <v>12</v>
      </c>
      <c r="D179" s="1461" t="s">
        <v>1591</v>
      </c>
      <c r="E179" s="1197" t="s">
        <v>15</v>
      </c>
      <c r="F179" s="731" t="s">
        <v>22</v>
      </c>
      <c r="G179" s="1466" t="s">
        <v>1576</v>
      </c>
      <c r="H179" s="824"/>
      <c r="I179" s="760"/>
      <c r="J179" s="760"/>
      <c r="K179" s="1199"/>
      <c r="L179" s="1200"/>
      <c r="M179" s="1468"/>
    </row>
    <row r="180" spans="1:13" ht="65.099999999999994" customHeight="1">
      <c r="A180" s="1460">
        <v>173</v>
      </c>
      <c r="B180" s="810" t="s">
        <v>1744</v>
      </c>
      <c r="C180" s="828">
        <v>13</v>
      </c>
      <c r="D180" s="1461" t="s">
        <v>1572</v>
      </c>
      <c r="E180" s="1197" t="s">
        <v>15</v>
      </c>
      <c r="F180" s="731" t="s">
        <v>22</v>
      </c>
      <c r="G180" s="1466" t="s">
        <v>1746</v>
      </c>
      <c r="H180" s="760"/>
      <c r="I180" s="760"/>
      <c r="J180" s="760"/>
      <c r="K180" s="1199"/>
      <c r="L180" s="1200"/>
      <c r="M180" s="760"/>
    </row>
    <row r="181" spans="1:13" ht="65.099999999999994" customHeight="1">
      <c r="A181" s="1460">
        <v>174</v>
      </c>
      <c r="B181" s="810" t="s">
        <v>1747</v>
      </c>
      <c r="C181" s="828">
        <v>10</v>
      </c>
      <c r="D181" s="1461" t="s">
        <v>1572</v>
      </c>
      <c r="E181" s="1197" t="s">
        <v>15</v>
      </c>
      <c r="F181" s="731" t="s">
        <v>22</v>
      </c>
      <c r="G181" s="1466" t="s">
        <v>1748</v>
      </c>
      <c r="H181" s="1485"/>
      <c r="I181" s="760"/>
      <c r="J181" s="760"/>
      <c r="K181" s="1199"/>
      <c r="L181" s="1200"/>
      <c r="M181" s="760"/>
    </row>
    <row r="182" spans="1:13" ht="65.099999999999994" customHeight="1">
      <c r="A182" s="1460">
        <v>175</v>
      </c>
      <c r="B182" s="810" t="s">
        <v>1747</v>
      </c>
      <c r="C182" s="828">
        <v>12</v>
      </c>
      <c r="D182" s="1461" t="s">
        <v>1572</v>
      </c>
      <c r="E182" s="1197" t="s">
        <v>15</v>
      </c>
      <c r="F182" s="731" t="s">
        <v>22</v>
      </c>
      <c r="G182" s="1466" t="s">
        <v>1749</v>
      </c>
      <c r="H182" s="824"/>
      <c r="I182" s="760"/>
      <c r="J182" s="760"/>
      <c r="K182" s="1199"/>
      <c r="L182" s="1200"/>
      <c r="M182" s="760"/>
    </row>
    <row r="183" spans="1:13" ht="67.5" customHeight="1">
      <c r="A183" s="1460">
        <v>176</v>
      </c>
      <c r="B183" s="810" t="s">
        <v>1747</v>
      </c>
      <c r="C183" s="828">
        <v>13</v>
      </c>
      <c r="D183" s="1461" t="s">
        <v>1670</v>
      </c>
      <c r="E183" s="1197" t="s">
        <v>15</v>
      </c>
      <c r="F183" s="739" t="s">
        <v>16</v>
      </c>
      <c r="G183" s="1466"/>
      <c r="H183" s="1482">
        <v>46740</v>
      </c>
      <c r="I183" s="739" t="s">
        <v>310</v>
      </c>
      <c r="J183" s="760" t="s">
        <v>33</v>
      </c>
      <c r="K183" s="1472" t="s">
        <v>186</v>
      </c>
      <c r="L183" s="1473"/>
      <c r="M183" s="760"/>
    </row>
    <row r="184" spans="1:13" ht="65.099999999999994" customHeight="1">
      <c r="A184" s="1460">
        <v>177</v>
      </c>
      <c r="B184" s="810" t="s">
        <v>1747</v>
      </c>
      <c r="C184" s="828">
        <v>14</v>
      </c>
      <c r="D184" s="1461" t="s">
        <v>1572</v>
      </c>
      <c r="E184" s="1197" t="s">
        <v>15</v>
      </c>
      <c r="F184" s="731" t="s">
        <v>22</v>
      </c>
      <c r="G184" s="1466" t="s">
        <v>1718</v>
      </c>
      <c r="H184" s="824"/>
      <c r="I184" s="760"/>
      <c r="J184" s="760"/>
      <c r="K184" s="1470"/>
      <c r="L184" s="1471"/>
      <c r="M184" s="760"/>
    </row>
    <row r="185" spans="1:13" ht="69" customHeight="1">
      <c r="A185" s="1460">
        <v>178</v>
      </c>
      <c r="B185" s="810" t="s">
        <v>1747</v>
      </c>
      <c r="C185" s="828">
        <v>15</v>
      </c>
      <c r="D185" s="1461" t="s">
        <v>1670</v>
      </c>
      <c r="E185" s="1197" t="s">
        <v>15</v>
      </c>
      <c r="F185" s="739" t="s">
        <v>16</v>
      </c>
      <c r="G185" s="1466"/>
      <c r="H185" s="1482">
        <v>46561</v>
      </c>
      <c r="I185" s="739" t="s">
        <v>310</v>
      </c>
      <c r="J185" s="760" t="s">
        <v>33</v>
      </c>
      <c r="K185" s="1472" t="s">
        <v>186</v>
      </c>
      <c r="L185" s="1473"/>
      <c r="M185" s="760"/>
    </row>
    <row r="186" spans="1:13" ht="72.75" customHeight="1">
      <c r="A186" s="1460">
        <v>179</v>
      </c>
      <c r="B186" s="810" t="s">
        <v>1747</v>
      </c>
      <c r="C186" s="828">
        <v>17</v>
      </c>
      <c r="D186" s="1461" t="s">
        <v>1670</v>
      </c>
      <c r="E186" s="1197" t="s">
        <v>15</v>
      </c>
      <c r="F186" s="739" t="s">
        <v>16</v>
      </c>
      <c r="G186" s="1466"/>
      <c r="H186" s="1482">
        <v>46561</v>
      </c>
      <c r="I186" s="739" t="s">
        <v>310</v>
      </c>
      <c r="J186" s="760" t="s">
        <v>33</v>
      </c>
      <c r="K186" s="1395" t="s">
        <v>19</v>
      </c>
      <c r="L186" s="1411" t="s">
        <v>1540</v>
      </c>
      <c r="M186" s="760" t="s">
        <v>1750</v>
      </c>
    </row>
    <row r="187" spans="1:13" ht="65.099999999999994" customHeight="1">
      <c r="A187" s="1460">
        <v>180</v>
      </c>
      <c r="B187" s="810" t="s">
        <v>1747</v>
      </c>
      <c r="C187" s="828">
        <v>23</v>
      </c>
      <c r="D187" s="1461" t="s">
        <v>1572</v>
      </c>
      <c r="E187" s="1197" t="s">
        <v>15</v>
      </c>
      <c r="F187" s="1478" t="s">
        <v>22</v>
      </c>
      <c r="G187" s="1466" t="s">
        <v>1751</v>
      </c>
      <c r="H187" s="824"/>
      <c r="I187" s="760"/>
      <c r="J187" s="760"/>
      <c r="K187" s="1199"/>
      <c r="L187" s="1200"/>
      <c r="M187" s="760"/>
    </row>
    <row r="188" spans="1:13" ht="66" customHeight="1">
      <c r="A188" s="1460">
        <v>181</v>
      </c>
      <c r="B188" s="810" t="s">
        <v>1747</v>
      </c>
      <c r="C188" s="828">
        <v>25</v>
      </c>
      <c r="D188" s="1461" t="s">
        <v>1572</v>
      </c>
      <c r="E188" s="1197" t="s">
        <v>15</v>
      </c>
      <c r="F188" s="739" t="s">
        <v>16</v>
      </c>
      <c r="G188" s="1466"/>
      <c r="H188" s="1477">
        <v>46616</v>
      </c>
      <c r="I188" s="739" t="s">
        <v>310</v>
      </c>
      <c r="J188" s="760" t="s">
        <v>33</v>
      </c>
      <c r="K188" s="1472" t="s">
        <v>186</v>
      </c>
      <c r="L188" s="1473"/>
      <c r="M188" s="760"/>
    </row>
    <row r="189" spans="1:13" ht="110.25" customHeight="1">
      <c r="A189" s="1460">
        <v>182</v>
      </c>
      <c r="B189" s="810" t="s">
        <v>1747</v>
      </c>
      <c r="C189" s="828">
        <v>27</v>
      </c>
      <c r="D189" s="1461" t="s">
        <v>1752</v>
      </c>
      <c r="E189" s="1197" t="s">
        <v>15</v>
      </c>
      <c r="F189" s="739" t="s">
        <v>16</v>
      </c>
      <c r="G189" s="1466"/>
      <c r="H189" s="1477">
        <v>43502</v>
      </c>
      <c r="I189" s="739" t="s">
        <v>310</v>
      </c>
      <c r="J189" s="760" t="s">
        <v>33</v>
      </c>
      <c r="K189" s="1395" t="s">
        <v>19</v>
      </c>
      <c r="L189" s="1486">
        <v>43502</v>
      </c>
      <c r="M189" s="760" t="s">
        <v>1753</v>
      </c>
    </row>
    <row r="190" spans="1:13" ht="73.5" customHeight="1">
      <c r="A190" s="1460">
        <v>183</v>
      </c>
      <c r="B190" s="810" t="s">
        <v>1747</v>
      </c>
      <c r="C190" s="828">
        <v>29</v>
      </c>
      <c r="D190" s="1461" t="s">
        <v>1572</v>
      </c>
      <c r="E190" s="1197" t="s">
        <v>15</v>
      </c>
      <c r="F190" s="739" t="s">
        <v>16</v>
      </c>
      <c r="G190" s="1466"/>
      <c r="H190" s="1477">
        <v>46545</v>
      </c>
      <c r="I190" s="739" t="s">
        <v>310</v>
      </c>
      <c r="J190" s="760" t="s">
        <v>33</v>
      </c>
      <c r="K190" s="1395" t="s">
        <v>19</v>
      </c>
      <c r="L190" s="1411" t="s">
        <v>1754</v>
      </c>
      <c r="M190" s="760" t="s">
        <v>1755</v>
      </c>
    </row>
    <row r="191" spans="1:13" ht="65.099999999999994" customHeight="1">
      <c r="A191" s="1460">
        <v>184</v>
      </c>
      <c r="B191" s="810" t="s">
        <v>1747</v>
      </c>
      <c r="C191" s="828">
        <v>31</v>
      </c>
      <c r="D191" s="1461" t="s">
        <v>1572</v>
      </c>
      <c r="E191" s="1197" t="s">
        <v>15</v>
      </c>
      <c r="F191" s="731" t="s">
        <v>22</v>
      </c>
      <c r="G191" s="1466" t="s">
        <v>1756</v>
      </c>
      <c r="H191" s="1487"/>
      <c r="I191" s="760"/>
      <c r="J191" s="760"/>
      <c r="K191" s="1470"/>
      <c r="L191" s="1471"/>
      <c r="M191" s="760"/>
    </row>
    <row r="192" spans="1:13" ht="65.099999999999994" customHeight="1">
      <c r="A192" s="1460">
        <v>185</v>
      </c>
      <c r="B192" s="810" t="s">
        <v>1747</v>
      </c>
      <c r="C192" s="828">
        <v>33</v>
      </c>
      <c r="D192" s="1461" t="s">
        <v>1670</v>
      </c>
      <c r="E192" s="1197" t="s">
        <v>15</v>
      </c>
      <c r="F192" s="731" t="s">
        <v>22</v>
      </c>
      <c r="G192" s="1466" t="s">
        <v>1757</v>
      </c>
      <c r="H192" s="824"/>
      <c r="I192" s="760"/>
      <c r="J192" s="760"/>
      <c r="K192" s="1470"/>
      <c r="L192" s="1471"/>
      <c r="M192" s="760"/>
    </row>
    <row r="193" spans="1:13" ht="65.099999999999994" customHeight="1">
      <c r="A193" s="1460">
        <v>186</v>
      </c>
      <c r="B193" s="810" t="s">
        <v>223</v>
      </c>
      <c r="C193" s="828">
        <v>11</v>
      </c>
      <c r="D193" s="1461" t="s">
        <v>1633</v>
      </c>
      <c r="E193" s="1197" t="s">
        <v>15</v>
      </c>
      <c r="F193" s="731" t="s">
        <v>22</v>
      </c>
      <c r="G193" s="1466" t="s">
        <v>1758</v>
      </c>
      <c r="H193" s="824"/>
      <c r="I193" s="760"/>
      <c r="J193" s="760"/>
      <c r="K193" s="1470"/>
      <c r="L193" s="1471"/>
      <c r="M193" s="760"/>
    </row>
    <row r="194" spans="1:13" ht="65.099999999999994" customHeight="1">
      <c r="A194" s="1460">
        <v>187</v>
      </c>
      <c r="B194" s="810" t="s">
        <v>223</v>
      </c>
      <c r="C194" s="828">
        <v>14</v>
      </c>
      <c r="D194" s="1461" t="s">
        <v>1633</v>
      </c>
      <c r="E194" s="1197" t="s">
        <v>15</v>
      </c>
      <c r="F194" s="731" t="s">
        <v>22</v>
      </c>
      <c r="G194" s="1462" t="s">
        <v>1263</v>
      </c>
      <c r="H194" s="1202"/>
      <c r="I194" s="760"/>
      <c r="J194" s="760"/>
      <c r="K194" s="1470"/>
      <c r="L194" s="1471"/>
      <c r="M194" s="1462" t="s">
        <v>1759</v>
      </c>
    </row>
    <row r="195" spans="1:13" ht="65.099999999999994" customHeight="1">
      <c r="A195" s="1460">
        <v>188</v>
      </c>
      <c r="B195" s="810" t="s">
        <v>223</v>
      </c>
      <c r="C195" s="828">
        <v>22</v>
      </c>
      <c r="D195" s="1461" t="s">
        <v>1633</v>
      </c>
      <c r="E195" s="1197" t="s">
        <v>15</v>
      </c>
      <c r="F195" s="731" t="s">
        <v>22</v>
      </c>
      <c r="G195" s="1466" t="s">
        <v>1760</v>
      </c>
      <c r="H195" s="1487"/>
      <c r="I195" s="760"/>
      <c r="J195" s="760"/>
      <c r="K195" s="1470"/>
      <c r="L195" s="1471"/>
      <c r="M195" s="760"/>
    </row>
    <row r="196" spans="1:13" ht="65.099999999999994" customHeight="1">
      <c r="A196" s="1460">
        <v>189</v>
      </c>
      <c r="B196" s="810" t="s">
        <v>223</v>
      </c>
      <c r="C196" s="828">
        <v>24</v>
      </c>
      <c r="D196" s="1461" t="s">
        <v>1633</v>
      </c>
      <c r="E196" s="1197" t="s">
        <v>15</v>
      </c>
      <c r="F196" s="731" t="s">
        <v>22</v>
      </c>
      <c r="G196" s="1466" t="s">
        <v>1761</v>
      </c>
      <c r="H196" s="834"/>
      <c r="I196" s="760"/>
      <c r="J196" s="760"/>
      <c r="K196" s="1470"/>
      <c r="L196" s="1471"/>
      <c r="M196" s="760"/>
    </row>
    <row r="197" spans="1:13" ht="65.099999999999994" customHeight="1">
      <c r="A197" s="1460">
        <v>190</v>
      </c>
      <c r="B197" s="810" t="s">
        <v>223</v>
      </c>
      <c r="C197" s="828">
        <v>26</v>
      </c>
      <c r="D197" s="1461" t="s">
        <v>1633</v>
      </c>
      <c r="E197" s="1197" t="s">
        <v>15</v>
      </c>
      <c r="F197" s="731" t="s">
        <v>22</v>
      </c>
      <c r="G197" s="1466" t="s">
        <v>1263</v>
      </c>
      <c r="H197" s="824"/>
      <c r="I197" s="760"/>
      <c r="J197" s="760"/>
      <c r="K197" s="1470"/>
      <c r="L197" s="1471"/>
      <c r="M197" s="1462" t="s">
        <v>1762</v>
      </c>
    </row>
    <row r="198" spans="1:13" ht="65.099999999999994" customHeight="1">
      <c r="A198" s="1460">
        <v>191</v>
      </c>
      <c r="B198" s="810" t="s">
        <v>223</v>
      </c>
      <c r="C198" s="828">
        <v>28</v>
      </c>
      <c r="D198" s="1461" t="s">
        <v>1633</v>
      </c>
      <c r="E198" s="1197" t="s">
        <v>15</v>
      </c>
      <c r="F198" s="731" t="s">
        <v>22</v>
      </c>
      <c r="G198" s="1466" t="s">
        <v>1576</v>
      </c>
      <c r="H198" s="824"/>
      <c r="I198" s="760"/>
      <c r="J198" s="760"/>
      <c r="K198" s="1470"/>
      <c r="L198" s="1471"/>
      <c r="M198" s="1468"/>
    </row>
    <row r="199" spans="1:13" ht="47.25" customHeight="1">
      <c r="A199" s="1460">
        <v>192</v>
      </c>
      <c r="B199" s="810" t="s">
        <v>223</v>
      </c>
      <c r="C199" s="828">
        <v>29</v>
      </c>
      <c r="D199" s="1461" t="s">
        <v>1633</v>
      </c>
      <c r="E199" s="1197" t="s">
        <v>15</v>
      </c>
      <c r="F199" s="731" t="s">
        <v>22</v>
      </c>
      <c r="G199" s="1466" t="s">
        <v>1576</v>
      </c>
      <c r="H199" s="824"/>
      <c r="I199" s="760"/>
      <c r="J199" s="760"/>
      <c r="K199" s="1470"/>
      <c r="L199" s="1471"/>
      <c r="M199" s="1468"/>
    </row>
    <row r="200" spans="1:13" ht="85.5" customHeight="1">
      <c r="A200" s="1460">
        <v>193</v>
      </c>
      <c r="B200" s="810" t="s">
        <v>1763</v>
      </c>
      <c r="C200" s="828">
        <v>2</v>
      </c>
      <c r="D200" s="1461" t="s">
        <v>1591</v>
      </c>
      <c r="E200" s="1197" t="s">
        <v>15</v>
      </c>
      <c r="F200" s="739" t="s">
        <v>16</v>
      </c>
      <c r="G200" s="1466"/>
      <c r="H200" s="1477">
        <v>45101</v>
      </c>
      <c r="I200" s="739" t="s">
        <v>310</v>
      </c>
      <c r="J200" s="760" t="s">
        <v>310</v>
      </c>
      <c r="K200" s="1395" t="s">
        <v>19</v>
      </c>
      <c r="L200" s="1477">
        <v>45101</v>
      </c>
      <c r="M200" s="760" t="s">
        <v>1764</v>
      </c>
    </row>
    <row r="201" spans="1:13" ht="86.25" customHeight="1">
      <c r="A201" s="1460">
        <v>194</v>
      </c>
      <c r="B201" s="810" t="s">
        <v>1763</v>
      </c>
      <c r="C201" s="828">
        <v>3</v>
      </c>
      <c r="D201" s="1461" t="s">
        <v>1591</v>
      </c>
      <c r="E201" s="1197" t="s">
        <v>15</v>
      </c>
      <c r="F201" s="739" t="s">
        <v>16</v>
      </c>
      <c r="G201" s="1466"/>
      <c r="H201" s="1477">
        <v>45101</v>
      </c>
      <c r="I201" s="739" t="s">
        <v>310</v>
      </c>
      <c r="J201" s="760" t="s">
        <v>310</v>
      </c>
      <c r="K201" s="1395" t="s">
        <v>19</v>
      </c>
      <c r="L201" s="1486">
        <v>45101</v>
      </c>
      <c r="M201" s="760" t="s">
        <v>1765</v>
      </c>
    </row>
    <row r="202" spans="1:13" ht="65.099999999999994" customHeight="1">
      <c r="A202" s="1460">
        <v>195</v>
      </c>
      <c r="B202" s="810" t="s">
        <v>1763</v>
      </c>
      <c r="C202" s="828">
        <v>4</v>
      </c>
      <c r="D202" s="1461" t="s">
        <v>1572</v>
      </c>
      <c r="E202" s="1197" t="s">
        <v>15</v>
      </c>
      <c r="F202" s="731" t="s">
        <v>22</v>
      </c>
      <c r="G202" s="1462" t="s">
        <v>1766</v>
      </c>
      <c r="H202" s="1488"/>
      <c r="I202" s="760"/>
      <c r="J202" s="760"/>
      <c r="K202" s="1470"/>
      <c r="L202" s="1471"/>
      <c r="M202" s="760"/>
    </row>
    <row r="203" spans="1:13" ht="65.099999999999994" customHeight="1">
      <c r="A203" s="1460">
        <v>196</v>
      </c>
      <c r="B203" s="810" t="s">
        <v>1763</v>
      </c>
      <c r="C203" s="828">
        <v>5</v>
      </c>
      <c r="D203" s="1461" t="s">
        <v>1591</v>
      </c>
      <c r="E203" s="1197" t="s">
        <v>15</v>
      </c>
      <c r="F203" s="739" t="s">
        <v>16</v>
      </c>
      <c r="G203" s="1466"/>
      <c r="H203" s="1477">
        <v>45258</v>
      </c>
      <c r="I203" s="739" t="s">
        <v>310</v>
      </c>
      <c r="J203" s="760" t="s">
        <v>310</v>
      </c>
      <c r="K203" s="1395" t="s">
        <v>19</v>
      </c>
      <c r="L203" s="1486">
        <v>45258</v>
      </c>
      <c r="M203" s="760" t="s">
        <v>1764</v>
      </c>
    </row>
    <row r="204" spans="1:13" ht="67.5" customHeight="1">
      <c r="A204" s="1460">
        <v>197</v>
      </c>
      <c r="B204" s="810" t="s">
        <v>1763</v>
      </c>
      <c r="C204" s="828">
        <v>6</v>
      </c>
      <c r="D204" s="1461" t="s">
        <v>1591</v>
      </c>
      <c r="E204" s="1197" t="s">
        <v>15</v>
      </c>
      <c r="F204" s="739" t="s">
        <v>16</v>
      </c>
      <c r="G204" s="1466"/>
      <c r="H204" s="1477">
        <v>45227</v>
      </c>
      <c r="I204" s="739" t="s">
        <v>310</v>
      </c>
      <c r="J204" s="760" t="s">
        <v>310</v>
      </c>
      <c r="K204" s="1395" t="s">
        <v>19</v>
      </c>
      <c r="L204" s="1489" t="s">
        <v>1767</v>
      </c>
      <c r="M204" s="1490" t="s">
        <v>1768</v>
      </c>
    </row>
    <row r="205" spans="1:13" ht="95.25" customHeight="1">
      <c r="A205" s="1460">
        <v>198</v>
      </c>
      <c r="B205" s="810" t="s">
        <v>1763</v>
      </c>
      <c r="C205" s="828">
        <v>7</v>
      </c>
      <c r="D205" s="1461" t="s">
        <v>1591</v>
      </c>
      <c r="E205" s="1197" t="s">
        <v>15</v>
      </c>
      <c r="F205" s="739" t="s">
        <v>16</v>
      </c>
      <c r="G205" s="1466"/>
      <c r="H205" s="1477">
        <v>46572</v>
      </c>
      <c r="I205" s="739" t="s">
        <v>310</v>
      </c>
      <c r="J205" s="760" t="s">
        <v>310</v>
      </c>
      <c r="K205" s="1472" t="s">
        <v>186</v>
      </c>
      <c r="L205" s="1473"/>
      <c r="M205" s="1412" t="s">
        <v>1769</v>
      </c>
    </row>
    <row r="206" spans="1:13" ht="59.25" customHeight="1">
      <c r="A206" s="1460">
        <v>199</v>
      </c>
      <c r="B206" s="810" t="s">
        <v>1763</v>
      </c>
      <c r="C206" s="828">
        <v>8</v>
      </c>
      <c r="D206" s="1461" t="s">
        <v>1591</v>
      </c>
      <c r="E206" s="1197" t="s">
        <v>15</v>
      </c>
      <c r="F206" s="739" t="s">
        <v>16</v>
      </c>
      <c r="G206" s="1466"/>
      <c r="H206" s="1477">
        <v>46956</v>
      </c>
      <c r="I206" s="739" t="s">
        <v>310</v>
      </c>
      <c r="J206" s="760" t="s">
        <v>310</v>
      </c>
      <c r="K206" s="1472" t="s">
        <v>186</v>
      </c>
      <c r="L206" s="1473"/>
      <c r="M206" s="1412" t="s">
        <v>1770</v>
      </c>
    </row>
    <row r="207" spans="1:13" ht="93.75" customHeight="1">
      <c r="A207" s="1460">
        <v>200</v>
      </c>
      <c r="B207" s="810" t="s">
        <v>1763</v>
      </c>
      <c r="C207" s="828">
        <v>9</v>
      </c>
      <c r="D207" s="1461" t="s">
        <v>1591</v>
      </c>
      <c r="E207" s="1197" t="s">
        <v>15</v>
      </c>
      <c r="F207" s="739" t="s">
        <v>16</v>
      </c>
      <c r="G207" s="1466"/>
      <c r="H207" s="1477">
        <v>45108</v>
      </c>
      <c r="I207" s="739" t="s">
        <v>310</v>
      </c>
      <c r="J207" s="760" t="s">
        <v>310</v>
      </c>
      <c r="K207" s="1395" t="s">
        <v>19</v>
      </c>
      <c r="L207" s="1491" t="s">
        <v>1771</v>
      </c>
      <c r="M207" s="760" t="s">
        <v>1772</v>
      </c>
    </row>
    <row r="208" spans="1:13" ht="65.099999999999994" customHeight="1">
      <c r="A208" s="1460">
        <v>201</v>
      </c>
      <c r="B208" s="810" t="s">
        <v>1773</v>
      </c>
      <c r="C208" s="828">
        <v>1</v>
      </c>
      <c r="D208" s="1461" t="s">
        <v>1585</v>
      </c>
      <c r="E208" s="1197" t="s">
        <v>15</v>
      </c>
      <c r="F208" s="1478" t="s">
        <v>22</v>
      </c>
      <c r="G208" s="1462" t="s">
        <v>1774</v>
      </c>
      <c r="H208" s="1488"/>
      <c r="I208" s="760"/>
      <c r="J208" s="760"/>
      <c r="K208" s="1470"/>
      <c r="L208" s="1471"/>
      <c r="M208" s="760"/>
    </row>
    <row r="209" spans="1:13" ht="61.5" customHeight="1">
      <c r="A209" s="1460">
        <v>202</v>
      </c>
      <c r="B209" s="810" t="s">
        <v>1773</v>
      </c>
      <c r="C209" s="828">
        <v>2</v>
      </c>
      <c r="D209" s="1461" t="s">
        <v>1585</v>
      </c>
      <c r="E209" s="1197" t="s">
        <v>15</v>
      </c>
      <c r="F209" s="739" t="s">
        <v>16</v>
      </c>
      <c r="G209" s="1466"/>
      <c r="H209" s="1477">
        <v>47230</v>
      </c>
      <c r="I209" s="739" t="s">
        <v>310</v>
      </c>
      <c r="J209" s="760" t="s">
        <v>33</v>
      </c>
      <c r="K209" s="1472" t="s">
        <v>186</v>
      </c>
      <c r="L209" s="1473"/>
      <c r="M209" s="1412"/>
    </row>
    <row r="210" spans="1:13" ht="73.5" customHeight="1">
      <c r="A210" s="1460">
        <v>203</v>
      </c>
      <c r="B210" s="810" t="s">
        <v>1773</v>
      </c>
      <c r="C210" s="828">
        <v>3</v>
      </c>
      <c r="D210" s="1461" t="s">
        <v>1585</v>
      </c>
      <c r="E210" s="1197" t="s">
        <v>15</v>
      </c>
      <c r="F210" s="731" t="s">
        <v>22</v>
      </c>
      <c r="G210" s="1462" t="s">
        <v>1263</v>
      </c>
      <c r="H210" s="1487"/>
      <c r="I210" s="760"/>
      <c r="J210" s="760"/>
      <c r="K210" s="1492"/>
      <c r="L210" s="831"/>
      <c r="M210" s="1462" t="s">
        <v>1775</v>
      </c>
    </row>
    <row r="211" spans="1:13" ht="61.5" customHeight="1">
      <c r="A211" s="1460">
        <v>204</v>
      </c>
      <c r="B211" s="810" t="s">
        <v>1773</v>
      </c>
      <c r="C211" s="828">
        <v>4</v>
      </c>
      <c r="D211" s="1461" t="s">
        <v>1585</v>
      </c>
      <c r="E211" s="1197" t="s">
        <v>15</v>
      </c>
      <c r="F211" s="739" t="s">
        <v>16</v>
      </c>
      <c r="G211" s="1466"/>
      <c r="H211" s="1477">
        <v>46608</v>
      </c>
      <c r="I211" s="739" t="s">
        <v>310</v>
      </c>
      <c r="J211" s="760" t="s">
        <v>33</v>
      </c>
      <c r="K211" s="1472" t="s">
        <v>186</v>
      </c>
      <c r="L211" s="1473"/>
      <c r="M211" s="1412"/>
    </row>
    <row r="212" spans="1:13" ht="68.25" customHeight="1">
      <c r="A212" s="1460">
        <v>205</v>
      </c>
      <c r="B212" s="810" t="s">
        <v>1773</v>
      </c>
      <c r="C212" s="828">
        <v>5</v>
      </c>
      <c r="D212" s="1461" t="s">
        <v>1585</v>
      </c>
      <c r="E212" s="1197" t="s">
        <v>15</v>
      </c>
      <c r="F212" s="739" t="s">
        <v>16</v>
      </c>
      <c r="G212" s="1466"/>
      <c r="H212" s="1477">
        <v>46328</v>
      </c>
      <c r="I212" s="739" t="s">
        <v>310</v>
      </c>
      <c r="J212" s="760" t="s">
        <v>33</v>
      </c>
      <c r="K212" s="1472" t="s">
        <v>186</v>
      </c>
      <c r="L212" s="1473"/>
      <c r="M212" s="1395"/>
    </row>
    <row r="213" spans="1:13" ht="69" customHeight="1">
      <c r="A213" s="1460">
        <v>206</v>
      </c>
      <c r="B213" s="810" t="s">
        <v>1773</v>
      </c>
      <c r="C213" s="828">
        <v>6</v>
      </c>
      <c r="D213" s="1461" t="s">
        <v>1585</v>
      </c>
      <c r="E213" s="1197" t="s">
        <v>15</v>
      </c>
      <c r="F213" s="739" t="s">
        <v>16</v>
      </c>
      <c r="G213" s="1466"/>
      <c r="H213" s="1477">
        <v>46622</v>
      </c>
      <c r="I213" s="739" t="s">
        <v>310</v>
      </c>
      <c r="J213" s="760" t="s">
        <v>33</v>
      </c>
      <c r="K213" s="1472" t="s">
        <v>186</v>
      </c>
      <c r="L213" s="1473"/>
      <c r="M213" s="1395"/>
    </row>
    <row r="214" spans="1:13" ht="59.25" customHeight="1">
      <c r="A214" s="1460">
        <v>207</v>
      </c>
      <c r="B214" s="810" t="s">
        <v>1776</v>
      </c>
      <c r="C214" s="828" t="s">
        <v>1321</v>
      </c>
      <c r="D214" s="1461" t="s">
        <v>1777</v>
      </c>
      <c r="E214" s="1197" t="s">
        <v>15</v>
      </c>
      <c r="F214" s="731" t="s">
        <v>22</v>
      </c>
      <c r="G214" s="1466" t="s">
        <v>278</v>
      </c>
      <c r="H214" s="1493"/>
      <c r="I214" s="739"/>
      <c r="J214" s="760"/>
      <c r="K214" s="1494"/>
      <c r="L214" s="1495"/>
      <c r="M214" s="1490"/>
    </row>
    <row r="215" spans="1:13" ht="65.099999999999994" customHeight="1">
      <c r="A215" s="1460">
        <v>208</v>
      </c>
      <c r="B215" s="810" t="s">
        <v>1776</v>
      </c>
      <c r="C215" s="828">
        <v>2</v>
      </c>
      <c r="D215" s="1461" t="s">
        <v>1664</v>
      </c>
      <c r="E215" s="1197" t="s">
        <v>15</v>
      </c>
      <c r="F215" s="1478" t="s">
        <v>22</v>
      </c>
      <c r="G215" s="1462" t="s">
        <v>1263</v>
      </c>
      <c r="H215" s="1485"/>
      <c r="I215" s="760"/>
      <c r="J215" s="760"/>
      <c r="K215" s="1470"/>
      <c r="L215" s="1471"/>
      <c r="M215" s="1462" t="s">
        <v>1778</v>
      </c>
    </row>
    <row r="216" spans="1:13" ht="65.099999999999994" customHeight="1">
      <c r="A216" s="1460">
        <v>209</v>
      </c>
      <c r="B216" s="810" t="s">
        <v>1776</v>
      </c>
      <c r="C216" s="828">
        <v>3</v>
      </c>
      <c r="D216" s="1461" t="s">
        <v>1633</v>
      </c>
      <c r="E216" s="1197" t="s">
        <v>15</v>
      </c>
      <c r="F216" s="1478" t="s">
        <v>22</v>
      </c>
      <c r="G216" s="1462" t="s">
        <v>1263</v>
      </c>
      <c r="H216" s="1485"/>
      <c r="I216" s="760"/>
      <c r="J216" s="760"/>
      <c r="K216" s="1470"/>
      <c r="L216" s="1471"/>
      <c r="M216" s="1462" t="s">
        <v>1779</v>
      </c>
    </row>
    <row r="217" spans="1:13" ht="65.099999999999994" customHeight="1">
      <c r="A217" s="1460">
        <v>210</v>
      </c>
      <c r="B217" s="810" t="s">
        <v>1776</v>
      </c>
      <c r="C217" s="828">
        <v>4</v>
      </c>
      <c r="D217" s="1461" t="s">
        <v>1650</v>
      </c>
      <c r="E217" s="1197" t="s">
        <v>15</v>
      </c>
      <c r="F217" s="1478" t="s">
        <v>22</v>
      </c>
      <c r="G217" s="1462" t="s">
        <v>1780</v>
      </c>
      <c r="H217" s="1485"/>
      <c r="I217" s="760"/>
      <c r="J217" s="760"/>
      <c r="K217" s="1470"/>
      <c r="L217" s="1471"/>
      <c r="M217" s="760"/>
    </row>
    <row r="218" spans="1:13" ht="65.099999999999994" customHeight="1">
      <c r="A218" s="1460">
        <v>211</v>
      </c>
      <c r="B218" s="810" t="s">
        <v>1776</v>
      </c>
      <c r="C218" s="828">
        <v>5</v>
      </c>
      <c r="D218" s="1461" t="s">
        <v>1664</v>
      </c>
      <c r="E218" s="1197" t="s">
        <v>15</v>
      </c>
      <c r="F218" s="1478" t="s">
        <v>22</v>
      </c>
      <c r="G218" s="1462" t="s">
        <v>1781</v>
      </c>
      <c r="H218" s="1485"/>
      <c r="I218" s="760"/>
      <c r="J218" s="760"/>
      <c r="K218" s="1470"/>
      <c r="L218" s="1471"/>
      <c r="M218" s="760"/>
    </row>
    <row r="219" spans="1:13" ht="65.099999999999994" customHeight="1">
      <c r="A219" s="1460">
        <v>212</v>
      </c>
      <c r="B219" s="810" t="s">
        <v>1776</v>
      </c>
      <c r="C219" s="828">
        <v>6</v>
      </c>
      <c r="D219" s="1461" t="s">
        <v>1782</v>
      </c>
      <c r="E219" s="1197" t="s">
        <v>15</v>
      </c>
      <c r="F219" s="1478" t="s">
        <v>22</v>
      </c>
      <c r="G219" s="1466" t="s">
        <v>1576</v>
      </c>
      <c r="H219" s="1485"/>
      <c r="I219" s="760"/>
      <c r="J219" s="760"/>
      <c r="K219" s="1470"/>
      <c r="L219" s="1471"/>
      <c r="M219" s="1468"/>
    </row>
    <row r="220" spans="1:13" ht="65.099999999999994" customHeight="1">
      <c r="A220" s="1460">
        <v>213</v>
      </c>
      <c r="B220" s="810" t="s">
        <v>1776</v>
      </c>
      <c r="C220" s="828">
        <v>7</v>
      </c>
      <c r="D220" s="1461" t="s">
        <v>1572</v>
      </c>
      <c r="E220" s="1197" t="s">
        <v>15</v>
      </c>
      <c r="F220" s="1478" t="s">
        <v>22</v>
      </c>
      <c r="G220" s="1466" t="s">
        <v>1576</v>
      </c>
      <c r="H220" s="1485"/>
      <c r="I220" s="760"/>
      <c r="J220" s="760"/>
      <c r="K220" s="1470"/>
      <c r="L220" s="1471"/>
      <c r="M220" s="1468"/>
    </row>
    <row r="221" spans="1:13" ht="69" customHeight="1">
      <c r="A221" s="1460">
        <v>214</v>
      </c>
      <c r="B221" s="810" t="s">
        <v>1776</v>
      </c>
      <c r="C221" s="828">
        <v>8</v>
      </c>
      <c r="D221" s="1461" t="s">
        <v>1782</v>
      </c>
      <c r="E221" s="1197" t="s">
        <v>15</v>
      </c>
      <c r="F221" s="1478" t="s">
        <v>22</v>
      </c>
      <c r="G221" s="1462" t="s">
        <v>1783</v>
      </c>
      <c r="H221" s="1485"/>
      <c r="I221" s="760"/>
      <c r="J221" s="760"/>
      <c r="K221" s="1470"/>
      <c r="L221" s="1471"/>
      <c r="M221" s="760"/>
    </row>
    <row r="222" spans="1:13" ht="57" customHeight="1">
      <c r="A222" s="1460">
        <v>215</v>
      </c>
      <c r="B222" s="810" t="s">
        <v>1776</v>
      </c>
      <c r="C222" s="828">
        <v>9</v>
      </c>
      <c r="D222" s="1461" t="s">
        <v>1572</v>
      </c>
      <c r="E222" s="1197" t="s">
        <v>15</v>
      </c>
      <c r="F222" s="1478" t="s">
        <v>22</v>
      </c>
      <c r="G222" s="1466" t="s">
        <v>1576</v>
      </c>
      <c r="H222" s="1485"/>
      <c r="I222" s="760"/>
      <c r="J222" s="760"/>
      <c r="K222" s="1470"/>
      <c r="L222" s="1471"/>
      <c r="M222" s="1468"/>
    </row>
    <row r="223" spans="1:13" ht="56.25" customHeight="1">
      <c r="A223" s="1460">
        <v>216</v>
      </c>
      <c r="B223" s="810" t="s">
        <v>1776</v>
      </c>
      <c r="C223" s="828">
        <v>10</v>
      </c>
      <c r="D223" s="1461" t="s">
        <v>1784</v>
      </c>
      <c r="E223" s="1197" t="s">
        <v>15</v>
      </c>
      <c r="F223" s="1478" t="s">
        <v>22</v>
      </c>
      <c r="G223" s="1466" t="s">
        <v>1576</v>
      </c>
      <c r="H223" s="824"/>
      <c r="I223" s="760"/>
      <c r="J223" s="760"/>
      <c r="K223" s="1470"/>
      <c r="L223" s="1471"/>
      <c r="M223" s="1468"/>
    </row>
    <row r="224" spans="1:13" ht="65.099999999999994" customHeight="1">
      <c r="A224" s="1460">
        <v>217</v>
      </c>
      <c r="B224" s="810" t="s">
        <v>1776</v>
      </c>
      <c r="C224" s="828">
        <v>11</v>
      </c>
      <c r="D224" s="1461" t="s">
        <v>1572</v>
      </c>
      <c r="E224" s="1197" t="s">
        <v>15</v>
      </c>
      <c r="F224" s="1478" t="s">
        <v>22</v>
      </c>
      <c r="G224" s="1466" t="s">
        <v>1576</v>
      </c>
      <c r="H224" s="824"/>
      <c r="I224" s="760"/>
      <c r="J224" s="760"/>
      <c r="K224" s="1470"/>
      <c r="L224" s="1471"/>
      <c r="M224" s="1468"/>
    </row>
    <row r="225" spans="1:13" ht="65.099999999999994" customHeight="1">
      <c r="A225" s="1460">
        <v>218</v>
      </c>
      <c r="B225" s="810" t="s">
        <v>1776</v>
      </c>
      <c r="C225" s="828">
        <v>12</v>
      </c>
      <c r="D225" s="1461" t="s">
        <v>1650</v>
      </c>
      <c r="E225" s="1197" t="s">
        <v>15</v>
      </c>
      <c r="F225" s="1478" t="s">
        <v>22</v>
      </c>
      <c r="G225" s="1462" t="s">
        <v>1785</v>
      </c>
      <c r="H225" s="824"/>
      <c r="I225" s="760"/>
      <c r="J225" s="760"/>
      <c r="K225" s="1470"/>
      <c r="L225" s="1471"/>
      <c r="M225" s="760"/>
    </row>
    <row r="226" spans="1:13" ht="65.099999999999994" customHeight="1">
      <c r="A226" s="1460">
        <v>219</v>
      </c>
      <c r="B226" s="810" t="s">
        <v>1776</v>
      </c>
      <c r="C226" s="828">
        <v>13</v>
      </c>
      <c r="D226" s="1461" t="s">
        <v>1572</v>
      </c>
      <c r="E226" s="1197" t="s">
        <v>15</v>
      </c>
      <c r="F226" s="1478" t="s">
        <v>22</v>
      </c>
      <c r="G226" s="1462" t="s">
        <v>1786</v>
      </c>
      <c r="H226" s="824"/>
      <c r="I226" s="760"/>
      <c r="J226" s="760"/>
      <c r="K226" s="1470"/>
      <c r="L226" s="1471"/>
      <c r="M226" s="760"/>
    </row>
    <row r="227" spans="1:13" ht="65.099999999999994" customHeight="1">
      <c r="A227" s="1460">
        <v>220</v>
      </c>
      <c r="B227" s="810" t="s">
        <v>1776</v>
      </c>
      <c r="C227" s="828">
        <v>14</v>
      </c>
      <c r="D227" s="1461" t="s">
        <v>1650</v>
      </c>
      <c r="E227" s="1197" t="s">
        <v>15</v>
      </c>
      <c r="F227" s="1478" t="s">
        <v>22</v>
      </c>
      <c r="G227" s="1462" t="s">
        <v>1714</v>
      </c>
      <c r="H227" s="1202"/>
      <c r="I227" s="760"/>
      <c r="J227" s="760"/>
      <c r="K227" s="1470"/>
      <c r="L227" s="1471"/>
      <c r="M227" s="760"/>
    </row>
    <row r="228" spans="1:13" ht="65.099999999999994" customHeight="1">
      <c r="A228" s="1460">
        <v>221</v>
      </c>
      <c r="B228" s="810" t="s">
        <v>1776</v>
      </c>
      <c r="C228" s="828">
        <v>15</v>
      </c>
      <c r="D228" s="1461" t="s">
        <v>1653</v>
      </c>
      <c r="E228" s="1197" t="s">
        <v>15</v>
      </c>
      <c r="F228" s="1478" t="s">
        <v>22</v>
      </c>
      <c r="G228" s="1462" t="s">
        <v>1787</v>
      </c>
      <c r="H228" s="1202"/>
      <c r="I228" s="760"/>
      <c r="J228" s="760"/>
      <c r="K228" s="1470"/>
      <c r="L228" s="1471"/>
      <c r="M228" s="760"/>
    </row>
    <row r="229" spans="1:13" ht="73.5" customHeight="1">
      <c r="A229" s="1460">
        <v>222</v>
      </c>
      <c r="B229" s="810" t="s">
        <v>1776</v>
      </c>
      <c r="C229" s="828">
        <v>17</v>
      </c>
      <c r="D229" s="1461" t="s">
        <v>1653</v>
      </c>
      <c r="E229" s="1197" t="s">
        <v>15</v>
      </c>
      <c r="F229" s="739" t="s">
        <v>16</v>
      </c>
      <c r="G229" s="1466"/>
      <c r="H229" s="1477">
        <v>47094</v>
      </c>
      <c r="I229" s="739" t="s">
        <v>310</v>
      </c>
      <c r="J229" s="760" t="s">
        <v>310</v>
      </c>
      <c r="K229" s="1472" t="s">
        <v>186</v>
      </c>
      <c r="L229" s="1473"/>
      <c r="M229" s="760"/>
    </row>
    <row r="230" spans="1:13" ht="69" customHeight="1">
      <c r="A230" s="1460">
        <v>223</v>
      </c>
      <c r="B230" s="810" t="s">
        <v>1776</v>
      </c>
      <c r="C230" s="828">
        <v>18</v>
      </c>
      <c r="D230" s="1461" t="s">
        <v>1572</v>
      </c>
      <c r="E230" s="1197" t="s">
        <v>15</v>
      </c>
      <c r="F230" s="739" t="s">
        <v>16</v>
      </c>
      <c r="G230" s="1466"/>
      <c r="H230" s="1477">
        <v>46432</v>
      </c>
      <c r="I230" s="739" t="s">
        <v>310</v>
      </c>
      <c r="J230" s="760" t="s">
        <v>310</v>
      </c>
      <c r="K230" s="1472" t="s">
        <v>186</v>
      </c>
      <c r="L230" s="1473"/>
      <c r="M230" s="760"/>
    </row>
    <row r="231" spans="1:13" ht="65.099999999999994" customHeight="1">
      <c r="A231" s="1460">
        <v>224</v>
      </c>
      <c r="B231" s="810" t="s">
        <v>1776</v>
      </c>
      <c r="C231" s="828">
        <v>19</v>
      </c>
      <c r="D231" s="1461" t="s">
        <v>1650</v>
      </c>
      <c r="E231" s="1197" t="s">
        <v>15</v>
      </c>
      <c r="F231" s="731" t="s">
        <v>22</v>
      </c>
      <c r="G231" s="1462" t="s">
        <v>1788</v>
      </c>
      <c r="H231" s="1485"/>
      <c r="I231" s="760"/>
      <c r="J231" s="760"/>
      <c r="K231" s="1470"/>
      <c r="L231" s="1471"/>
      <c r="M231" s="760"/>
    </row>
    <row r="232" spans="1:13" ht="65.099999999999994" customHeight="1">
      <c r="A232" s="1460">
        <v>225</v>
      </c>
      <c r="B232" s="810" t="s">
        <v>1776</v>
      </c>
      <c r="C232" s="828">
        <v>20</v>
      </c>
      <c r="D232" s="1461" t="s">
        <v>1639</v>
      </c>
      <c r="E232" s="1197" t="s">
        <v>15</v>
      </c>
      <c r="F232" s="731" t="s">
        <v>22</v>
      </c>
      <c r="G232" s="1462" t="s">
        <v>1789</v>
      </c>
      <c r="H232" s="1202"/>
      <c r="I232" s="760"/>
      <c r="J232" s="760"/>
      <c r="K232" s="1470"/>
      <c r="L232" s="1471"/>
      <c r="M232" s="760"/>
    </row>
    <row r="233" spans="1:13" ht="65.099999999999994" customHeight="1">
      <c r="A233" s="1460">
        <v>226</v>
      </c>
      <c r="B233" s="810" t="s">
        <v>1776</v>
      </c>
      <c r="C233" s="828">
        <v>21</v>
      </c>
      <c r="D233" s="1461" t="s">
        <v>1650</v>
      </c>
      <c r="E233" s="1197" t="s">
        <v>15</v>
      </c>
      <c r="F233" s="731" t="s">
        <v>22</v>
      </c>
      <c r="G233" s="1462" t="s">
        <v>1790</v>
      </c>
      <c r="H233" s="824"/>
      <c r="I233" s="760"/>
      <c r="J233" s="760"/>
      <c r="K233" s="1470"/>
      <c r="L233" s="1471"/>
      <c r="M233" s="760"/>
    </row>
    <row r="234" spans="1:13" ht="65.099999999999994" customHeight="1">
      <c r="A234" s="1460">
        <v>227</v>
      </c>
      <c r="B234" s="810" t="s">
        <v>1776</v>
      </c>
      <c r="C234" s="828">
        <v>22</v>
      </c>
      <c r="D234" s="1461" t="s">
        <v>1664</v>
      </c>
      <c r="E234" s="1197" t="s">
        <v>15</v>
      </c>
      <c r="F234" s="731" t="s">
        <v>22</v>
      </c>
      <c r="G234" s="1462" t="s">
        <v>1791</v>
      </c>
      <c r="H234" s="824"/>
      <c r="I234" s="760"/>
      <c r="J234" s="760"/>
      <c r="K234" s="1470"/>
      <c r="L234" s="1471"/>
      <c r="M234" s="760"/>
    </row>
    <row r="235" spans="1:13" ht="65.099999999999994" customHeight="1">
      <c r="A235" s="1460">
        <v>228</v>
      </c>
      <c r="B235" s="810" t="s">
        <v>1776</v>
      </c>
      <c r="C235" s="828">
        <v>23</v>
      </c>
      <c r="D235" s="1461" t="s">
        <v>1784</v>
      </c>
      <c r="E235" s="1197" t="s">
        <v>15</v>
      </c>
      <c r="F235" s="731" t="s">
        <v>22</v>
      </c>
      <c r="G235" s="1462" t="s">
        <v>1792</v>
      </c>
      <c r="H235" s="824"/>
      <c r="I235" s="760"/>
      <c r="J235" s="760"/>
      <c r="K235" s="1470"/>
      <c r="L235" s="1471"/>
      <c r="M235" s="760"/>
    </row>
    <row r="236" spans="1:13" ht="65.099999999999994" customHeight="1">
      <c r="A236" s="1460">
        <v>229</v>
      </c>
      <c r="B236" s="810" t="s">
        <v>1776</v>
      </c>
      <c r="C236" s="828">
        <v>24</v>
      </c>
      <c r="D236" s="1461" t="s">
        <v>1664</v>
      </c>
      <c r="E236" s="1197" t="s">
        <v>15</v>
      </c>
      <c r="F236" s="731" t="s">
        <v>22</v>
      </c>
      <c r="G236" s="1462" t="s">
        <v>1793</v>
      </c>
      <c r="H236" s="824"/>
      <c r="I236" s="760"/>
      <c r="J236" s="760"/>
      <c r="K236" s="1470"/>
      <c r="L236" s="1471"/>
      <c r="M236" s="760"/>
    </row>
    <row r="237" spans="1:13" ht="65.099999999999994" customHeight="1">
      <c r="A237" s="1460">
        <v>230</v>
      </c>
      <c r="B237" s="810" t="s">
        <v>1776</v>
      </c>
      <c r="C237" s="828">
        <v>25</v>
      </c>
      <c r="D237" s="1461" t="s">
        <v>1664</v>
      </c>
      <c r="E237" s="1197" t="s">
        <v>15</v>
      </c>
      <c r="F237" s="731" t="s">
        <v>22</v>
      </c>
      <c r="G237" s="1462" t="s">
        <v>1794</v>
      </c>
      <c r="H237" s="993"/>
      <c r="I237" s="1496"/>
      <c r="J237" s="760"/>
      <c r="K237" s="1470"/>
      <c r="L237" s="1471"/>
      <c r="M237" s="760"/>
    </row>
    <row r="238" spans="1:13" ht="65.099999999999994" customHeight="1">
      <c r="A238" s="1460">
        <v>231</v>
      </c>
      <c r="B238" s="810" t="s">
        <v>1776</v>
      </c>
      <c r="C238" s="828">
        <v>26</v>
      </c>
      <c r="D238" s="1461" t="s">
        <v>1591</v>
      </c>
      <c r="E238" s="1197" t="s">
        <v>15</v>
      </c>
      <c r="F238" s="731" t="s">
        <v>22</v>
      </c>
      <c r="G238" s="1462" t="s">
        <v>1795</v>
      </c>
      <c r="H238" s="824"/>
      <c r="I238" s="760"/>
      <c r="J238" s="760"/>
      <c r="K238" s="1470"/>
      <c r="L238" s="1471"/>
      <c r="M238" s="760"/>
    </row>
    <row r="239" spans="1:13" ht="65.25" customHeight="1">
      <c r="A239" s="1460">
        <v>232</v>
      </c>
      <c r="B239" s="810" t="s">
        <v>1776</v>
      </c>
      <c r="C239" s="828">
        <v>27</v>
      </c>
      <c r="D239" s="1461" t="s">
        <v>1591</v>
      </c>
      <c r="E239" s="1197" t="s">
        <v>15</v>
      </c>
      <c r="F239" s="739" t="s">
        <v>16</v>
      </c>
      <c r="G239" s="1466"/>
      <c r="H239" s="1477">
        <v>46157</v>
      </c>
      <c r="I239" s="739" t="s">
        <v>310</v>
      </c>
      <c r="J239" s="760" t="s">
        <v>310</v>
      </c>
      <c r="K239" s="1472" t="s">
        <v>186</v>
      </c>
      <c r="L239" s="1473"/>
      <c r="M239" s="1497"/>
    </row>
    <row r="240" spans="1:13" ht="65.099999999999994" customHeight="1">
      <c r="A240" s="1460">
        <v>233</v>
      </c>
      <c r="B240" s="810" t="s">
        <v>1796</v>
      </c>
      <c r="C240" s="828">
        <v>2</v>
      </c>
      <c r="D240" s="1461" t="s">
        <v>1582</v>
      </c>
      <c r="E240" s="1197" t="s">
        <v>15</v>
      </c>
      <c r="F240" s="731" t="s">
        <v>22</v>
      </c>
      <c r="G240" s="1462" t="s">
        <v>1797</v>
      </c>
      <c r="H240" s="824"/>
      <c r="I240" s="760"/>
      <c r="J240" s="760"/>
      <c r="K240" s="1199"/>
      <c r="L240" s="1200"/>
      <c r="M240" s="760"/>
    </row>
    <row r="241" spans="1:13" ht="65.099999999999994" customHeight="1">
      <c r="A241" s="1460">
        <v>234</v>
      </c>
      <c r="B241" s="810" t="s">
        <v>1796</v>
      </c>
      <c r="C241" s="828">
        <v>4</v>
      </c>
      <c r="D241" s="1461" t="s">
        <v>1585</v>
      </c>
      <c r="E241" s="1197" t="s">
        <v>15</v>
      </c>
      <c r="F241" s="731" t="s">
        <v>22</v>
      </c>
      <c r="G241" s="1462" t="s">
        <v>1798</v>
      </c>
      <c r="H241" s="824"/>
      <c r="I241" s="760"/>
      <c r="J241" s="760"/>
      <c r="K241" s="1199"/>
      <c r="L241" s="1200"/>
      <c r="M241" s="1498"/>
    </row>
    <row r="242" spans="1:13" ht="65.099999999999994" customHeight="1">
      <c r="A242" s="1460">
        <v>235</v>
      </c>
      <c r="B242" s="810" t="s">
        <v>1796</v>
      </c>
      <c r="C242" s="828">
        <v>6</v>
      </c>
      <c r="D242" s="1461" t="s">
        <v>1585</v>
      </c>
      <c r="E242" s="1197" t="s">
        <v>15</v>
      </c>
      <c r="F242" s="731" t="s">
        <v>22</v>
      </c>
      <c r="G242" s="1462" t="s">
        <v>1799</v>
      </c>
      <c r="H242" s="1202"/>
      <c r="I242" s="760"/>
      <c r="J242" s="760"/>
      <c r="K242" s="1199"/>
      <c r="L242" s="1200"/>
      <c r="M242" s="760"/>
    </row>
    <row r="243" spans="1:13" ht="65.099999999999994" customHeight="1">
      <c r="A243" s="1460">
        <v>236</v>
      </c>
      <c r="B243" s="810" t="s">
        <v>1796</v>
      </c>
      <c r="C243" s="828">
        <v>8</v>
      </c>
      <c r="D243" s="1461" t="s">
        <v>1585</v>
      </c>
      <c r="E243" s="1197" t="s">
        <v>15</v>
      </c>
      <c r="F243" s="731" t="s">
        <v>22</v>
      </c>
      <c r="G243" s="1462" t="s">
        <v>1263</v>
      </c>
      <c r="H243" s="1496"/>
      <c r="I243" s="760"/>
      <c r="J243" s="760"/>
      <c r="K243" s="1199"/>
      <c r="L243" s="1200"/>
      <c r="M243" s="1462" t="s">
        <v>1800</v>
      </c>
    </row>
    <row r="244" spans="1:13" ht="49.5" customHeight="1">
      <c r="A244" s="1460">
        <v>237</v>
      </c>
      <c r="B244" s="810" t="s">
        <v>1796</v>
      </c>
      <c r="C244" s="828">
        <v>10</v>
      </c>
      <c r="D244" s="1461" t="s">
        <v>1656</v>
      </c>
      <c r="E244" s="1197" t="s">
        <v>15</v>
      </c>
      <c r="F244" s="731" t="s">
        <v>22</v>
      </c>
      <c r="G244" s="1462" t="s">
        <v>1263</v>
      </c>
      <c r="H244" s="1496"/>
      <c r="I244" s="760"/>
      <c r="J244" s="760"/>
      <c r="K244" s="1199"/>
      <c r="L244" s="1200"/>
      <c r="M244" s="1462" t="s">
        <v>1801</v>
      </c>
    </row>
    <row r="245" spans="1:13" ht="62.25" customHeight="1">
      <c r="A245" s="1460">
        <v>238</v>
      </c>
      <c r="B245" s="810" t="s">
        <v>1796</v>
      </c>
      <c r="C245" s="828">
        <v>11</v>
      </c>
      <c r="D245" s="1461" t="s">
        <v>1664</v>
      </c>
      <c r="E245" s="1197" t="s">
        <v>15</v>
      </c>
      <c r="F245" s="739" t="s">
        <v>16</v>
      </c>
      <c r="G245" s="1466"/>
      <c r="H245" s="1477">
        <v>46350</v>
      </c>
      <c r="I245" s="739" t="s">
        <v>310</v>
      </c>
      <c r="J245" s="760" t="s">
        <v>310</v>
      </c>
      <c r="K245" s="1395" t="s">
        <v>19</v>
      </c>
      <c r="L245" s="1411" t="s">
        <v>1802</v>
      </c>
      <c r="M245" s="1415" t="s">
        <v>1803</v>
      </c>
    </row>
    <row r="246" spans="1:13" ht="65.099999999999994" customHeight="1">
      <c r="A246" s="1460">
        <v>239</v>
      </c>
      <c r="B246" s="810" t="s">
        <v>1796</v>
      </c>
      <c r="C246" s="828">
        <v>12</v>
      </c>
      <c r="D246" s="1461" t="s">
        <v>1664</v>
      </c>
      <c r="E246" s="1197" t="s">
        <v>15</v>
      </c>
      <c r="F246" s="731" t="s">
        <v>22</v>
      </c>
      <c r="G246" s="1462" t="s">
        <v>1804</v>
      </c>
      <c r="H246" s="824"/>
      <c r="I246" s="760"/>
      <c r="J246" s="760"/>
      <c r="K246" s="1199"/>
      <c r="L246" s="1200"/>
      <c r="M246" s="760"/>
    </row>
    <row r="247" spans="1:13" ht="65.099999999999994" customHeight="1">
      <c r="A247" s="1460">
        <v>240</v>
      </c>
      <c r="B247" s="810" t="s">
        <v>1796</v>
      </c>
      <c r="C247" s="828">
        <v>14</v>
      </c>
      <c r="D247" s="1461" t="s">
        <v>1585</v>
      </c>
      <c r="E247" s="1197" t="s">
        <v>15</v>
      </c>
      <c r="F247" s="731" t="s">
        <v>22</v>
      </c>
      <c r="G247" s="1462" t="s">
        <v>1263</v>
      </c>
      <c r="H247" s="993"/>
      <c r="I247" s="760"/>
      <c r="J247" s="760"/>
      <c r="K247" s="1199"/>
      <c r="L247" s="1200"/>
      <c r="M247" s="1462" t="s">
        <v>1805</v>
      </c>
    </row>
    <row r="248" spans="1:13" ht="65.099999999999994" customHeight="1">
      <c r="A248" s="1460">
        <v>241</v>
      </c>
      <c r="B248" s="810" t="s">
        <v>191</v>
      </c>
      <c r="C248" s="828">
        <v>22</v>
      </c>
      <c r="D248" s="1461" t="s">
        <v>1572</v>
      </c>
      <c r="E248" s="1197" t="s">
        <v>15</v>
      </c>
      <c r="F248" s="731" t="s">
        <v>22</v>
      </c>
      <c r="G248" s="1462" t="s">
        <v>1806</v>
      </c>
      <c r="H248" s="824"/>
      <c r="I248" s="760"/>
      <c r="J248" s="760"/>
      <c r="K248" s="1199"/>
      <c r="L248" s="1200"/>
      <c r="M248" s="760"/>
    </row>
    <row r="249" spans="1:13" ht="56.25" customHeight="1">
      <c r="A249" s="1460">
        <v>242</v>
      </c>
      <c r="B249" s="810" t="s">
        <v>191</v>
      </c>
      <c r="C249" s="828">
        <v>24</v>
      </c>
      <c r="D249" s="1461" t="s">
        <v>1807</v>
      </c>
      <c r="E249" s="1461" t="s">
        <v>1807</v>
      </c>
      <c r="F249" s="739" t="s">
        <v>16</v>
      </c>
      <c r="G249" s="1466"/>
      <c r="H249" s="1499">
        <v>46956</v>
      </c>
      <c r="I249" s="739" t="s">
        <v>310</v>
      </c>
      <c r="J249" s="760" t="s">
        <v>33</v>
      </c>
      <c r="K249" s="1472" t="s">
        <v>186</v>
      </c>
      <c r="L249" s="1473"/>
      <c r="M249" s="760"/>
    </row>
    <row r="250" spans="1:13" ht="65.099999999999994" customHeight="1">
      <c r="A250" s="1460">
        <v>243</v>
      </c>
      <c r="B250" s="810" t="s">
        <v>191</v>
      </c>
      <c r="C250" s="828">
        <v>26</v>
      </c>
      <c r="D250" s="1461" t="s">
        <v>1633</v>
      </c>
      <c r="E250" s="1197" t="s">
        <v>15</v>
      </c>
      <c r="F250" s="731" t="s">
        <v>22</v>
      </c>
      <c r="G250" s="1462" t="s">
        <v>1808</v>
      </c>
      <c r="H250" s="824"/>
      <c r="I250" s="760"/>
      <c r="J250" s="760"/>
      <c r="K250" s="1199"/>
      <c r="L250" s="1200"/>
      <c r="M250" s="760"/>
    </row>
    <row r="251" spans="1:13" ht="65.099999999999994" customHeight="1">
      <c r="A251" s="1460">
        <v>244</v>
      </c>
      <c r="B251" s="810" t="s">
        <v>191</v>
      </c>
      <c r="C251" s="828" t="s">
        <v>1311</v>
      </c>
      <c r="D251" s="1461" t="s">
        <v>1653</v>
      </c>
      <c r="E251" s="1197" t="s">
        <v>15</v>
      </c>
      <c r="F251" s="731" t="s">
        <v>22</v>
      </c>
      <c r="G251" s="1462" t="s">
        <v>1809</v>
      </c>
      <c r="H251" s="824"/>
      <c r="I251" s="760"/>
      <c r="J251" s="760"/>
      <c r="K251" s="1199"/>
      <c r="L251" s="1200"/>
      <c r="M251" s="760"/>
    </row>
    <row r="252" spans="1:13" ht="65.099999999999994" customHeight="1">
      <c r="A252" s="1460">
        <v>245</v>
      </c>
      <c r="B252" s="810" t="s">
        <v>191</v>
      </c>
      <c r="C252" s="828">
        <v>27</v>
      </c>
      <c r="D252" s="1461" t="s">
        <v>1572</v>
      </c>
      <c r="E252" s="1197" t="s">
        <v>15</v>
      </c>
      <c r="F252" s="731" t="s">
        <v>22</v>
      </c>
      <c r="G252" s="1462" t="s">
        <v>1810</v>
      </c>
      <c r="H252" s="1500"/>
      <c r="I252" s="760"/>
      <c r="J252" s="760"/>
      <c r="K252" s="1199"/>
      <c r="L252" s="1200"/>
      <c r="M252" s="760"/>
    </row>
    <row r="253" spans="1:13" ht="65.099999999999994" customHeight="1">
      <c r="A253" s="1460">
        <v>246</v>
      </c>
      <c r="B253" s="810" t="s">
        <v>191</v>
      </c>
      <c r="C253" s="828">
        <v>29</v>
      </c>
      <c r="D253" s="1461" t="s">
        <v>1811</v>
      </c>
      <c r="E253" s="1197" t="s">
        <v>15</v>
      </c>
      <c r="F253" s="731" t="s">
        <v>22</v>
      </c>
      <c r="G253" s="1462" t="s">
        <v>1812</v>
      </c>
      <c r="H253" s="824"/>
      <c r="I253" s="760"/>
      <c r="J253" s="760"/>
      <c r="K253" s="1199"/>
      <c r="L253" s="1200"/>
      <c r="M253" s="760"/>
    </row>
    <row r="254" spans="1:13" ht="65.099999999999994" customHeight="1">
      <c r="A254" s="1460">
        <v>247</v>
      </c>
      <c r="B254" s="810" t="s">
        <v>191</v>
      </c>
      <c r="C254" s="828">
        <v>30</v>
      </c>
      <c r="D254" s="1461" t="s">
        <v>1813</v>
      </c>
      <c r="E254" s="1197" t="s">
        <v>15</v>
      </c>
      <c r="F254" s="731" t="s">
        <v>22</v>
      </c>
      <c r="G254" s="1462" t="s">
        <v>1814</v>
      </c>
      <c r="H254" s="824"/>
      <c r="I254" s="760"/>
      <c r="J254" s="760"/>
      <c r="K254" s="1199"/>
      <c r="L254" s="1200"/>
      <c r="M254" s="760"/>
    </row>
    <row r="255" spans="1:13" ht="65.099999999999994" customHeight="1">
      <c r="A255" s="1460">
        <v>248</v>
      </c>
      <c r="B255" s="810" t="s">
        <v>191</v>
      </c>
      <c r="C255" s="828">
        <v>32</v>
      </c>
      <c r="D255" s="1461" t="s">
        <v>1653</v>
      </c>
      <c r="E255" s="1197" t="s">
        <v>15</v>
      </c>
      <c r="F255" s="731" t="s">
        <v>22</v>
      </c>
      <c r="G255" s="1462" t="s">
        <v>1815</v>
      </c>
      <c r="H255" s="824"/>
      <c r="I255" s="760"/>
      <c r="J255" s="760"/>
      <c r="K255" s="1199"/>
      <c r="L255" s="1200"/>
      <c r="M255" s="760"/>
    </row>
    <row r="256" spans="1:13" ht="65.099999999999994" customHeight="1">
      <c r="A256" s="1460">
        <v>249</v>
      </c>
      <c r="B256" s="810" t="s">
        <v>191</v>
      </c>
      <c r="C256" s="828">
        <v>33</v>
      </c>
      <c r="D256" s="1461" t="s">
        <v>1585</v>
      </c>
      <c r="E256" s="1197" t="s">
        <v>15</v>
      </c>
      <c r="F256" s="731" t="s">
        <v>22</v>
      </c>
      <c r="G256" s="1462" t="s">
        <v>1816</v>
      </c>
      <c r="H256" s="824"/>
      <c r="I256" s="760"/>
      <c r="J256" s="760"/>
      <c r="K256" s="1199"/>
      <c r="L256" s="1200"/>
      <c r="M256" s="760"/>
    </row>
    <row r="257" spans="1:13" ht="65.099999999999994" customHeight="1">
      <c r="A257" s="1460">
        <v>250</v>
      </c>
      <c r="B257" s="810" t="s">
        <v>191</v>
      </c>
      <c r="C257" s="828" t="s">
        <v>1817</v>
      </c>
      <c r="D257" s="1461" t="s">
        <v>1653</v>
      </c>
      <c r="E257" s="1197" t="s">
        <v>15</v>
      </c>
      <c r="F257" s="731" t="s">
        <v>22</v>
      </c>
      <c r="G257" s="1462" t="s">
        <v>1818</v>
      </c>
      <c r="H257" s="824"/>
      <c r="I257" s="760"/>
      <c r="J257" s="760"/>
      <c r="K257" s="1199"/>
      <c r="L257" s="1200"/>
      <c r="M257" s="760"/>
    </row>
    <row r="258" spans="1:13" ht="65.099999999999994" customHeight="1">
      <c r="A258" s="1460">
        <v>251</v>
      </c>
      <c r="B258" s="810" t="s">
        <v>1819</v>
      </c>
      <c r="C258" s="828">
        <v>4</v>
      </c>
      <c r="D258" s="1461" t="s">
        <v>1591</v>
      </c>
      <c r="E258" s="1197" t="s">
        <v>15</v>
      </c>
      <c r="F258" s="731" t="s">
        <v>22</v>
      </c>
      <c r="G258" s="1466" t="s">
        <v>1576</v>
      </c>
      <c r="H258" s="1501"/>
      <c r="I258" s="760"/>
      <c r="J258" s="760"/>
      <c r="K258" s="1199"/>
      <c r="L258" s="1200"/>
      <c r="M258" s="1468"/>
    </row>
    <row r="259" spans="1:13" ht="65.099999999999994" customHeight="1">
      <c r="A259" s="1460">
        <v>252</v>
      </c>
      <c r="B259" s="810" t="s">
        <v>1819</v>
      </c>
      <c r="C259" s="828">
        <v>5</v>
      </c>
      <c r="D259" s="1461" t="s">
        <v>1612</v>
      </c>
      <c r="E259" s="1197" t="s">
        <v>15</v>
      </c>
      <c r="F259" s="731" t="s">
        <v>22</v>
      </c>
      <c r="G259" s="1466" t="s">
        <v>1576</v>
      </c>
      <c r="H259" s="1500"/>
      <c r="I259" s="760"/>
      <c r="J259" s="760"/>
      <c r="K259" s="1199"/>
      <c r="L259" s="1200"/>
      <c r="M259" s="1468"/>
    </row>
    <row r="260" spans="1:13" ht="65.099999999999994" customHeight="1">
      <c r="A260" s="1460">
        <v>253</v>
      </c>
      <c r="B260" s="810" t="s">
        <v>1819</v>
      </c>
      <c r="C260" s="828">
        <v>6</v>
      </c>
      <c r="D260" s="1461" t="s">
        <v>1591</v>
      </c>
      <c r="E260" s="1197" t="s">
        <v>15</v>
      </c>
      <c r="F260" s="731" t="s">
        <v>22</v>
      </c>
      <c r="G260" s="1466" t="s">
        <v>1576</v>
      </c>
      <c r="H260" s="1500"/>
      <c r="I260" s="760"/>
      <c r="J260" s="760"/>
      <c r="K260" s="1199"/>
      <c r="L260" s="1200"/>
      <c r="M260" s="1468"/>
    </row>
    <row r="261" spans="1:13" ht="65.099999999999994" customHeight="1">
      <c r="A261" s="1460">
        <v>254</v>
      </c>
      <c r="B261" s="810" t="s">
        <v>1819</v>
      </c>
      <c r="C261" s="828">
        <v>8</v>
      </c>
      <c r="D261" s="1461" t="s">
        <v>1612</v>
      </c>
      <c r="E261" s="1197" t="s">
        <v>15</v>
      </c>
      <c r="F261" s="731" t="s">
        <v>22</v>
      </c>
      <c r="G261" s="1466" t="s">
        <v>1576</v>
      </c>
      <c r="H261" s="834"/>
      <c r="I261" s="760"/>
      <c r="J261" s="760"/>
      <c r="K261" s="1199"/>
      <c r="L261" s="1200"/>
      <c r="M261" s="1468"/>
    </row>
    <row r="262" spans="1:13" ht="65.099999999999994" customHeight="1">
      <c r="A262" s="1460">
        <v>255</v>
      </c>
      <c r="B262" s="810" t="s">
        <v>1819</v>
      </c>
      <c r="C262" s="828" t="s">
        <v>1343</v>
      </c>
      <c r="D262" s="1461" t="s">
        <v>1591</v>
      </c>
      <c r="E262" s="1197" t="s">
        <v>15</v>
      </c>
      <c r="F262" s="731" t="s">
        <v>22</v>
      </c>
      <c r="G262" s="1466" t="s">
        <v>1576</v>
      </c>
      <c r="H262" s="824"/>
      <c r="I262" s="760"/>
      <c r="J262" s="760"/>
      <c r="K262" s="1199"/>
      <c r="L262" s="1200"/>
      <c r="M262" s="1468"/>
    </row>
    <row r="263" spans="1:13" ht="65.099999999999994" customHeight="1">
      <c r="A263" s="1460">
        <v>256</v>
      </c>
      <c r="B263" s="810" t="s">
        <v>1819</v>
      </c>
      <c r="C263" s="828">
        <v>9</v>
      </c>
      <c r="D263" s="1461" t="s">
        <v>1612</v>
      </c>
      <c r="E263" s="1197" t="s">
        <v>15</v>
      </c>
      <c r="F263" s="731" t="s">
        <v>22</v>
      </c>
      <c r="G263" s="1462" t="s">
        <v>1820</v>
      </c>
      <c r="H263" s="824"/>
      <c r="I263" s="760"/>
      <c r="J263" s="760"/>
      <c r="K263" s="1199"/>
      <c r="L263" s="1200"/>
      <c r="M263" s="760"/>
    </row>
    <row r="264" spans="1:13" ht="65.099999999999994" customHeight="1">
      <c r="A264" s="1460">
        <v>257</v>
      </c>
      <c r="B264" s="810" t="s">
        <v>1819</v>
      </c>
      <c r="C264" s="828">
        <v>10</v>
      </c>
      <c r="D264" s="1461" t="s">
        <v>1612</v>
      </c>
      <c r="E264" s="1197" t="s">
        <v>15</v>
      </c>
      <c r="F264" s="731" t="s">
        <v>22</v>
      </c>
      <c r="G264" s="1466" t="s">
        <v>1576</v>
      </c>
      <c r="H264" s="824"/>
      <c r="I264" s="760"/>
      <c r="J264" s="760"/>
      <c r="K264" s="1199"/>
      <c r="L264" s="1200"/>
      <c r="M264" s="1468"/>
    </row>
    <row r="265" spans="1:13" ht="65.099999999999994" customHeight="1">
      <c r="A265" s="1460">
        <v>258</v>
      </c>
      <c r="B265" s="810" t="s">
        <v>1819</v>
      </c>
      <c r="C265" s="828">
        <v>12</v>
      </c>
      <c r="D265" s="1461" t="s">
        <v>1591</v>
      </c>
      <c r="E265" s="1197" t="s">
        <v>15</v>
      </c>
      <c r="F265" s="731" t="s">
        <v>22</v>
      </c>
      <c r="G265" s="1462" t="s">
        <v>1821</v>
      </c>
      <c r="H265" s="824"/>
      <c r="I265" s="760"/>
      <c r="J265" s="760"/>
      <c r="K265" s="1199"/>
      <c r="L265" s="1200"/>
      <c r="M265" s="760"/>
    </row>
    <row r="266" spans="1:13" ht="65.099999999999994" customHeight="1">
      <c r="A266" s="1460">
        <v>259</v>
      </c>
      <c r="B266" s="810" t="s">
        <v>1819</v>
      </c>
      <c r="C266" s="828">
        <v>14</v>
      </c>
      <c r="D266" s="1461" t="s">
        <v>1591</v>
      </c>
      <c r="E266" s="1197" t="s">
        <v>15</v>
      </c>
      <c r="F266" s="731" t="s">
        <v>22</v>
      </c>
      <c r="G266" s="1462" t="s">
        <v>1822</v>
      </c>
      <c r="H266" s="824"/>
      <c r="I266" s="760"/>
      <c r="J266" s="760"/>
      <c r="K266" s="1199"/>
      <c r="L266" s="1200"/>
      <c r="M266" s="760"/>
    </row>
    <row r="267" spans="1:13" ht="65.099999999999994" customHeight="1">
      <c r="A267" s="1460">
        <v>260</v>
      </c>
      <c r="B267" s="810" t="s">
        <v>1819</v>
      </c>
      <c r="C267" s="828">
        <v>18</v>
      </c>
      <c r="D267" s="1461" t="s">
        <v>1591</v>
      </c>
      <c r="E267" s="1197" t="s">
        <v>15</v>
      </c>
      <c r="F267" s="731" t="s">
        <v>22</v>
      </c>
      <c r="G267" s="1462" t="s">
        <v>1823</v>
      </c>
      <c r="H267" s="1500"/>
      <c r="I267" s="760"/>
      <c r="J267" s="760"/>
      <c r="K267" s="1199"/>
      <c r="L267" s="1200"/>
      <c r="M267" s="760"/>
    </row>
    <row r="268" spans="1:13" ht="65.099999999999994" customHeight="1">
      <c r="A268" s="1460">
        <v>261</v>
      </c>
      <c r="B268" s="810" t="s">
        <v>1819</v>
      </c>
      <c r="C268" s="828">
        <v>22</v>
      </c>
      <c r="D268" s="1461" t="s">
        <v>1585</v>
      </c>
      <c r="E268" s="1197" t="s">
        <v>15</v>
      </c>
      <c r="F268" s="731" t="s">
        <v>22</v>
      </c>
      <c r="G268" s="1462" t="s">
        <v>1824</v>
      </c>
      <c r="H268" s="824"/>
      <c r="I268" s="760"/>
      <c r="J268" s="760"/>
      <c r="K268" s="1199"/>
      <c r="L268" s="1200"/>
      <c r="M268" s="760"/>
    </row>
    <row r="269" spans="1:13" ht="65.099999999999994" customHeight="1">
      <c r="A269" s="1460">
        <v>262</v>
      </c>
      <c r="B269" s="810" t="s">
        <v>1819</v>
      </c>
      <c r="C269" s="828">
        <v>26</v>
      </c>
      <c r="D269" s="1461" t="s">
        <v>1585</v>
      </c>
      <c r="E269" s="1197" t="s">
        <v>15</v>
      </c>
      <c r="F269" s="731" t="s">
        <v>22</v>
      </c>
      <c r="G269" s="1462" t="s">
        <v>1825</v>
      </c>
      <c r="H269" s="1500"/>
      <c r="I269" s="760"/>
      <c r="J269" s="760"/>
      <c r="K269" s="1199"/>
      <c r="L269" s="1200"/>
      <c r="M269" s="760"/>
    </row>
    <row r="270" spans="1:13" ht="65.099999999999994" customHeight="1">
      <c r="A270" s="1460">
        <v>263</v>
      </c>
      <c r="B270" s="810" t="s">
        <v>1819</v>
      </c>
      <c r="C270" s="828">
        <v>28</v>
      </c>
      <c r="D270" s="1461" t="s">
        <v>1585</v>
      </c>
      <c r="E270" s="1197" t="s">
        <v>15</v>
      </c>
      <c r="F270" s="731" t="s">
        <v>22</v>
      </c>
      <c r="G270" s="1466" t="s">
        <v>1263</v>
      </c>
      <c r="H270" s="824"/>
      <c r="I270" s="760"/>
      <c r="J270" s="760"/>
      <c r="K270" s="1199"/>
      <c r="L270" s="1200"/>
      <c r="M270" s="1462" t="s">
        <v>1826</v>
      </c>
    </row>
    <row r="271" spans="1:13" ht="65.099999999999994" customHeight="1">
      <c r="A271" s="1460">
        <v>264</v>
      </c>
      <c r="B271" s="810" t="s">
        <v>1819</v>
      </c>
      <c r="C271" s="828">
        <v>30</v>
      </c>
      <c r="D271" s="1461" t="s">
        <v>1585</v>
      </c>
      <c r="E271" s="1197" t="s">
        <v>15</v>
      </c>
      <c r="F271" s="731" t="s">
        <v>22</v>
      </c>
      <c r="G271" s="1466" t="s">
        <v>1263</v>
      </c>
      <c r="H271" s="1501"/>
      <c r="I271" s="993"/>
      <c r="J271" s="760"/>
      <c r="K271" s="1199"/>
      <c r="L271" s="1200"/>
      <c r="M271" s="1462" t="s">
        <v>1827</v>
      </c>
    </row>
    <row r="272" spans="1:13" ht="65.099999999999994" customHeight="1">
      <c r="A272" s="1460">
        <v>265</v>
      </c>
      <c r="B272" s="810" t="s">
        <v>1819</v>
      </c>
      <c r="C272" s="828">
        <v>32</v>
      </c>
      <c r="D272" s="1461" t="s">
        <v>1585</v>
      </c>
      <c r="E272" s="1197" t="s">
        <v>15</v>
      </c>
      <c r="F272" s="731" t="s">
        <v>22</v>
      </c>
      <c r="G272" s="1466" t="s">
        <v>1263</v>
      </c>
      <c r="H272" s="1500"/>
      <c r="I272" s="993"/>
      <c r="J272" s="760"/>
      <c r="K272" s="1199"/>
      <c r="L272" s="1200"/>
      <c r="M272" s="1462" t="s">
        <v>1828</v>
      </c>
    </row>
    <row r="273" spans="1:13" ht="65.099999999999994" customHeight="1">
      <c r="A273" s="1460">
        <v>266</v>
      </c>
      <c r="B273" s="810" t="s">
        <v>1819</v>
      </c>
      <c r="C273" s="828">
        <v>34</v>
      </c>
      <c r="D273" s="1461" t="s">
        <v>1585</v>
      </c>
      <c r="E273" s="1197" t="s">
        <v>15</v>
      </c>
      <c r="F273" s="731" t="s">
        <v>22</v>
      </c>
      <c r="G273" s="1466" t="s">
        <v>1263</v>
      </c>
      <c r="H273" s="1502"/>
      <c r="I273" s="993"/>
      <c r="J273" s="760"/>
      <c r="K273" s="1199"/>
      <c r="L273" s="1200"/>
      <c r="M273" s="1462" t="s">
        <v>1829</v>
      </c>
    </row>
    <row r="274" spans="1:13" ht="65.099999999999994" customHeight="1">
      <c r="A274" s="1460">
        <v>267</v>
      </c>
      <c r="B274" s="810" t="s">
        <v>1819</v>
      </c>
      <c r="C274" s="828">
        <v>36</v>
      </c>
      <c r="D274" s="1461" t="s">
        <v>1591</v>
      </c>
      <c r="E274" s="1197" t="s">
        <v>15</v>
      </c>
      <c r="F274" s="731" t="s">
        <v>22</v>
      </c>
      <c r="G274" s="1466" t="s">
        <v>1263</v>
      </c>
      <c r="H274" s="1501"/>
      <c r="I274" s="993"/>
      <c r="J274" s="760"/>
      <c r="K274" s="1199"/>
      <c r="L274" s="1200"/>
      <c r="M274" s="1462" t="s">
        <v>1830</v>
      </c>
    </row>
    <row r="275" spans="1:13" ht="65.099999999999994" customHeight="1">
      <c r="A275" s="1460">
        <v>268</v>
      </c>
      <c r="B275" s="810" t="s">
        <v>1819</v>
      </c>
      <c r="C275" s="828">
        <v>38</v>
      </c>
      <c r="D275" s="1461" t="s">
        <v>1591</v>
      </c>
      <c r="E275" s="1197" t="s">
        <v>15</v>
      </c>
      <c r="F275" s="731" t="s">
        <v>22</v>
      </c>
      <c r="G275" s="1462" t="s">
        <v>1831</v>
      </c>
      <c r="H275" s="824"/>
      <c r="I275" s="760"/>
      <c r="J275" s="760"/>
      <c r="K275" s="1199"/>
      <c r="L275" s="1200"/>
      <c r="M275" s="760"/>
    </row>
    <row r="276" spans="1:13" ht="65.099999999999994" customHeight="1">
      <c r="A276" s="1460">
        <v>269</v>
      </c>
      <c r="B276" s="810" t="s">
        <v>1819</v>
      </c>
      <c r="C276" s="828">
        <v>40</v>
      </c>
      <c r="D276" s="1461" t="s">
        <v>1591</v>
      </c>
      <c r="E276" s="1197" t="s">
        <v>15</v>
      </c>
      <c r="F276" s="731" t="s">
        <v>22</v>
      </c>
      <c r="G276" s="1466" t="s">
        <v>1576</v>
      </c>
      <c r="H276" s="760"/>
      <c r="I276" s="760"/>
      <c r="J276" s="760"/>
      <c r="K276" s="1492"/>
      <c r="L276" s="1486"/>
      <c r="M276" s="1468"/>
    </row>
    <row r="277" spans="1:13" ht="65.099999999999994" customHeight="1">
      <c r="A277" s="1460">
        <v>270</v>
      </c>
      <c r="B277" s="810" t="s">
        <v>1832</v>
      </c>
      <c r="C277" s="828">
        <v>1</v>
      </c>
      <c r="D277" s="1461" t="s">
        <v>1572</v>
      </c>
      <c r="E277" s="1197" t="s">
        <v>15</v>
      </c>
      <c r="F277" s="731" t="s">
        <v>22</v>
      </c>
      <c r="G277" s="1466" t="s">
        <v>1263</v>
      </c>
      <c r="H277" s="824"/>
      <c r="I277" s="760"/>
      <c r="J277" s="760"/>
      <c r="K277" s="1205"/>
      <c r="L277" s="831"/>
      <c r="M277" s="1462" t="s">
        <v>1833</v>
      </c>
    </row>
    <row r="278" spans="1:13" ht="65.099999999999994" customHeight="1">
      <c r="A278" s="1460">
        <v>271</v>
      </c>
      <c r="B278" s="810" t="s">
        <v>1832</v>
      </c>
      <c r="C278" s="828" t="s">
        <v>1321</v>
      </c>
      <c r="D278" s="1461" t="s">
        <v>1639</v>
      </c>
      <c r="E278" s="1197" t="s">
        <v>15</v>
      </c>
      <c r="F278" s="731" t="s">
        <v>22</v>
      </c>
      <c r="G278" s="1466" t="s">
        <v>1263</v>
      </c>
      <c r="H278" s="824"/>
      <c r="I278" s="760"/>
      <c r="J278" s="760"/>
      <c r="K278" s="1205"/>
      <c r="L278" s="1486"/>
      <c r="M278" s="1462" t="s">
        <v>1834</v>
      </c>
    </row>
    <row r="279" spans="1:13" ht="65.099999999999994" customHeight="1">
      <c r="A279" s="1460">
        <v>272</v>
      </c>
      <c r="B279" s="810" t="s">
        <v>1832</v>
      </c>
      <c r="C279" s="828">
        <v>3</v>
      </c>
      <c r="D279" s="1461" t="s">
        <v>1572</v>
      </c>
      <c r="E279" s="1197" t="s">
        <v>15</v>
      </c>
      <c r="F279" s="731" t="s">
        <v>22</v>
      </c>
      <c r="G279" s="1466" t="s">
        <v>1263</v>
      </c>
      <c r="H279" s="1500"/>
      <c r="I279" s="760"/>
      <c r="J279" s="760"/>
      <c r="K279" s="1492"/>
      <c r="L279" s="1486"/>
      <c r="M279" s="1462" t="s">
        <v>1835</v>
      </c>
    </row>
    <row r="280" spans="1:13" ht="65.099999999999994" customHeight="1">
      <c r="A280" s="1460">
        <v>273</v>
      </c>
      <c r="B280" s="810" t="s">
        <v>1832</v>
      </c>
      <c r="C280" s="828">
        <v>5</v>
      </c>
      <c r="D280" s="1461" t="s">
        <v>1572</v>
      </c>
      <c r="E280" s="1197" t="s">
        <v>15</v>
      </c>
      <c r="F280" s="731" t="s">
        <v>22</v>
      </c>
      <c r="G280" s="1466" t="s">
        <v>1263</v>
      </c>
      <c r="H280" s="1500"/>
      <c r="I280" s="760"/>
      <c r="J280" s="760"/>
      <c r="K280" s="1492"/>
      <c r="L280" s="1486"/>
      <c r="M280" s="1462" t="s">
        <v>1836</v>
      </c>
    </row>
    <row r="281" spans="1:13" ht="65.099999999999994" customHeight="1">
      <c r="A281" s="1460">
        <v>274</v>
      </c>
      <c r="B281" s="810" t="s">
        <v>1832</v>
      </c>
      <c r="C281" s="828">
        <v>7</v>
      </c>
      <c r="D281" s="1461" t="s">
        <v>1585</v>
      </c>
      <c r="E281" s="1197" t="s">
        <v>15</v>
      </c>
      <c r="F281" s="731" t="s">
        <v>22</v>
      </c>
      <c r="G281" s="1466" t="s">
        <v>1263</v>
      </c>
      <c r="H281" s="824"/>
      <c r="I281" s="760"/>
      <c r="J281" s="760"/>
      <c r="K281" s="1205"/>
      <c r="L281" s="831"/>
      <c r="M281" s="1462" t="s">
        <v>1837</v>
      </c>
    </row>
    <row r="282" spans="1:13" ht="65.099999999999994" customHeight="1">
      <c r="A282" s="1460">
        <v>275</v>
      </c>
      <c r="B282" s="810" t="s">
        <v>1832</v>
      </c>
      <c r="C282" s="828">
        <v>9</v>
      </c>
      <c r="D282" s="1461" t="s">
        <v>1653</v>
      </c>
      <c r="E282" s="1197" t="s">
        <v>15</v>
      </c>
      <c r="F282" s="731" t="s">
        <v>22</v>
      </c>
      <c r="G282" s="1462" t="s">
        <v>1838</v>
      </c>
      <c r="H282" s="1500"/>
      <c r="I282" s="760"/>
      <c r="J282" s="760"/>
      <c r="K282" s="1492"/>
      <c r="L282" s="1486"/>
      <c r="M282" s="760"/>
    </row>
    <row r="283" spans="1:13" ht="65.099999999999994" customHeight="1">
      <c r="A283" s="1460">
        <v>276</v>
      </c>
      <c r="B283" s="810" t="s">
        <v>1832</v>
      </c>
      <c r="C283" s="828">
        <v>11</v>
      </c>
      <c r="D283" s="1461" t="s">
        <v>1653</v>
      </c>
      <c r="E283" s="1197" t="s">
        <v>15</v>
      </c>
      <c r="F283" s="731" t="s">
        <v>22</v>
      </c>
      <c r="G283" s="1462" t="s">
        <v>1839</v>
      </c>
      <c r="H283" s="824"/>
      <c r="I283" s="760"/>
      <c r="J283" s="760"/>
      <c r="K283" s="1205"/>
      <c r="L283" s="831"/>
      <c r="M283" s="760"/>
    </row>
    <row r="284" spans="1:13" ht="65.099999999999994" customHeight="1">
      <c r="A284" s="1460">
        <v>277</v>
      </c>
      <c r="B284" s="810" t="s">
        <v>1832</v>
      </c>
      <c r="C284" s="828">
        <v>13</v>
      </c>
      <c r="D284" s="1461" t="s">
        <v>1653</v>
      </c>
      <c r="E284" s="1197" t="s">
        <v>15</v>
      </c>
      <c r="F284" s="731" t="s">
        <v>22</v>
      </c>
      <c r="G284" s="1466" t="s">
        <v>1263</v>
      </c>
      <c r="H284" s="1500"/>
      <c r="I284" s="760"/>
      <c r="J284" s="760"/>
      <c r="K284" s="1492"/>
      <c r="L284" s="1486"/>
      <c r="M284" s="1462" t="s">
        <v>1840</v>
      </c>
    </row>
    <row r="285" spans="1:13" ht="108.75" customHeight="1">
      <c r="A285" s="1460">
        <v>278</v>
      </c>
      <c r="B285" s="810" t="s">
        <v>1841</v>
      </c>
      <c r="C285" s="828">
        <v>1</v>
      </c>
      <c r="D285" s="1461" t="s">
        <v>1572</v>
      </c>
      <c r="E285" s="1197" t="s">
        <v>15</v>
      </c>
      <c r="F285" s="739" t="s">
        <v>16</v>
      </c>
      <c r="G285" s="1466"/>
      <c r="H285" s="1482">
        <v>45773</v>
      </c>
      <c r="I285" s="739" t="s">
        <v>310</v>
      </c>
      <c r="J285" s="760" t="s">
        <v>33</v>
      </c>
      <c r="K285" s="1395" t="s">
        <v>19</v>
      </c>
      <c r="L285" s="1411" t="s">
        <v>1842</v>
      </c>
      <c r="M285" s="1481" t="s">
        <v>1843</v>
      </c>
    </row>
    <row r="286" spans="1:13" ht="57.75" customHeight="1">
      <c r="A286" s="1460">
        <v>279</v>
      </c>
      <c r="B286" s="810" t="s">
        <v>1841</v>
      </c>
      <c r="C286" s="828">
        <v>2</v>
      </c>
      <c r="D286" s="1461" t="s">
        <v>1572</v>
      </c>
      <c r="E286" s="1197" t="s">
        <v>15</v>
      </c>
      <c r="F286" s="739" t="s">
        <v>16</v>
      </c>
      <c r="G286" s="1466"/>
      <c r="H286" s="1477">
        <v>46533</v>
      </c>
      <c r="I286" s="739" t="s">
        <v>310</v>
      </c>
      <c r="J286" s="760" t="s">
        <v>33</v>
      </c>
      <c r="K286" s="1472" t="s">
        <v>186</v>
      </c>
      <c r="L286" s="1473"/>
      <c r="M286" s="760"/>
    </row>
    <row r="287" spans="1:13" ht="65.099999999999994" customHeight="1">
      <c r="A287" s="1460">
        <v>280</v>
      </c>
      <c r="B287" s="810" t="s">
        <v>1841</v>
      </c>
      <c r="C287" s="828">
        <v>3</v>
      </c>
      <c r="D287" s="1461" t="s">
        <v>1653</v>
      </c>
      <c r="E287" s="1197" t="s">
        <v>15</v>
      </c>
      <c r="F287" s="731" t="s">
        <v>22</v>
      </c>
      <c r="G287" s="1462" t="s">
        <v>1844</v>
      </c>
      <c r="H287" s="824"/>
      <c r="I287" s="760"/>
      <c r="J287" s="760"/>
      <c r="K287" s="1199"/>
      <c r="L287" s="1200"/>
      <c r="M287" s="760"/>
    </row>
    <row r="288" spans="1:13" ht="63" customHeight="1">
      <c r="A288" s="1460">
        <v>281</v>
      </c>
      <c r="B288" s="810" t="s">
        <v>1841</v>
      </c>
      <c r="C288" s="828">
        <v>4</v>
      </c>
      <c r="D288" s="1461" t="s">
        <v>1572</v>
      </c>
      <c r="E288" s="1197" t="s">
        <v>15</v>
      </c>
      <c r="F288" s="739" t="s">
        <v>16</v>
      </c>
      <c r="G288" s="1466"/>
      <c r="H288" s="1477">
        <v>46621</v>
      </c>
      <c r="I288" s="739" t="s">
        <v>310</v>
      </c>
      <c r="J288" s="760" t="s">
        <v>33</v>
      </c>
      <c r="K288" s="1472" t="s">
        <v>186</v>
      </c>
      <c r="L288" s="1473"/>
      <c r="M288" s="760"/>
    </row>
    <row r="289" spans="1:13" ht="57.75" customHeight="1">
      <c r="A289" s="1460">
        <v>282</v>
      </c>
      <c r="B289" s="810" t="s">
        <v>1841</v>
      </c>
      <c r="C289" s="828">
        <v>5</v>
      </c>
      <c r="D289" s="1461" t="s">
        <v>1653</v>
      </c>
      <c r="E289" s="1197" t="s">
        <v>15</v>
      </c>
      <c r="F289" s="739" t="s">
        <v>16</v>
      </c>
      <c r="G289" s="1466"/>
      <c r="H289" s="1477">
        <v>46340</v>
      </c>
      <c r="I289" s="739" t="s">
        <v>310</v>
      </c>
      <c r="J289" s="760" t="s">
        <v>33</v>
      </c>
      <c r="K289" s="1472" t="s">
        <v>186</v>
      </c>
      <c r="L289" s="1473"/>
      <c r="M289" s="1412"/>
    </row>
    <row r="290" spans="1:13" ht="65.099999999999994" customHeight="1">
      <c r="A290" s="1460">
        <v>283</v>
      </c>
      <c r="B290" s="810" t="s">
        <v>1841</v>
      </c>
      <c r="C290" s="828">
        <v>6</v>
      </c>
      <c r="D290" s="1461" t="s">
        <v>1664</v>
      </c>
      <c r="E290" s="1197" t="s">
        <v>15</v>
      </c>
      <c r="F290" s="731" t="s">
        <v>22</v>
      </c>
      <c r="G290" s="1462" t="s">
        <v>1845</v>
      </c>
      <c r="H290" s="824"/>
      <c r="I290" s="760"/>
      <c r="J290" s="760"/>
      <c r="K290" s="1199"/>
      <c r="L290" s="1200"/>
      <c r="M290" s="760"/>
    </row>
    <row r="291" spans="1:13" ht="65.099999999999994" customHeight="1">
      <c r="A291" s="1460">
        <v>284</v>
      </c>
      <c r="B291" s="810" t="s">
        <v>1841</v>
      </c>
      <c r="C291" s="828">
        <v>7</v>
      </c>
      <c r="D291" s="1461" t="s">
        <v>1639</v>
      </c>
      <c r="E291" s="1197" t="s">
        <v>15</v>
      </c>
      <c r="F291" s="731" t="s">
        <v>22</v>
      </c>
      <c r="G291" s="1462" t="s">
        <v>1846</v>
      </c>
      <c r="H291" s="824"/>
      <c r="I291" s="760"/>
      <c r="J291" s="760"/>
      <c r="K291" s="1199"/>
      <c r="L291" s="1200"/>
      <c r="M291" s="760"/>
    </row>
    <row r="292" spans="1:13" ht="65.099999999999994" customHeight="1">
      <c r="A292" s="1460">
        <v>285</v>
      </c>
      <c r="B292" s="810" t="s">
        <v>1841</v>
      </c>
      <c r="C292" s="828">
        <v>8</v>
      </c>
      <c r="D292" s="1461" t="s">
        <v>1639</v>
      </c>
      <c r="E292" s="1197" t="s">
        <v>15</v>
      </c>
      <c r="F292" s="731" t="s">
        <v>22</v>
      </c>
      <c r="G292" s="1462" t="s">
        <v>1847</v>
      </c>
      <c r="H292" s="824"/>
      <c r="I292" s="760"/>
      <c r="J292" s="760"/>
      <c r="K292" s="1199"/>
      <c r="L292" s="1200"/>
      <c r="M292" s="760"/>
    </row>
    <row r="293" spans="1:13" ht="65.099999999999994" customHeight="1">
      <c r="A293" s="1460">
        <v>286</v>
      </c>
      <c r="B293" s="810" t="s">
        <v>1841</v>
      </c>
      <c r="C293" s="828">
        <v>9</v>
      </c>
      <c r="D293" s="1461" t="s">
        <v>1670</v>
      </c>
      <c r="E293" s="1197" t="s">
        <v>15</v>
      </c>
      <c r="F293" s="731" t="s">
        <v>22</v>
      </c>
      <c r="G293" s="1462" t="s">
        <v>1263</v>
      </c>
      <c r="H293" s="824"/>
      <c r="I293" s="760"/>
      <c r="J293" s="760"/>
      <c r="K293" s="1199"/>
      <c r="L293" s="1200"/>
      <c r="M293" s="1462" t="s">
        <v>1848</v>
      </c>
    </row>
    <row r="294" spans="1:13" ht="65.099999999999994" customHeight="1">
      <c r="A294" s="1460">
        <v>287</v>
      </c>
      <c r="B294" s="810" t="s">
        <v>1841</v>
      </c>
      <c r="C294" s="828">
        <v>10</v>
      </c>
      <c r="D294" s="1461" t="s">
        <v>1670</v>
      </c>
      <c r="E294" s="1197" t="s">
        <v>15</v>
      </c>
      <c r="F294" s="731" t="s">
        <v>22</v>
      </c>
      <c r="G294" s="1462" t="s">
        <v>1849</v>
      </c>
      <c r="H294" s="824"/>
      <c r="I294" s="760"/>
      <c r="J294" s="760"/>
      <c r="K294" s="1199"/>
      <c r="L294" s="1200"/>
      <c r="M294" s="760"/>
    </row>
    <row r="295" spans="1:13" ht="62.25" customHeight="1">
      <c r="A295" s="1460">
        <v>288</v>
      </c>
      <c r="B295" s="810" t="s">
        <v>1841</v>
      </c>
      <c r="C295" s="828">
        <v>11</v>
      </c>
      <c r="D295" s="1461" t="s">
        <v>1639</v>
      </c>
      <c r="E295" s="1197" t="s">
        <v>15</v>
      </c>
      <c r="F295" s="739" t="s">
        <v>16</v>
      </c>
      <c r="G295" s="1466"/>
      <c r="H295" s="1477">
        <v>46608</v>
      </c>
      <c r="I295" s="739" t="s">
        <v>310</v>
      </c>
      <c r="J295" s="760" t="s">
        <v>33</v>
      </c>
      <c r="K295" s="1472" t="s">
        <v>186</v>
      </c>
      <c r="L295" s="1473"/>
      <c r="M295" s="760"/>
    </row>
    <row r="296" spans="1:13" ht="63" customHeight="1">
      <c r="A296" s="1460">
        <v>289</v>
      </c>
      <c r="B296" s="810" t="s">
        <v>1841</v>
      </c>
      <c r="C296" s="828">
        <v>12</v>
      </c>
      <c r="D296" s="1461" t="s">
        <v>1670</v>
      </c>
      <c r="E296" s="1197" t="s">
        <v>15</v>
      </c>
      <c r="F296" s="739" t="s">
        <v>16</v>
      </c>
      <c r="G296" s="1466"/>
      <c r="H296" s="1477">
        <v>46985</v>
      </c>
      <c r="I296" s="739" t="s">
        <v>310</v>
      </c>
      <c r="J296" s="760" t="s">
        <v>33</v>
      </c>
      <c r="K296" s="1472" t="s">
        <v>186</v>
      </c>
      <c r="L296" s="1473"/>
      <c r="M296" s="760"/>
    </row>
    <row r="297" spans="1:13" ht="65.099999999999994" customHeight="1">
      <c r="A297" s="1460">
        <v>290</v>
      </c>
      <c r="B297" s="810" t="s">
        <v>1841</v>
      </c>
      <c r="C297" s="1479">
        <v>13</v>
      </c>
      <c r="D297" s="1461" t="s">
        <v>1670</v>
      </c>
      <c r="E297" s="1197" t="s">
        <v>15</v>
      </c>
      <c r="F297" s="1478" t="s">
        <v>22</v>
      </c>
      <c r="G297" s="1462" t="s">
        <v>1850</v>
      </c>
      <c r="H297" s="824"/>
      <c r="I297" s="760"/>
      <c r="J297" s="760"/>
      <c r="K297" s="1205"/>
      <c r="L297" s="1486"/>
      <c r="M297" s="760"/>
    </row>
    <row r="298" spans="1:13" ht="65.099999999999994" customHeight="1">
      <c r="A298" s="1460">
        <v>291</v>
      </c>
      <c r="B298" s="810" t="s">
        <v>1841</v>
      </c>
      <c r="C298" s="1479">
        <v>14</v>
      </c>
      <c r="D298" s="1461" t="s">
        <v>1650</v>
      </c>
      <c r="E298" s="1197" t="s">
        <v>15</v>
      </c>
      <c r="F298" s="1478" t="s">
        <v>22</v>
      </c>
      <c r="G298" s="1462" t="s">
        <v>1851</v>
      </c>
      <c r="H298" s="1485"/>
      <c r="I298" s="1202"/>
      <c r="J298" s="1202"/>
      <c r="K298" s="1205"/>
      <c r="L298" s="1486"/>
      <c r="M298" s="760"/>
    </row>
    <row r="299" spans="1:13" ht="80.25" customHeight="1">
      <c r="A299" s="1460">
        <v>292</v>
      </c>
      <c r="B299" s="810" t="s">
        <v>1841</v>
      </c>
      <c r="C299" s="828">
        <v>15</v>
      </c>
      <c r="D299" s="1461" t="s">
        <v>1650</v>
      </c>
      <c r="E299" s="1197" t="s">
        <v>15</v>
      </c>
      <c r="F299" s="1478" t="s">
        <v>22</v>
      </c>
      <c r="G299" s="1503" t="s">
        <v>1852</v>
      </c>
      <c r="H299" s="1477"/>
      <c r="I299" s="739"/>
      <c r="J299" s="760"/>
      <c r="K299" s="1504"/>
      <c r="L299" s="1505"/>
      <c r="M299" s="760"/>
    </row>
    <row r="300" spans="1:13" ht="65.099999999999994" customHeight="1">
      <c r="A300" s="1460">
        <v>293</v>
      </c>
      <c r="B300" s="810" t="s">
        <v>1841</v>
      </c>
      <c r="C300" s="828">
        <v>16</v>
      </c>
      <c r="D300" s="1461" t="s">
        <v>1572</v>
      </c>
      <c r="E300" s="1197" t="s">
        <v>15</v>
      </c>
      <c r="F300" s="731" t="s">
        <v>22</v>
      </c>
      <c r="G300" s="1462" t="s">
        <v>1853</v>
      </c>
      <c r="H300" s="824"/>
      <c r="I300" s="760"/>
      <c r="J300" s="760"/>
      <c r="K300" s="1504"/>
      <c r="L300" s="1505"/>
      <c r="M300" s="760"/>
    </row>
    <row r="301" spans="1:13" ht="65.099999999999994" customHeight="1">
      <c r="A301" s="1460">
        <v>294</v>
      </c>
      <c r="B301" s="810" t="s">
        <v>1841</v>
      </c>
      <c r="C301" s="828">
        <v>17</v>
      </c>
      <c r="D301" s="1461" t="s">
        <v>1572</v>
      </c>
      <c r="E301" s="1197" t="s">
        <v>15</v>
      </c>
      <c r="F301" s="731" t="s">
        <v>22</v>
      </c>
      <c r="G301" s="1462" t="s">
        <v>1854</v>
      </c>
      <c r="H301" s="1485"/>
      <c r="I301" s="760"/>
      <c r="J301" s="760"/>
      <c r="K301" s="1504"/>
      <c r="L301" s="1505"/>
      <c r="M301" s="760"/>
    </row>
    <row r="302" spans="1:13" ht="65.099999999999994" customHeight="1">
      <c r="A302" s="1460">
        <v>295</v>
      </c>
      <c r="B302" s="810" t="s">
        <v>1841</v>
      </c>
      <c r="C302" s="828">
        <v>18</v>
      </c>
      <c r="D302" s="1461" t="s">
        <v>1572</v>
      </c>
      <c r="E302" s="1197" t="s">
        <v>15</v>
      </c>
      <c r="F302" s="731" t="s">
        <v>22</v>
      </c>
      <c r="G302" s="1462" t="s">
        <v>1855</v>
      </c>
      <c r="H302" s="1485"/>
      <c r="I302" s="760"/>
      <c r="J302" s="760"/>
      <c r="K302" s="1504"/>
      <c r="L302" s="1505"/>
      <c r="M302" s="760"/>
    </row>
    <row r="303" spans="1:13" ht="65.099999999999994" customHeight="1">
      <c r="A303" s="1460">
        <v>296</v>
      </c>
      <c r="B303" s="810" t="s">
        <v>1841</v>
      </c>
      <c r="C303" s="828">
        <v>19</v>
      </c>
      <c r="D303" s="1461" t="s">
        <v>1572</v>
      </c>
      <c r="E303" s="1197" t="s">
        <v>15</v>
      </c>
      <c r="F303" s="731" t="s">
        <v>22</v>
      </c>
      <c r="G303" s="1462" t="s">
        <v>1856</v>
      </c>
      <c r="H303" s="1485"/>
      <c r="I303" s="760"/>
      <c r="J303" s="760"/>
      <c r="K303" s="1504"/>
      <c r="L303" s="1505"/>
      <c r="M303" s="760"/>
    </row>
    <row r="304" spans="1:13" ht="65.099999999999994" customHeight="1">
      <c r="A304" s="1460">
        <v>297</v>
      </c>
      <c r="B304" s="810" t="s">
        <v>1841</v>
      </c>
      <c r="C304" s="828">
        <v>20</v>
      </c>
      <c r="D304" s="1461" t="s">
        <v>1752</v>
      </c>
      <c r="E304" s="1197" t="s">
        <v>15</v>
      </c>
      <c r="F304" s="731" t="s">
        <v>22</v>
      </c>
      <c r="G304" s="1462" t="s">
        <v>1857</v>
      </c>
      <c r="H304" s="1485"/>
      <c r="I304" s="760"/>
      <c r="J304" s="760"/>
      <c r="K304" s="1504"/>
      <c r="L304" s="1505"/>
      <c r="M304" s="760"/>
    </row>
    <row r="305" spans="1:13" ht="65.099999999999994" customHeight="1">
      <c r="A305" s="1460">
        <v>298</v>
      </c>
      <c r="B305" s="810" t="s">
        <v>1841</v>
      </c>
      <c r="C305" s="828">
        <v>21</v>
      </c>
      <c r="D305" s="1461" t="s">
        <v>1752</v>
      </c>
      <c r="E305" s="1197" t="s">
        <v>15</v>
      </c>
      <c r="F305" s="731" t="s">
        <v>22</v>
      </c>
      <c r="G305" s="1462" t="s">
        <v>1858</v>
      </c>
      <c r="H305" s="1485"/>
      <c r="I305" s="760"/>
      <c r="J305" s="760"/>
      <c r="K305" s="1504"/>
      <c r="L305" s="1505"/>
      <c r="M305" s="760"/>
    </row>
    <row r="306" spans="1:13" ht="61.5" customHeight="1">
      <c r="A306" s="1460">
        <v>299</v>
      </c>
      <c r="B306" s="810" t="s">
        <v>1841</v>
      </c>
      <c r="C306" s="828">
        <v>22</v>
      </c>
      <c r="D306" s="1461" t="s">
        <v>1572</v>
      </c>
      <c r="E306" s="1197" t="s">
        <v>15</v>
      </c>
      <c r="F306" s="739" t="s">
        <v>16</v>
      </c>
      <c r="G306" s="1466"/>
      <c r="H306" s="1477">
        <v>46250</v>
      </c>
      <c r="I306" s="739" t="s">
        <v>310</v>
      </c>
      <c r="J306" s="760" t="s">
        <v>33</v>
      </c>
      <c r="K306" s="1472" t="s">
        <v>186</v>
      </c>
      <c r="L306" s="1473"/>
      <c r="M306" s="1506"/>
    </row>
    <row r="307" spans="1:13" ht="65.099999999999994" customHeight="1">
      <c r="A307" s="1460">
        <v>300</v>
      </c>
      <c r="B307" s="810" t="s">
        <v>1332</v>
      </c>
      <c r="C307" s="828">
        <v>7</v>
      </c>
      <c r="D307" s="1461" t="s">
        <v>1653</v>
      </c>
      <c r="E307" s="1197" t="s">
        <v>15</v>
      </c>
      <c r="F307" s="731" t="s">
        <v>22</v>
      </c>
      <c r="G307" s="1462" t="s">
        <v>1263</v>
      </c>
      <c r="H307" s="1485"/>
      <c r="I307" s="760"/>
      <c r="J307" s="760"/>
      <c r="K307" s="1470"/>
      <c r="L307" s="1471"/>
      <c r="M307" s="1462" t="s">
        <v>1859</v>
      </c>
    </row>
    <row r="308" spans="1:13" ht="65.099999999999994" customHeight="1">
      <c r="A308" s="1460">
        <v>301</v>
      </c>
      <c r="B308" s="810" t="s">
        <v>1332</v>
      </c>
      <c r="C308" s="828">
        <v>10</v>
      </c>
      <c r="D308" s="1461" t="s">
        <v>1572</v>
      </c>
      <c r="E308" s="1197" t="s">
        <v>15</v>
      </c>
      <c r="F308" s="731" t="s">
        <v>22</v>
      </c>
      <c r="G308" s="1462" t="s">
        <v>1860</v>
      </c>
      <c r="H308" s="1485"/>
      <c r="I308" s="760"/>
      <c r="J308" s="760"/>
      <c r="K308" s="1470"/>
      <c r="L308" s="1471"/>
      <c r="M308" s="760"/>
    </row>
    <row r="309" spans="1:13" ht="65.099999999999994" customHeight="1">
      <c r="A309" s="1460">
        <v>302</v>
      </c>
      <c r="B309" s="810" t="s">
        <v>1332</v>
      </c>
      <c r="C309" s="828" t="s">
        <v>1726</v>
      </c>
      <c r="D309" s="1461" t="s">
        <v>1591</v>
      </c>
      <c r="E309" s="1197" t="s">
        <v>15</v>
      </c>
      <c r="F309" s="731" t="s">
        <v>22</v>
      </c>
      <c r="G309" s="1462" t="s">
        <v>1861</v>
      </c>
      <c r="H309" s="1485"/>
      <c r="I309" s="760"/>
      <c r="J309" s="760"/>
      <c r="K309" s="1470"/>
      <c r="L309" s="1471"/>
      <c r="M309" s="760"/>
    </row>
    <row r="310" spans="1:13" ht="66" customHeight="1">
      <c r="A310" s="1460">
        <v>303</v>
      </c>
      <c r="B310" s="810" t="s">
        <v>1332</v>
      </c>
      <c r="C310" s="828">
        <v>22</v>
      </c>
      <c r="D310" s="1461" t="s">
        <v>1591</v>
      </c>
      <c r="E310" s="1197" t="s">
        <v>15</v>
      </c>
      <c r="F310" s="731" t="s">
        <v>22</v>
      </c>
      <c r="G310" s="1503" t="s">
        <v>1861</v>
      </c>
      <c r="H310" s="824"/>
      <c r="I310" s="760"/>
      <c r="J310" s="760"/>
      <c r="K310" s="1470"/>
      <c r="L310" s="1471"/>
      <c r="M310" s="760"/>
    </row>
    <row r="311" spans="1:13" ht="53.25" customHeight="1">
      <c r="A311" s="1460">
        <v>304</v>
      </c>
      <c r="B311" s="810" t="s">
        <v>1332</v>
      </c>
      <c r="C311" s="828">
        <v>24</v>
      </c>
      <c r="D311" s="1461" t="s">
        <v>1591</v>
      </c>
      <c r="E311" s="1197" t="s">
        <v>15</v>
      </c>
      <c r="F311" s="739" t="s">
        <v>16</v>
      </c>
      <c r="G311" s="1466"/>
      <c r="H311" s="1507">
        <v>46635</v>
      </c>
      <c r="I311" s="739" t="s">
        <v>310</v>
      </c>
      <c r="J311" s="760" t="s">
        <v>33</v>
      </c>
      <c r="K311" s="1472" t="s">
        <v>186</v>
      </c>
      <c r="L311" s="1473"/>
      <c r="M311" s="760"/>
    </row>
    <row r="312" spans="1:13" ht="65.099999999999994" customHeight="1">
      <c r="A312" s="1460">
        <v>305</v>
      </c>
      <c r="B312" s="810" t="s">
        <v>1332</v>
      </c>
      <c r="C312" s="828">
        <v>25</v>
      </c>
      <c r="D312" s="1461" t="s">
        <v>1862</v>
      </c>
      <c r="E312" s="1197" t="s">
        <v>15</v>
      </c>
      <c r="F312" s="731" t="s">
        <v>22</v>
      </c>
      <c r="G312" s="1462" t="s">
        <v>1863</v>
      </c>
      <c r="H312" s="1487"/>
      <c r="I312" s="760"/>
      <c r="J312" s="760"/>
      <c r="K312" s="1470"/>
      <c r="L312" s="1471"/>
      <c r="M312" s="760"/>
    </row>
    <row r="313" spans="1:13" ht="65.099999999999994" customHeight="1">
      <c r="A313" s="1460">
        <v>306</v>
      </c>
      <c r="B313" s="810" t="s">
        <v>1332</v>
      </c>
      <c r="C313" s="828">
        <v>27</v>
      </c>
      <c r="D313" s="1461" t="s">
        <v>1862</v>
      </c>
      <c r="E313" s="1197" t="s">
        <v>15</v>
      </c>
      <c r="F313" s="731" t="s">
        <v>22</v>
      </c>
      <c r="G313" s="1462" t="s">
        <v>1864</v>
      </c>
      <c r="H313" s="824"/>
      <c r="I313" s="760"/>
      <c r="J313" s="760"/>
      <c r="K313" s="1470"/>
      <c r="L313" s="1471"/>
      <c r="M313" s="760"/>
    </row>
    <row r="314" spans="1:13" ht="65.099999999999994" customHeight="1">
      <c r="A314" s="1460">
        <v>307</v>
      </c>
      <c r="B314" s="810" t="s">
        <v>1332</v>
      </c>
      <c r="C314" s="828">
        <v>29</v>
      </c>
      <c r="D314" s="1461" t="s">
        <v>1862</v>
      </c>
      <c r="E314" s="1197" t="s">
        <v>15</v>
      </c>
      <c r="F314" s="731" t="s">
        <v>22</v>
      </c>
      <c r="G314" s="1462" t="s">
        <v>1865</v>
      </c>
      <c r="H314" s="1508"/>
      <c r="I314" s="760"/>
      <c r="J314" s="760"/>
      <c r="K314" s="1470"/>
      <c r="L314" s="1471"/>
      <c r="M314" s="760"/>
    </row>
    <row r="315" spans="1:13" ht="65.099999999999994" customHeight="1">
      <c r="A315" s="1460">
        <v>308</v>
      </c>
      <c r="B315" s="810" t="s">
        <v>1332</v>
      </c>
      <c r="C315" s="828" t="s">
        <v>1606</v>
      </c>
      <c r="D315" s="1461" t="s">
        <v>1784</v>
      </c>
      <c r="E315" s="1197" t="s">
        <v>15</v>
      </c>
      <c r="F315" s="731" t="s">
        <v>22</v>
      </c>
      <c r="G315" s="1462" t="s">
        <v>1866</v>
      </c>
      <c r="H315" s="1485"/>
      <c r="I315" s="760"/>
      <c r="J315" s="760"/>
      <c r="K315" s="1470"/>
      <c r="L315" s="1471"/>
      <c r="M315" s="760"/>
    </row>
    <row r="316" spans="1:13" ht="65.099999999999994" customHeight="1">
      <c r="A316" s="1460">
        <v>309</v>
      </c>
      <c r="B316" s="810" t="s">
        <v>1332</v>
      </c>
      <c r="C316" s="828">
        <v>33</v>
      </c>
      <c r="D316" s="1461" t="s">
        <v>1572</v>
      </c>
      <c r="E316" s="1197" t="s">
        <v>15</v>
      </c>
      <c r="F316" s="731" t="s">
        <v>22</v>
      </c>
      <c r="G316" s="1462" t="s">
        <v>1867</v>
      </c>
      <c r="H316" s="1509"/>
      <c r="I316" s="760"/>
      <c r="J316" s="760"/>
      <c r="K316" s="1470"/>
      <c r="L316" s="1471"/>
      <c r="M316" s="760"/>
    </row>
    <row r="317" spans="1:13" ht="65.099999999999994" customHeight="1">
      <c r="A317" s="1460">
        <v>310</v>
      </c>
      <c r="B317" s="810" t="s">
        <v>1868</v>
      </c>
      <c r="C317" s="828">
        <v>1</v>
      </c>
      <c r="D317" s="1461" t="s">
        <v>1869</v>
      </c>
      <c r="E317" s="1197" t="s">
        <v>15</v>
      </c>
      <c r="F317" s="731" t="s">
        <v>22</v>
      </c>
      <c r="G317" s="1466" t="s">
        <v>1263</v>
      </c>
      <c r="H317" s="1485"/>
      <c r="I317" s="760"/>
      <c r="J317" s="760"/>
      <c r="K317" s="1470"/>
      <c r="L317" s="1471"/>
      <c r="M317" s="1462" t="s">
        <v>1870</v>
      </c>
    </row>
    <row r="318" spans="1:13" ht="65.099999999999994" customHeight="1">
      <c r="A318" s="1460">
        <v>311</v>
      </c>
      <c r="B318" s="810" t="s">
        <v>1868</v>
      </c>
      <c r="C318" s="828">
        <v>2</v>
      </c>
      <c r="D318" s="1461" t="s">
        <v>1591</v>
      </c>
      <c r="E318" s="1197" t="s">
        <v>15</v>
      </c>
      <c r="F318" s="731" t="s">
        <v>22</v>
      </c>
      <c r="G318" s="1466" t="s">
        <v>1263</v>
      </c>
      <c r="H318" s="1485"/>
      <c r="I318" s="760"/>
      <c r="J318" s="760"/>
      <c r="K318" s="1470"/>
      <c r="L318" s="1471"/>
      <c r="M318" s="1462" t="s">
        <v>1871</v>
      </c>
    </row>
    <row r="319" spans="1:13" ht="65.099999999999994" customHeight="1">
      <c r="A319" s="1460">
        <v>312</v>
      </c>
      <c r="B319" s="810" t="s">
        <v>1868</v>
      </c>
      <c r="C319" s="828">
        <v>3</v>
      </c>
      <c r="D319" s="1461" t="s">
        <v>1591</v>
      </c>
      <c r="E319" s="1197" t="s">
        <v>15</v>
      </c>
      <c r="F319" s="731" t="s">
        <v>22</v>
      </c>
      <c r="G319" s="1466" t="s">
        <v>1576</v>
      </c>
      <c r="H319" s="1485"/>
      <c r="I319" s="760"/>
      <c r="J319" s="760"/>
      <c r="K319" s="1470"/>
      <c r="L319" s="1471"/>
      <c r="M319" s="1468"/>
    </row>
    <row r="320" spans="1:13" ht="65.099999999999994" customHeight="1">
      <c r="A320" s="1460">
        <v>313</v>
      </c>
      <c r="B320" s="810" t="s">
        <v>1868</v>
      </c>
      <c r="C320" s="828">
        <v>5</v>
      </c>
      <c r="D320" s="1461" t="s">
        <v>1591</v>
      </c>
      <c r="E320" s="1197" t="s">
        <v>15</v>
      </c>
      <c r="F320" s="731" t="s">
        <v>22</v>
      </c>
      <c r="G320" s="1466" t="s">
        <v>1576</v>
      </c>
      <c r="H320" s="824"/>
      <c r="I320" s="760"/>
      <c r="J320" s="760"/>
      <c r="K320" s="1470"/>
      <c r="L320" s="1471"/>
      <c r="M320" s="1468"/>
    </row>
    <row r="321" spans="1:13" ht="65.099999999999994" customHeight="1">
      <c r="A321" s="1460">
        <v>314</v>
      </c>
      <c r="B321" s="810" t="s">
        <v>1868</v>
      </c>
      <c r="C321" s="828">
        <v>6</v>
      </c>
      <c r="D321" s="1461" t="s">
        <v>1591</v>
      </c>
      <c r="E321" s="1197" t="s">
        <v>15</v>
      </c>
      <c r="F321" s="731" t="s">
        <v>22</v>
      </c>
      <c r="G321" s="1462" t="s">
        <v>1872</v>
      </c>
      <c r="H321" s="824"/>
      <c r="I321" s="760"/>
      <c r="J321" s="760"/>
      <c r="K321" s="1470"/>
      <c r="L321" s="1471"/>
      <c r="M321" s="760"/>
    </row>
    <row r="322" spans="1:13" ht="51.75" customHeight="1">
      <c r="A322" s="1460">
        <v>315</v>
      </c>
      <c r="B322" s="810" t="s">
        <v>1868</v>
      </c>
      <c r="C322" s="828">
        <v>7</v>
      </c>
      <c r="D322" s="1461" t="s">
        <v>1591</v>
      </c>
      <c r="E322" s="1197" t="s">
        <v>15</v>
      </c>
      <c r="F322" s="739" t="s">
        <v>16</v>
      </c>
      <c r="G322" s="1466"/>
      <c r="H322" s="1477">
        <v>47163</v>
      </c>
      <c r="I322" s="739" t="s">
        <v>310</v>
      </c>
      <c r="J322" s="760" t="s">
        <v>310</v>
      </c>
      <c r="K322" s="1472" t="s">
        <v>186</v>
      </c>
      <c r="L322" s="1473"/>
      <c r="M322" s="1412"/>
    </row>
    <row r="323" spans="1:13" ht="97.5" customHeight="1">
      <c r="A323" s="1460">
        <v>316</v>
      </c>
      <c r="B323" s="810" t="s">
        <v>1868</v>
      </c>
      <c r="C323" s="828">
        <v>8</v>
      </c>
      <c r="D323" s="1461" t="s">
        <v>1591</v>
      </c>
      <c r="E323" s="1197" t="s">
        <v>15</v>
      </c>
      <c r="F323" s="739" t="s">
        <v>16</v>
      </c>
      <c r="G323" s="1466"/>
      <c r="H323" s="1477">
        <v>46468</v>
      </c>
      <c r="I323" s="739" t="s">
        <v>310</v>
      </c>
      <c r="J323" s="760" t="s">
        <v>310</v>
      </c>
      <c r="K323" s="1395" t="s">
        <v>19</v>
      </c>
      <c r="L323" s="1411" t="s">
        <v>1555</v>
      </c>
      <c r="M323" s="1395" t="s">
        <v>1873</v>
      </c>
    </row>
    <row r="324" spans="1:13" ht="53.25" customHeight="1">
      <c r="A324" s="1460">
        <v>317</v>
      </c>
      <c r="B324" s="810" t="s">
        <v>1874</v>
      </c>
      <c r="C324" s="828">
        <v>3</v>
      </c>
      <c r="D324" s="1461" t="s">
        <v>1591</v>
      </c>
      <c r="E324" s="1197" t="s">
        <v>15</v>
      </c>
      <c r="F324" s="739" t="s">
        <v>16</v>
      </c>
      <c r="G324" s="1466"/>
      <c r="H324" s="1482">
        <v>46966</v>
      </c>
      <c r="I324" s="739" t="s">
        <v>310</v>
      </c>
      <c r="J324" s="760" t="s">
        <v>33</v>
      </c>
      <c r="K324" s="1472" t="s">
        <v>186</v>
      </c>
      <c r="L324" s="1473"/>
      <c r="M324" s="1412"/>
    </row>
    <row r="325" spans="1:13" ht="65.099999999999994" customHeight="1">
      <c r="A325" s="1460">
        <v>318</v>
      </c>
      <c r="B325" s="810" t="s">
        <v>1874</v>
      </c>
      <c r="C325" s="828">
        <v>4</v>
      </c>
      <c r="D325" s="1461" t="s">
        <v>1591</v>
      </c>
      <c r="E325" s="1197" t="s">
        <v>15</v>
      </c>
      <c r="F325" s="731" t="s">
        <v>22</v>
      </c>
      <c r="G325" s="1462" t="s">
        <v>1875</v>
      </c>
      <c r="H325" s="1485"/>
      <c r="I325" s="760"/>
      <c r="J325" s="760"/>
      <c r="K325" s="1470"/>
      <c r="L325" s="1471"/>
      <c r="M325" s="760"/>
    </row>
    <row r="326" spans="1:13" ht="54.75" customHeight="1">
      <c r="A326" s="1460">
        <v>319</v>
      </c>
      <c r="B326" s="810" t="s">
        <v>1874</v>
      </c>
      <c r="C326" s="828">
        <v>5</v>
      </c>
      <c r="D326" s="1461" t="s">
        <v>1591</v>
      </c>
      <c r="E326" s="1197" t="s">
        <v>15</v>
      </c>
      <c r="F326" s="739" t="s">
        <v>16</v>
      </c>
      <c r="G326" s="1466"/>
      <c r="H326" s="1477">
        <v>46608</v>
      </c>
      <c r="I326" s="739" t="s">
        <v>310</v>
      </c>
      <c r="J326" s="760" t="s">
        <v>33</v>
      </c>
      <c r="K326" s="1472" t="s">
        <v>186</v>
      </c>
      <c r="L326" s="1473"/>
      <c r="M326" s="760"/>
    </row>
    <row r="327" spans="1:13" ht="70.5" customHeight="1">
      <c r="A327" s="1460">
        <v>320</v>
      </c>
      <c r="B327" s="810" t="s">
        <v>1874</v>
      </c>
      <c r="C327" s="828">
        <v>6</v>
      </c>
      <c r="D327" s="1461" t="s">
        <v>1591</v>
      </c>
      <c r="E327" s="1197" t="s">
        <v>15</v>
      </c>
      <c r="F327" s="731" t="s">
        <v>22</v>
      </c>
      <c r="G327" s="1462" t="s">
        <v>1876</v>
      </c>
      <c r="H327" s="824"/>
      <c r="I327" s="760"/>
      <c r="J327" s="760"/>
      <c r="K327" s="1510"/>
      <c r="L327" s="1511"/>
      <c r="M327" s="760"/>
    </row>
    <row r="328" spans="1:13" ht="63.75" customHeight="1">
      <c r="A328" s="1460">
        <v>321</v>
      </c>
      <c r="B328" s="810" t="s">
        <v>1874</v>
      </c>
      <c r="C328" s="828">
        <v>7</v>
      </c>
      <c r="D328" s="1461" t="s">
        <v>1591</v>
      </c>
      <c r="E328" s="1197" t="s">
        <v>15</v>
      </c>
      <c r="F328" s="739" t="s">
        <v>16</v>
      </c>
      <c r="G328" s="1466"/>
      <c r="H328" s="1482">
        <v>46608</v>
      </c>
      <c r="I328" s="739" t="s">
        <v>310</v>
      </c>
      <c r="J328" s="760" t="s">
        <v>33</v>
      </c>
      <c r="K328" s="1472" t="s">
        <v>186</v>
      </c>
      <c r="L328" s="1473"/>
      <c r="M328" s="760"/>
    </row>
    <row r="329" spans="1:13" ht="54" customHeight="1">
      <c r="A329" s="1460">
        <v>322</v>
      </c>
      <c r="B329" s="810" t="s">
        <v>1874</v>
      </c>
      <c r="C329" s="828">
        <v>8</v>
      </c>
      <c r="D329" s="1461" t="s">
        <v>1572</v>
      </c>
      <c r="E329" s="1197" t="s">
        <v>15</v>
      </c>
      <c r="F329" s="739" t="s">
        <v>16</v>
      </c>
      <c r="G329" s="1466"/>
      <c r="H329" s="1477">
        <v>46245</v>
      </c>
      <c r="I329" s="739" t="s">
        <v>310</v>
      </c>
      <c r="J329" s="760" t="s">
        <v>310</v>
      </c>
      <c r="K329" s="1472" t="s">
        <v>186</v>
      </c>
      <c r="L329" s="1473"/>
      <c r="M329" s="760"/>
    </row>
    <row r="330" spans="1:13" ht="59.25" customHeight="1">
      <c r="A330" s="1460">
        <v>323</v>
      </c>
      <c r="B330" s="810" t="s">
        <v>1874</v>
      </c>
      <c r="C330" s="828">
        <v>9</v>
      </c>
      <c r="D330" s="1461" t="s">
        <v>1595</v>
      </c>
      <c r="E330" s="1197" t="s">
        <v>15</v>
      </c>
      <c r="F330" s="739" t="s">
        <v>16</v>
      </c>
      <c r="G330" s="1466"/>
      <c r="H330" s="1477">
        <v>46942</v>
      </c>
      <c r="I330" s="739" t="s">
        <v>310</v>
      </c>
      <c r="J330" s="760" t="s">
        <v>33</v>
      </c>
      <c r="K330" s="1512" t="s">
        <v>186</v>
      </c>
      <c r="L330" s="1513"/>
      <c r="M330" s="760"/>
    </row>
    <row r="331" spans="1:13" ht="53.25" customHeight="1">
      <c r="A331" s="1460">
        <v>324</v>
      </c>
      <c r="B331" s="810" t="s">
        <v>1877</v>
      </c>
      <c r="C331" s="828">
        <v>1</v>
      </c>
      <c r="D331" s="1461" t="s">
        <v>1572</v>
      </c>
      <c r="E331" s="1197" t="s">
        <v>15</v>
      </c>
      <c r="F331" s="739" t="s">
        <v>16</v>
      </c>
      <c r="G331" s="1466"/>
      <c r="H331" s="1477">
        <v>46572</v>
      </c>
      <c r="I331" s="739" t="s">
        <v>310</v>
      </c>
      <c r="J331" s="760" t="s">
        <v>33</v>
      </c>
      <c r="K331" s="1512" t="s">
        <v>186</v>
      </c>
      <c r="L331" s="1513"/>
      <c r="M331" s="760"/>
    </row>
    <row r="332" spans="1:13" ht="58.15" customHeight="1">
      <c r="A332" s="1460">
        <v>325</v>
      </c>
      <c r="B332" s="810" t="s">
        <v>1877</v>
      </c>
      <c r="C332" s="828">
        <v>3</v>
      </c>
      <c r="D332" s="1461" t="s">
        <v>1670</v>
      </c>
      <c r="E332" s="1197" t="s">
        <v>15</v>
      </c>
      <c r="F332" s="739" t="s">
        <v>16</v>
      </c>
      <c r="G332" s="1466"/>
      <c r="H332" s="1477">
        <v>46602</v>
      </c>
      <c r="I332" s="739" t="s">
        <v>310</v>
      </c>
      <c r="J332" s="760" t="s">
        <v>33</v>
      </c>
      <c r="K332" s="1512" t="s">
        <v>186</v>
      </c>
      <c r="L332" s="1513"/>
      <c r="M332" s="760"/>
    </row>
    <row r="333" spans="1:13" ht="60" customHeight="1">
      <c r="A333" s="1460">
        <v>326</v>
      </c>
      <c r="B333" s="810" t="s">
        <v>1877</v>
      </c>
      <c r="C333" s="828">
        <v>5</v>
      </c>
      <c r="D333" s="1461" t="s">
        <v>1572</v>
      </c>
      <c r="E333" s="1197" t="s">
        <v>15</v>
      </c>
      <c r="F333" s="739" t="s">
        <v>16</v>
      </c>
      <c r="G333" s="1466"/>
      <c r="H333" s="1477">
        <v>45116</v>
      </c>
      <c r="I333" s="739" t="s">
        <v>310</v>
      </c>
      <c r="J333" s="760" t="s">
        <v>33</v>
      </c>
      <c r="K333" s="1395" t="s">
        <v>19</v>
      </c>
      <c r="L333" s="1477">
        <v>45116</v>
      </c>
      <c r="M333" s="760" t="s">
        <v>1400</v>
      </c>
    </row>
    <row r="334" spans="1:13" ht="58.5" customHeight="1">
      <c r="A334" s="1460">
        <v>327</v>
      </c>
      <c r="B334" s="810" t="s">
        <v>1877</v>
      </c>
      <c r="C334" s="828">
        <v>7</v>
      </c>
      <c r="D334" s="1461" t="s">
        <v>1572</v>
      </c>
      <c r="E334" s="1197" t="s">
        <v>15</v>
      </c>
      <c r="F334" s="739" t="s">
        <v>16</v>
      </c>
      <c r="G334" s="1466"/>
      <c r="H334" s="1477">
        <v>46533</v>
      </c>
      <c r="I334" s="739" t="s">
        <v>310</v>
      </c>
      <c r="J334" s="760" t="s">
        <v>33</v>
      </c>
      <c r="K334" s="1395" t="s">
        <v>19</v>
      </c>
      <c r="L334" s="1411" t="s">
        <v>1707</v>
      </c>
      <c r="M334" s="760" t="s">
        <v>1878</v>
      </c>
    </row>
    <row r="335" spans="1:13" ht="57" customHeight="1">
      <c r="A335" s="1460">
        <v>328</v>
      </c>
      <c r="B335" s="810" t="s">
        <v>1877</v>
      </c>
      <c r="C335" s="828">
        <v>9</v>
      </c>
      <c r="D335" s="1461" t="s">
        <v>1653</v>
      </c>
      <c r="E335" s="1197" t="s">
        <v>15</v>
      </c>
      <c r="F335" s="739" t="s">
        <v>16</v>
      </c>
      <c r="G335" s="1466"/>
      <c r="H335" s="1482">
        <v>46902</v>
      </c>
      <c r="I335" s="739" t="s">
        <v>310</v>
      </c>
      <c r="J335" s="760" t="s">
        <v>33</v>
      </c>
      <c r="K335" s="1512" t="s">
        <v>186</v>
      </c>
      <c r="L335" s="1513"/>
      <c r="M335" s="1415"/>
    </row>
    <row r="336" spans="1:13" ht="92.25" customHeight="1">
      <c r="A336" s="1460">
        <v>329</v>
      </c>
      <c r="B336" s="810" t="s">
        <v>1877</v>
      </c>
      <c r="C336" s="828">
        <v>23</v>
      </c>
      <c r="D336" s="1461" t="s">
        <v>1677</v>
      </c>
      <c r="E336" s="1197" t="s">
        <v>15</v>
      </c>
      <c r="F336" s="739" t="s">
        <v>16</v>
      </c>
      <c r="G336" s="1466"/>
      <c r="H336" s="1477">
        <v>45163</v>
      </c>
      <c r="I336" s="739" t="s">
        <v>310</v>
      </c>
      <c r="J336" s="760" t="s">
        <v>33</v>
      </c>
      <c r="K336" s="1395" t="s">
        <v>19</v>
      </c>
      <c r="L336" s="1411" t="s">
        <v>1879</v>
      </c>
      <c r="M336" s="1481" t="s">
        <v>1880</v>
      </c>
    </row>
    <row r="337" spans="1:20" ht="26.25" customHeight="1">
      <c r="A337" s="1514" t="s">
        <v>42</v>
      </c>
      <c r="B337" s="1448">
        <v>329</v>
      </c>
      <c r="C337" s="1448"/>
    </row>
    <row r="340" spans="1:20" s="1360" customFormat="1" ht="66" customHeight="1">
      <c r="A340" s="1518" t="s">
        <v>273</v>
      </c>
      <c r="B340" s="1518"/>
      <c r="C340" s="1518"/>
      <c r="D340" s="1518"/>
      <c r="E340" s="1518"/>
      <c r="F340" s="1518"/>
      <c r="G340" s="1518"/>
      <c r="H340" s="1518"/>
      <c r="I340" s="1518"/>
      <c r="J340" s="1518"/>
      <c r="K340" s="1518"/>
      <c r="L340" s="1518"/>
      <c r="M340" s="1518"/>
      <c r="N340" s="1406"/>
      <c r="O340" s="1406"/>
      <c r="P340" s="1407"/>
      <c r="Q340" s="1407"/>
      <c r="R340" s="1407"/>
      <c r="S340" s="1407"/>
      <c r="T340" s="1408"/>
    </row>
    <row r="341" spans="1:20" s="1360" customFormat="1" ht="30.75" customHeight="1">
      <c r="A341" s="1519"/>
      <c r="B341" s="1519"/>
      <c r="C341" s="1519"/>
      <c r="D341" s="1519"/>
      <c r="E341" s="1519"/>
      <c r="F341" s="1519"/>
      <c r="G341" s="1519"/>
      <c r="H341" s="1519"/>
      <c r="I341" s="1519"/>
      <c r="J341" s="1519"/>
      <c r="K341" s="1519"/>
      <c r="L341" s="1519"/>
      <c r="M341" s="1519"/>
      <c r="N341" s="1406"/>
      <c r="O341" s="1406"/>
      <c r="P341" s="1407"/>
      <c r="Q341" s="1407"/>
      <c r="R341" s="1407"/>
      <c r="S341" s="1407"/>
      <c r="T341" s="1408"/>
    </row>
    <row r="342" spans="1:20" s="1520" customFormat="1" ht="34.5" customHeight="1">
      <c r="A342" s="955" t="s">
        <v>1881</v>
      </c>
      <c r="B342" s="955"/>
      <c r="C342" s="955"/>
      <c r="D342" s="955"/>
      <c r="E342" s="1422"/>
      <c r="F342" s="1422"/>
      <c r="G342" s="1422"/>
      <c r="H342" s="1422"/>
      <c r="I342" s="1422"/>
      <c r="J342" s="1422"/>
      <c r="K342" s="1422"/>
      <c r="L342" s="1422"/>
      <c r="M342" s="1422"/>
    </row>
    <row r="343" spans="1:20" s="1360" customFormat="1" ht="26.25" customHeight="1">
      <c r="A343" s="864" t="s">
        <v>1569</v>
      </c>
      <c r="B343" s="1423"/>
      <c r="C343" s="1422"/>
      <c r="D343" s="1424"/>
      <c r="E343" s="1422"/>
      <c r="F343" s="1422"/>
      <c r="G343" s="1422"/>
      <c r="H343" s="1422"/>
      <c r="I343" s="1422"/>
      <c r="J343" s="1422"/>
      <c r="K343" s="1422"/>
      <c r="L343" s="1422"/>
      <c r="M343" s="1422"/>
      <c r="N343" s="1406"/>
      <c r="O343" s="1406"/>
      <c r="P343" s="1407"/>
      <c r="Q343" s="1407"/>
      <c r="R343" s="1407"/>
      <c r="S343" s="1407"/>
      <c r="T343" s="1408"/>
    </row>
  </sheetData>
  <autoFilter ref="A7:L337">
    <filterColumn colId="1" showButton="0"/>
    <filterColumn colId="10" showButton="0"/>
  </autoFilter>
  <mergeCells count="310">
    <mergeCell ref="K331:L331"/>
    <mergeCell ref="K332:L332"/>
    <mergeCell ref="K335:L335"/>
    <mergeCell ref="B337:C337"/>
    <mergeCell ref="A340:M340"/>
    <mergeCell ref="A342:D342"/>
    <mergeCell ref="K325:L325"/>
    <mergeCell ref="K326:L326"/>
    <mergeCell ref="K327:L327"/>
    <mergeCell ref="K328:L328"/>
    <mergeCell ref="K329:L329"/>
    <mergeCell ref="K330:L330"/>
    <mergeCell ref="K318:L318"/>
    <mergeCell ref="K319:L319"/>
    <mergeCell ref="K320:L320"/>
    <mergeCell ref="K321:L321"/>
    <mergeCell ref="K322:L322"/>
    <mergeCell ref="K324:L324"/>
    <mergeCell ref="K312:L312"/>
    <mergeCell ref="K313:L313"/>
    <mergeCell ref="K314:L314"/>
    <mergeCell ref="K315:L315"/>
    <mergeCell ref="K316:L316"/>
    <mergeCell ref="K317:L317"/>
    <mergeCell ref="K306:L306"/>
    <mergeCell ref="K307:L307"/>
    <mergeCell ref="K308:L308"/>
    <mergeCell ref="K309:L309"/>
    <mergeCell ref="K310:L310"/>
    <mergeCell ref="K311:L311"/>
    <mergeCell ref="K300:L300"/>
    <mergeCell ref="K301:L301"/>
    <mergeCell ref="K302:L302"/>
    <mergeCell ref="K303:L303"/>
    <mergeCell ref="K304:L304"/>
    <mergeCell ref="K305:L305"/>
    <mergeCell ref="K292:L292"/>
    <mergeCell ref="K293:L293"/>
    <mergeCell ref="K294:L294"/>
    <mergeCell ref="K295:L295"/>
    <mergeCell ref="K296:L296"/>
    <mergeCell ref="K299:L299"/>
    <mergeCell ref="K286:L286"/>
    <mergeCell ref="K287:L287"/>
    <mergeCell ref="K288:L288"/>
    <mergeCell ref="K289:L289"/>
    <mergeCell ref="K290:L290"/>
    <mergeCell ref="K291:L291"/>
    <mergeCell ref="K270:L270"/>
    <mergeCell ref="K271:L271"/>
    <mergeCell ref="K272:L272"/>
    <mergeCell ref="K273:L273"/>
    <mergeCell ref="K274:L274"/>
    <mergeCell ref="K275:L275"/>
    <mergeCell ref="K264:L264"/>
    <mergeCell ref="K265:L265"/>
    <mergeCell ref="K266:L266"/>
    <mergeCell ref="K267:L267"/>
    <mergeCell ref="K268:L268"/>
    <mergeCell ref="K269:L269"/>
    <mergeCell ref="K258:L258"/>
    <mergeCell ref="K259:L259"/>
    <mergeCell ref="K260:L260"/>
    <mergeCell ref="K261:L261"/>
    <mergeCell ref="K262:L262"/>
    <mergeCell ref="K263:L263"/>
    <mergeCell ref="K252:L252"/>
    <mergeCell ref="K253:L253"/>
    <mergeCell ref="K254:L254"/>
    <mergeCell ref="K255:L255"/>
    <mergeCell ref="K256:L256"/>
    <mergeCell ref="K257:L257"/>
    <mergeCell ref="K246:L246"/>
    <mergeCell ref="K247:L247"/>
    <mergeCell ref="K248:L248"/>
    <mergeCell ref="K249:L249"/>
    <mergeCell ref="K250:L250"/>
    <mergeCell ref="K251:L251"/>
    <mergeCell ref="K239:L239"/>
    <mergeCell ref="K240:L240"/>
    <mergeCell ref="K241:L241"/>
    <mergeCell ref="K242:L242"/>
    <mergeCell ref="K243:L243"/>
    <mergeCell ref="K244:L244"/>
    <mergeCell ref="K233:L233"/>
    <mergeCell ref="K234:L234"/>
    <mergeCell ref="K235:L235"/>
    <mergeCell ref="K236:L236"/>
    <mergeCell ref="K237:L237"/>
    <mergeCell ref="K238:L238"/>
    <mergeCell ref="K227:L227"/>
    <mergeCell ref="K228:L228"/>
    <mergeCell ref="K229:L229"/>
    <mergeCell ref="K230:L230"/>
    <mergeCell ref="K231:L231"/>
    <mergeCell ref="K232:L232"/>
    <mergeCell ref="K221:L221"/>
    <mergeCell ref="K222:L222"/>
    <mergeCell ref="K223:L223"/>
    <mergeCell ref="K224:L224"/>
    <mergeCell ref="K225:L225"/>
    <mergeCell ref="K226:L226"/>
    <mergeCell ref="K215:L215"/>
    <mergeCell ref="K216:L216"/>
    <mergeCell ref="K217:L217"/>
    <mergeCell ref="K218:L218"/>
    <mergeCell ref="K219:L219"/>
    <mergeCell ref="K220:L220"/>
    <mergeCell ref="K206:L206"/>
    <mergeCell ref="K208:L208"/>
    <mergeCell ref="K209:L209"/>
    <mergeCell ref="K211:L211"/>
    <mergeCell ref="K212:L212"/>
    <mergeCell ref="K213:L213"/>
    <mergeCell ref="K196:L196"/>
    <mergeCell ref="K197:L197"/>
    <mergeCell ref="K198:L198"/>
    <mergeCell ref="K199:L199"/>
    <mergeCell ref="K202:L202"/>
    <mergeCell ref="K205:L205"/>
    <mergeCell ref="K188:L188"/>
    <mergeCell ref="K191:L191"/>
    <mergeCell ref="K192:L192"/>
    <mergeCell ref="K193:L193"/>
    <mergeCell ref="K194:L194"/>
    <mergeCell ref="K195:L195"/>
    <mergeCell ref="K181:L181"/>
    <mergeCell ref="K182:L182"/>
    <mergeCell ref="K183:L183"/>
    <mergeCell ref="K184:L184"/>
    <mergeCell ref="K185:L185"/>
    <mergeCell ref="K187:L187"/>
    <mergeCell ref="K175:L175"/>
    <mergeCell ref="K176:L176"/>
    <mergeCell ref="K177:L177"/>
    <mergeCell ref="K178:L178"/>
    <mergeCell ref="K179:L179"/>
    <mergeCell ref="K180:L180"/>
    <mergeCell ref="K169:L169"/>
    <mergeCell ref="K170:L170"/>
    <mergeCell ref="K171:L171"/>
    <mergeCell ref="K172:L172"/>
    <mergeCell ref="K173:L173"/>
    <mergeCell ref="K174:L174"/>
    <mergeCell ref="K162:L162"/>
    <mergeCell ref="K164:L164"/>
    <mergeCell ref="K165:L165"/>
    <mergeCell ref="K166:L166"/>
    <mergeCell ref="K167:L167"/>
    <mergeCell ref="K168:L168"/>
    <mergeCell ref="K155:L155"/>
    <mergeCell ref="K156:L156"/>
    <mergeCell ref="K157:L157"/>
    <mergeCell ref="K158:L158"/>
    <mergeCell ref="K159:L159"/>
    <mergeCell ref="K160:L160"/>
    <mergeCell ref="K149:L149"/>
    <mergeCell ref="K150:L150"/>
    <mergeCell ref="K151:L151"/>
    <mergeCell ref="K152:L152"/>
    <mergeCell ref="K153:L153"/>
    <mergeCell ref="K154:L154"/>
    <mergeCell ref="K143:L143"/>
    <mergeCell ref="K144:L144"/>
    <mergeCell ref="K145:L145"/>
    <mergeCell ref="K146:L146"/>
    <mergeCell ref="K147:L147"/>
    <mergeCell ref="K148:L148"/>
    <mergeCell ref="K137:L137"/>
    <mergeCell ref="K138:L138"/>
    <mergeCell ref="K139:L139"/>
    <mergeCell ref="K140:L140"/>
    <mergeCell ref="K141:L141"/>
    <mergeCell ref="K142:L142"/>
    <mergeCell ref="K131:L131"/>
    <mergeCell ref="K132:L132"/>
    <mergeCell ref="K133:L133"/>
    <mergeCell ref="K134:L134"/>
    <mergeCell ref="K135:L135"/>
    <mergeCell ref="K136:L136"/>
    <mergeCell ref="K123:L123"/>
    <mergeCell ref="K124:L124"/>
    <mergeCell ref="K125:L125"/>
    <mergeCell ref="K126:L126"/>
    <mergeCell ref="K127:L127"/>
    <mergeCell ref="K130:L130"/>
    <mergeCell ref="K117:L117"/>
    <mergeCell ref="K118:L118"/>
    <mergeCell ref="K119:L119"/>
    <mergeCell ref="K120:L120"/>
    <mergeCell ref="K121:L121"/>
    <mergeCell ref="K122:L122"/>
    <mergeCell ref="K111:L111"/>
    <mergeCell ref="K112:L112"/>
    <mergeCell ref="K113:L113"/>
    <mergeCell ref="K114:L114"/>
    <mergeCell ref="K115:L115"/>
    <mergeCell ref="K116:L116"/>
    <mergeCell ref="K105:L105"/>
    <mergeCell ref="K106:L106"/>
    <mergeCell ref="K107:L107"/>
    <mergeCell ref="K108:L108"/>
    <mergeCell ref="K109:L109"/>
    <mergeCell ref="K110:L110"/>
    <mergeCell ref="K99:L99"/>
    <mergeCell ref="K100:L100"/>
    <mergeCell ref="K101:L101"/>
    <mergeCell ref="K102:L102"/>
    <mergeCell ref="K103:L103"/>
    <mergeCell ref="K104:L104"/>
    <mergeCell ref="K93:L93"/>
    <mergeCell ref="K94:L94"/>
    <mergeCell ref="K95:L95"/>
    <mergeCell ref="K96:L96"/>
    <mergeCell ref="K97:L97"/>
    <mergeCell ref="K98:L98"/>
    <mergeCell ref="K86:L86"/>
    <mergeCell ref="K87:L87"/>
    <mergeCell ref="K89:L89"/>
    <mergeCell ref="K90:L90"/>
    <mergeCell ref="K91:L91"/>
    <mergeCell ref="K92:L92"/>
    <mergeCell ref="K79:L79"/>
    <mergeCell ref="K80:L80"/>
    <mergeCell ref="K81:L81"/>
    <mergeCell ref="K82:L82"/>
    <mergeCell ref="K83:L83"/>
    <mergeCell ref="K84:L84"/>
    <mergeCell ref="K73:L73"/>
    <mergeCell ref="K74:L74"/>
    <mergeCell ref="K75:L75"/>
    <mergeCell ref="K76:L76"/>
    <mergeCell ref="K77:L77"/>
    <mergeCell ref="K78:L78"/>
    <mergeCell ref="K67:L67"/>
    <mergeCell ref="K68:L68"/>
    <mergeCell ref="K69:L69"/>
    <mergeCell ref="K70:L70"/>
    <mergeCell ref="K71:L71"/>
    <mergeCell ref="K72:L72"/>
    <mergeCell ref="K61:L61"/>
    <mergeCell ref="K62:L62"/>
    <mergeCell ref="K63:L63"/>
    <mergeCell ref="K64:L64"/>
    <mergeCell ref="K65:L65"/>
    <mergeCell ref="K66:L66"/>
    <mergeCell ref="K55:L55"/>
    <mergeCell ref="K56:L56"/>
    <mergeCell ref="K57:L57"/>
    <mergeCell ref="K58:L58"/>
    <mergeCell ref="K59:L59"/>
    <mergeCell ref="K60:L60"/>
    <mergeCell ref="K49:L49"/>
    <mergeCell ref="K50:L50"/>
    <mergeCell ref="K51:L51"/>
    <mergeCell ref="K52:L52"/>
    <mergeCell ref="K53:L53"/>
    <mergeCell ref="K54:L54"/>
    <mergeCell ref="K43:L43"/>
    <mergeCell ref="K44:L44"/>
    <mergeCell ref="K45:L45"/>
    <mergeCell ref="K46:L46"/>
    <mergeCell ref="K47:L47"/>
    <mergeCell ref="K48:L48"/>
    <mergeCell ref="K37:L37"/>
    <mergeCell ref="K38:L38"/>
    <mergeCell ref="K39:L39"/>
    <mergeCell ref="K40:L40"/>
    <mergeCell ref="K41:L41"/>
    <mergeCell ref="K42:L42"/>
    <mergeCell ref="K31:L31"/>
    <mergeCell ref="K32:L32"/>
    <mergeCell ref="K33:L33"/>
    <mergeCell ref="K34:L34"/>
    <mergeCell ref="K35:L35"/>
    <mergeCell ref="K36:L36"/>
    <mergeCell ref="K25:L25"/>
    <mergeCell ref="K26:L26"/>
    <mergeCell ref="K27:L27"/>
    <mergeCell ref="K28:L28"/>
    <mergeCell ref="K29:L29"/>
    <mergeCell ref="K30:L30"/>
    <mergeCell ref="K19:L19"/>
    <mergeCell ref="K20:L20"/>
    <mergeCell ref="K21:L21"/>
    <mergeCell ref="K22:L22"/>
    <mergeCell ref="K23:L23"/>
    <mergeCell ref="K24:L24"/>
    <mergeCell ref="K12:L12"/>
    <mergeCell ref="K13:L13"/>
    <mergeCell ref="K14:L14"/>
    <mergeCell ref="K16:L16"/>
    <mergeCell ref="K17:L17"/>
    <mergeCell ref="K18:L18"/>
    <mergeCell ref="K3:L6"/>
    <mergeCell ref="M3:M6"/>
    <mergeCell ref="B7:C7"/>
    <mergeCell ref="K7:L7"/>
    <mergeCell ref="K10:L10"/>
    <mergeCell ref="K11:L11"/>
    <mergeCell ref="A1:M1"/>
    <mergeCell ref="A3:A6"/>
    <mergeCell ref="B3:C6"/>
    <mergeCell ref="D3:D6"/>
    <mergeCell ref="E3:E6"/>
    <mergeCell ref="F3:F6"/>
    <mergeCell ref="G3:G6"/>
    <mergeCell ref="H3:H6"/>
    <mergeCell ref="I3:I6"/>
    <mergeCell ref="J3:J6"/>
  </mergeCells>
  <pageMargins left="0.19685039370078741" right="0" top="0" bottom="0.35433070866141736" header="0.31496062992125984" footer="0.31496062992125984"/>
  <pageSetup paperSize="8" scale="52" fitToHeight="0" orientation="landscape" r:id="rId1"/>
  <headerFooter>
    <oddFooter>&amp;RЛист &amp;P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79998168889431442"/>
    <pageSetUpPr fitToPage="1"/>
  </sheetPr>
  <dimension ref="A1:W90"/>
  <sheetViews>
    <sheetView view="pageBreakPreview" zoomScale="60" zoomScaleNormal="70" workbookViewId="0">
      <selection sqref="A1:M1"/>
    </sheetView>
  </sheetViews>
  <sheetFormatPr defaultColWidth="9.140625" defaultRowHeight="18.75"/>
  <cols>
    <col min="1" max="1" width="8.85546875" style="1573" customWidth="1"/>
    <col min="2" max="2" width="38" style="1530" customWidth="1"/>
    <col min="3" max="3" width="9" style="1573" customWidth="1"/>
    <col min="4" max="4" width="44" style="1573" customWidth="1"/>
    <col min="5" max="5" width="29.5703125" style="1573" customWidth="1"/>
    <col min="6" max="6" width="26.7109375" style="1574" customWidth="1"/>
    <col min="7" max="7" width="49.5703125" style="1574" customWidth="1"/>
    <col min="8" max="8" width="21.140625" style="1574" customWidth="1"/>
    <col min="9" max="9" width="26.7109375" style="1574" customWidth="1"/>
    <col min="10" max="10" width="28.28515625" style="1574" customWidth="1"/>
    <col min="11" max="11" width="38.42578125" style="1574" customWidth="1"/>
    <col min="12" max="12" width="22.7109375" style="1574" customWidth="1"/>
    <col min="13" max="13" width="75.85546875" style="1574" customWidth="1"/>
    <col min="14" max="17" width="21.42578125" style="1567" hidden="1" customWidth="1"/>
    <col min="18" max="18" width="29.85546875" style="1568" hidden="1" customWidth="1"/>
    <col min="19" max="21" width="37.28515625" style="1530" hidden="1" customWidth="1"/>
    <col min="22" max="22" width="28.42578125" style="1530" hidden="1" customWidth="1"/>
    <col min="23" max="23" width="27.42578125" style="1530" hidden="1" customWidth="1"/>
    <col min="24" max="16384" width="9.140625" style="1530"/>
  </cols>
  <sheetData>
    <row r="1" spans="1:23" s="1425" customFormat="1" ht="57" customHeight="1">
      <c r="A1" s="1355" t="s">
        <v>1882</v>
      </c>
      <c r="B1" s="1355"/>
      <c r="C1" s="1355"/>
      <c r="D1" s="1355"/>
      <c r="E1" s="1355"/>
      <c r="F1" s="1355"/>
      <c r="G1" s="1355"/>
      <c r="H1" s="1355"/>
      <c r="I1" s="1355"/>
      <c r="J1" s="1355"/>
      <c r="K1" s="1355"/>
      <c r="L1" s="1355"/>
      <c r="M1" s="1355"/>
    </row>
    <row r="2" spans="1:23" s="1426" customFormat="1" ht="33.75" customHeight="1">
      <c r="A2" s="1357"/>
      <c r="B2" s="1357"/>
      <c r="C2" s="1357"/>
      <c r="D2" s="1357"/>
      <c r="E2" s="1357"/>
      <c r="F2" s="1357"/>
      <c r="G2" s="1357"/>
      <c r="H2" s="1357"/>
      <c r="I2" s="1357"/>
      <c r="J2" s="1357"/>
      <c r="K2" s="1357"/>
      <c r="L2" s="1357"/>
      <c r="M2" s="1359" t="s">
        <v>1299</v>
      </c>
    </row>
    <row r="3" spans="1:23" ht="75.95" customHeight="1">
      <c r="A3" s="1521" t="s">
        <v>2</v>
      </c>
      <c r="B3" s="1522" t="s">
        <v>3</v>
      </c>
      <c r="C3" s="1522"/>
      <c r="D3" s="1364" t="s">
        <v>4</v>
      </c>
      <c r="E3" s="1364" t="s">
        <v>5</v>
      </c>
      <c r="F3" s="1365" t="s">
        <v>45</v>
      </c>
      <c r="G3" s="1365" t="s">
        <v>7</v>
      </c>
      <c r="H3" s="1365" t="s">
        <v>8</v>
      </c>
      <c r="I3" s="1365" t="s">
        <v>9</v>
      </c>
      <c r="J3" s="1365" t="s">
        <v>10</v>
      </c>
      <c r="K3" s="1366" t="s">
        <v>11</v>
      </c>
      <c r="L3" s="1367"/>
      <c r="M3" s="1365" t="s">
        <v>12</v>
      </c>
      <c r="N3" s="1523" t="s">
        <v>47</v>
      </c>
      <c r="O3" s="1524" t="s">
        <v>48</v>
      </c>
      <c r="P3" s="1525" t="s">
        <v>49</v>
      </c>
      <c r="Q3" s="1526"/>
      <c r="R3" s="1527" t="s">
        <v>50</v>
      </c>
      <c r="S3" s="1527" t="s">
        <v>51</v>
      </c>
      <c r="T3" s="1528" t="s">
        <v>52</v>
      </c>
      <c r="U3" s="1528" t="s">
        <v>53</v>
      </c>
      <c r="V3" s="1528" t="s">
        <v>54</v>
      </c>
      <c r="W3" s="1529"/>
    </row>
    <row r="4" spans="1:23" s="1534" customFormat="1" ht="31.5" customHeight="1">
      <c r="A4" s="1521"/>
      <c r="B4" s="1522"/>
      <c r="C4" s="1522"/>
      <c r="D4" s="1383"/>
      <c r="E4" s="1383"/>
      <c r="F4" s="1384"/>
      <c r="G4" s="1384"/>
      <c r="H4" s="1384"/>
      <c r="I4" s="1384"/>
      <c r="J4" s="1384"/>
      <c r="K4" s="1385"/>
      <c r="L4" s="1386"/>
      <c r="M4" s="1384"/>
      <c r="N4" s="1523"/>
      <c r="O4" s="1524"/>
      <c r="P4" s="1531" t="s">
        <v>57</v>
      </c>
      <c r="Q4" s="1532" t="s">
        <v>58</v>
      </c>
      <c r="R4" s="1527"/>
      <c r="S4" s="1527"/>
      <c r="T4" s="1528"/>
      <c r="U4" s="1528"/>
      <c r="V4" s="1528"/>
      <c r="W4" s="1533">
        <v>15</v>
      </c>
    </row>
    <row r="5" spans="1:23" s="1538" customFormat="1" ht="20.25">
      <c r="A5" s="449">
        <v>1</v>
      </c>
      <c r="B5" s="1535">
        <v>2</v>
      </c>
      <c r="C5" s="1535"/>
      <c r="D5" s="449">
        <v>3</v>
      </c>
      <c r="E5" s="449">
        <v>4</v>
      </c>
      <c r="F5" s="449">
        <v>5</v>
      </c>
      <c r="G5" s="449">
        <v>6</v>
      </c>
      <c r="H5" s="449">
        <v>7</v>
      </c>
      <c r="I5" s="449">
        <v>8</v>
      </c>
      <c r="J5" s="449">
        <v>9</v>
      </c>
      <c r="K5" s="449">
        <v>10</v>
      </c>
      <c r="L5" s="449">
        <v>11</v>
      </c>
      <c r="M5" s="449">
        <v>12</v>
      </c>
      <c r="N5" s="1536">
        <v>6</v>
      </c>
      <c r="O5" s="1533">
        <v>7</v>
      </c>
      <c r="P5" s="1533">
        <v>8</v>
      </c>
      <c r="Q5" s="1536">
        <v>9</v>
      </c>
      <c r="R5" s="1536">
        <v>10</v>
      </c>
      <c r="S5" s="1533">
        <v>11</v>
      </c>
      <c r="T5" s="1533">
        <v>12</v>
      </c>
      <c r="U5" s="1536">
        <v>13</v>
      </c>
      <c r="V5" s="1536">
        <v>14</v>
      </c>
      <c r="W5" s="1537"/>
    </row>
    <row r="6" spans="1:23" s="1544" customFormat="1" ht="53.25" customHeight="1">
      <c r="A6" s="1539">
        <v>1</v>
      </c>
      <c r="B6" s="810" t="s">
        <v>1883</v>
      </c>
      <c r="C6" s="828">
        <v>6</v>
      </c>
      <c r="D6" s="1540" t="s">
        <v>1777</v>
      </c>
      <c r="E6" s="575" t="s">
        <v>15</v>
      </c>
      <c r="F6" s="1540" t="s">
        <v>16</v>
      </c>
      <c r="G6" s="576"/>
      <c r="H6" s="1477">
        <v>46294</v>
      </c>
      <c r="I6" s="1541" t="s">
        <v>1884</v>
      </c>
      <c r="J6" s="1540" t="s">
        <v>33</v>
      </c>
      <c r="K6" s="1512" t="s">
        <v>34</v>
      </c>
      <c r="L6" s="1513"/>
      <c r="M6" s="1395"/>
      <c r="N6" s="1542"/>
      <c r="O6" s="1543"/>
      <c r="P6" s="1543"/>
      <c r="Q6" s="1542"/>
      <c r="R6" s="1543"/>
      <c r="S6" s="1543"/>
      <c r="T6" s="1543"/>
      <c r="U6" s="1543" t="s">
        <v>303</v>
      </c>
      <c r="V6" s="1537" t="s">
        <v>1434</v>
      </c>
      <c r="W6" s="1537"/>
    </row>
    <row r="7" spans="1:23" s="1544" customFormat="1" ht="48.75" customHeight="1">
      <c r="A7" s="1539">
        <v>2</v>
      </c>
      <c r="B7" s="810" t="s">
        <v>1883</v>
      </c>
      <c r="C7" s="828">
        <v>7</v>
      </c>
      <c r="D7" s="1540" t="s">
        <v>1777</v>
      </c>
      <c r="E7" s="1545" t="s">
        <v>15</v>
      </c>
      <c r="F7" s="1540" t="s">
        <v>16</v>
      </c>
      <c r="G7" s="1540"/>
      <c r="H7" s="1477">
        <v>46294</v>
      </c>
      <c r="I7" s="1541" t="s">
        <v>1884</v>
      </c>
      <c r="J7" s="1540" t="s">
        <v>33</v>
      </c>
      <c r="K7" s="1546" t="s">
        <v>34</v>
      </c>
      <c r="L7" s="1547"/>
      <c r="M7" s="1541"/>
      <c r="N7" s="1542" t="s">
        <v>1435</v>
      </c>
      <c r="O7" s="1543">
        <v>0</v>
      </c>
      <c r="P7" s="1543" t="s">
        <v>1436</v>
      </c>
      <c r="Q7" s="1542" t="s">
        <v>1437</v>
      </c>
      <c r="R7" s="1537" t="s">
        <v>15</v>
      </c>
      <c r="S7" s="1537" t="s">
        <v>310</v>
      </c>
      <c r="T7" s="1548" t="s">
        <v>1438</v>
      </c>
      <c r="U7" s="1537"/>
      <c r="V7" s="1537"/>
      <c r="W7" s="1537"/>
    </row>
    <row r="8" spans="1:23" s="1544" customFormat="1" ht="52.5" customHeight="1">
      <c r="A8" s="1539">
        <v>3</v>
      </c>
      <c r="B8" s="810" t="s">
        <v>1883</v>
      </c>
      <c r="C8" s="828">
        <v>8</v>
      </c>
      <c r="D8" s="1540" t="s">
        <v>1777</v>
      </c>
      <c r="E8" s="575" t="s">
        <v>15</v>
      </c>
      <c r="F8" s="1540" t="s">
        <v>16</v>
      </c>
      <c r="G8" s="576"/>
      <c r="H8" s="1477">
        <v>47163</v>
      </c>
      <c r="I8" s="1541" t="s">
        <v>1884</v>
      </c>
      <c r="J8" s="1540" t="s">
        <v>33</v>
      </c>
      <c r="K8" s="1512" t="s">
        <v>34</v>
      </c>
      <c r="L8" s="1513"/>
      <c r="M8" s="1541"/>
      <c r="N8" s="1542"/>
      <c r="O8" s="1543"/>
      <c r="P8" s="1543"/>
      <c r="Q8" s="1542"/>
      <c r="R8" s="1537"/>
      <c r="S8" s="1537"/>
      <c r="T8" s="1537"/>
      <c r="U8" s="1543" t="s">
        <v>303</v>
      </c>
      <c r="V8" s="1537" t="s">
        <v>1885</v>
      </c>
      <c r="W8" s="1537"/>
    </row>
    <row r="9" spans="1:23" s="1544" customFormat="1" ht="60" customHeight="1">
      <c r="A9" s="1539">
        <v>4</v>
      </c>
      <c r="B9" s="810" t="s">
        <v>1883</v>
      </c>
      <c r="C9" s="828">
        <v>9</v>
      </c>
      <c r="D9" s="1540" t="s">
        <v>1777</v>
      </c>
      <c r="E9" s="575" t="s">
        <v>15</v>
      </c>
      <c r="F9" s="1540" t="s">
        <v>16</v>
      </c>
      <c r="G9" s="576"/>
      <c r="H9" s="1477">
        <v>47162</v>
      </c>
      <c r="I9" s="1541" t="s">
        <v>1884</v>
      </c>
      <c r="J9" s="1540" t="s">
        <v>33</v>
      </c>
      <c r="K9" s="1512" t="s">
        <v>34</v>
      </c>
      <c r="L9" s="1513"/>
      <c r="M9" s="1541"/>
      <c r="N9" s="1542"/>
      <c r="O9" s="1543"/>
      <c r="P9" s="1543"/>
      <c r="Q9" s="1542"/>
      <c r="R9" s="1537"/>
      <c r="S9" s="1537"/>
      <c r="T9" s="1537"/>
      <c r="U9" s="1543" t="s">
        <v>303</v>
      </c>
      <c r="V9" s="1537" t="s">
        <v>1439</v>
      </c>
      <c r="W9" s="1537"/>
    </row>
    <row r="10" spans="1:23" s="1544" customFormat="1" ht="36.75" customHeight="1">
      <c r="A10" s="1539">
        <v>5</v>
      </c>
      <c r="B10" s="810" t="s">
        <v>1883</v>
      </c>
      <c r="C10" s="828" t="s">
        <v>1249</v>
      </c>
      <c r="D10" s="1540" t="s">
        <v>1777</v>
      </c>
      <c r="E10" s="575" t="s">
        <v>15</v>
      </c>
      <c r="F10" s="1540" t="s">
        <v>22</v>
      </c>
      <c r="G10" s="1540" t="s">
        <v>1886</v>
      </c>
      <c r="H10" s="1489"/>
      <c r="I10" s="1541"/>
      <c r="J10" s="1540"/>
      <c r="K10" s="1549"/>
      <c r="L10" s="1550"/>
      <c r="M10" s="1541"/>
      <c r="N10" s="1551" t="s">
        <v>1440</v>
      </c>
      <c r="O10" s="1552">
        <v>1</v>
      </c>
      <c r="P10" s="1552"/>
      <c r="Q10" s="1551"/>
      <c r="R10" s="1553" t="s">
        <v>15</v>
      </c>
      <c r="S10" s="1553" t="s">
        <v>310</v>
      </c>
      <c r="T10" s="1553" t="s">
        <v>1441</v>
      </c>
      <c r="U10" s="1552"/>
      <c r="V10" s="1553"/>
      <c r="W10" s="1553"/>
    </row>
    <row r="11" spans="1:23" s="1544" customFormat="1" ht="52.5" customHeight="1">
      <c r="A11" s="1539">
        <v>6</v>
      </c>
      <c r="B11" s="810" t="s">
        <v>1883</v>
      </c>
      <c r="C11" s="828">
        <v>10</v>
      </c>
      <c r="D11" s="1540" t="s">
        <v>1777</v>
      </c>
      <c r="E11" s="575" t="s">
        <v>15</v>
      </c>
      <c r="F11" s="1540" t="s">
        <v>16</v>
      </c>
      <c r="G11" s="1540"/>
      <c r="H11" s="1477">
        <v>47162</v>
      </c>
      <c r="I11" s="1541" t="s">
        <v>1884</v>
      </c>
      <c r="J11" s="1540" t="s">
        <v>33</v>
      </c>
      <c r="K11" s="1512" t="s">
        <v>34</v>
      </c>
      <c r="L11" s="1513"/>
      <c r="M11" s="1541"/>
      <c r="N11" s="1542" t="s">
        <v>1442</v>
      </c>
      <c r="O11" s="1543">
        <v>0</v>
      </c>
      <c r="P11" s="1543" t="s">
        <v>1443</v>
      </c>
      <c r="Q11" s="1542" t="s">
        <v>1444</v>
      </c>
      <c r="R11" s="1537" t="s">
        <v>15</v>
      </c>
      <c r="S11" s="1537" t="s">
        <v>310</v>
      </c>
      <c r="T11" s="1537" t="s">
        <v>1441</v>
      </c>
      <c r="U11" s="1543"/>
      <c r="V11" s="1537"/>
      <c r="W11" s="1537"/>
    </row>
    <row r="12" spans="1:23" s="1544" customFormat="1" ht="50.25" customHeight="1">
      <c r="A12" s="1539">
        <v>7</v>
      </c>
      <c r="B12" s="810" t="s">
        <v>1883</v>
      </c>
      <c r="C12" s="828">
        <v>11</v>
      </c>
      <c r="D12" s="1540" t="s">
        <v>1777</v>
      </c>
      <c r="E12" s="575" t="s">
        <v>15</v>
      </c>
      <c r="F12" s="1540" t="s">
        <v>16</v>
      </c>
      <c r="G12" s="1540"/>
      <c r="H12" s="1477">
        <v>46294</v>
      </c>
      <c r="I12" s="1541" t="s">
        <v>18</v>
      </c>
      <c r="J12" s="1540" t="s">
        <v>33</v>
      </c>
      <c r="K12" s="1512" t="s">
        <v>34</v>
      </c>
      <c r="L12" s="1513"/>
      <c r="M12" s="1395"/>
      <c r="N12" s="1542" t="s">
        <v>1445</v>
      </c>
      <c r="O12" s="1543">
        <v>1</v>
      </c>
      <c r="P12" s="1543"/>
      <c r="Q12" s="1542"/>
      <c r="R12" s="1537" t="s">
        <v>15</v>
      </c>
      <c r="S12" s="1537" t="s">
        <v>310</v>
      </c>
      <c r="T12" s="1537" t="s">
        <v>1441</v>
      </c>
      <c r="U12" s="1543"/>
      <c r="V12" s="1537"/>
      <c r="W12" s="1537"/>
    </row>
    <row r="13" spans="1:23" s="1544" customFormat="1" ht="51" customHeight="1">
      <c r="A13" s="1539">
        <v>8</v>
      </c>
      <c r="B13" s="810" t="s">
        <v>1883</v>
      </c>
      <c r="C13" s="828">
        <v>12</v>
      </c>
      <c r="D13" s="1540" t="s">
        <v>1777</v>
      </c>
      <c r="E13" s="575" t="s">
        <v>15</v>
      </c>
      <c r="F13" s="1540" t="s">
        <v>16</v>
      </c>
      <c r="G13" s="1540"/>
      <c r="H13" s="1477">
        <v>46300</v>
      </c>
      <c r="I13" s="1541" t="s">
        <v>18</v>
      </c>
      <c r="J13" s="1540" t="s">
        <v>33</v>
      </c>
      <c r="K13" s="1512" t="s">
        <v>34</v>
      </c>
      <c r="L13" s="1513"/>
      <c r="M13" s="1395"/>
      <c r="N13" s="1542" t="s">
        <v>1445</v>
      </c>
      <c r="O13" s="1543">
        <v>1</v>
      </c>
      <c r="P13" s="1543"/>
      <c r="Q13" s="1542"/>
      <c r="R13" s="1537" t="s">
        <v>15</v>
      </c>
      <c r="S13" s="1537" t="s">
        <v>310</v>
      </c>
      <c r="T13" s="1537" t="s">
        <v>1441</v>
      </c>
      <c r="U13" s="1543"/>
      <c r="V13" s="1537"/>
      <c r="W13" s="1537"/>
    </row>
    <row r="14" spans="1:23" s="1544" customFormat="1" ht="48.75" customHeight="1">
      <c r="A14" s="1539">
        <v>9</v>
      </c>
      <c r="B14" s="810" t="s">
        <v>1883</v>
      </c>
      <c r="C14" s="828">
        <v>13</v>
      </c>
      <c r="D14" s="1540" t="s">
        <v>1777</v>
      </c>
      <c r="E14" s="575" t="s">
        <v>15</v>
      </c>
      <c r="F14" s="1540" t="s">
        <v>16</v>
      </c>
      <c r="G14" s="1540"/>
      <c r="H14" s="1477">
        <v>46300</v>
      </c>
      <c r="I14" s="1541" t="s">
        <v>18</v>
      </c>
      <c r="J14" s="1540" t="s">
        <v>33</v>
      </c>
      <c r="K14" s="1512" t="s">
        <v>34</v>
      </c>
      <c r="L14" s="1513"/>
      <c r="M14" s="1395"/>
      <c r="N14" s="1542" t="s">
        <v>1442</v>
      </c>
      <c r="O14" s="1543">
        <v>1</v>
      </c>
      <c r="P14" s="1543"/>
      <c r="Q14" s="1542"/>
      <c r="R14" s="1537" t="s">
        <v>15</v>
      </c>
      <c r="S14" s="1537" t="s">
        <v>310</v>
      </c>
      <c r="T14" s="1537" t="s">
        <v>1441</v>
      </c>
      <c r="U14" s="1543"/>
      <c r="V14" s="1537"/>
      <c r="W14" s="1537"/>
    </row>
    <row r="15" spans="1:23" s="1544" customFormat="1" ht="44.25" customHeight="1">
      <c r="A15" s="1539">
        <v>10</v>
      </c>
      <c r="B15" s="810" t="s">
        <v>1883</v>
      </c>
      <c r="C15" s="828">
        <v>14</v>
      </c>
      <c r="D15" s="1540" t="s">
        <v>1777</v>
      </c>
      <c r="E15" s="575" t="s">
        <v>15</v>
      </c>
      <c r="F15" s="1540" t="s">
        <v>16</v>
      </c>
      <c r="G15" s="1540"/>
      <c r="H15" s="1477">
        <v>46300</v>
      </c>
      <c r="I15" s="1541" t="s">
        <v>18</v>
      </c>
      <c r="J15" s="1540" t="s">
        <v>33</v>
      </c>
      <c r="K15" s="1512" t="s">
        <v>34</v>
      </c>
      <c r="L15" s="1513"/>
      <c r="M15" s="1395"/>
      <c r="N15" s="1542" t="s">
        <v>1442</v>
      </c>
      <c r="O15" s="1543">
        <v>1</v>
      </c>
      <c r="P15" s="1543"/>
      <c r="Q15" s="1542"/>
      <c r="R15" s="1537" t="s">
        <v>15</v>
      </c>
      <c r="S15" s="1537" t="s">
        <v>310</v>
      </c>
      <c r="T15" s="1537" t="s">
        <v>1441</v>
      </c>
      <c r="U15" s="1543"/>
      <c r="V15" s="1537"/>
      <c r="W15" s="1537"/>
    </row>
    <row r="16" spans="1:23" s="1544" customFormat="1" ht="33.75" customHeight="1">
      <c r="A16" s="1539">
        <v>11</v>
      </c>
      <c r="B16" s="810" t="s">
        <v>1883</v>
      </c>
      <c r="C16" s="828">
        <v>15</v>
      </c>
      <c r="D16" s="1540" t="s">
        <v>1777</v>
      </c>
      <c r="E16" s="575" t="s">
        <v>15</v>
      </c>
      <c r="F16" s="1540" t="s">
        <v>22</v>
      </c>
      <c r="G16" s="1540" t="s">
        <v>1886</v>
      </c>
      <c r="H16" s="1489"/>
      <c r="I16" s="1541"/>
      <c r="J16" s="1540"/>
      <c r="K16" s="1549"/>
      <c r="L16" s="1550"/>
      <c r="M16" s="1468"/>
      <c r="N16" s="1551" t="s">
        <v>1445</v>
      </c>
      <c r="O16" s="1552">
        <v>1</v>
      </c>
      <c r="P16" s="1552"/>
      <c r="Q16" s="1551"/>
      <c r="R16" s="1553" t="s">
        <v>15</v>
      </c>
      <c r="S16" s="1553" t="s">
        <v>310</v>
      </c>
      <c r="T16" s="1553" t="s">
        <v>1441</v>
      </c>
      <c r="U16" s="1552"/>
      <c r="V16" s="1553"/>
      <c r="W16" s="1553"/>
    </row>
    <row r="17" spans="1:23" s="1544" customFormat="1" ht="41.25" customHeight="1">
      <c r="A17" s="1539">
        <v>12</v>
      </c>
      <c r="B17" s="810" t="s">
        <v>229</v>
      </c>
      <c r="C17" s="828">
        <v>1</v>
      </c>
      <c r="D17" s="1540" t="s">
        <v>1777</v>
      </c>
      <c r="E17" s="575" t="s">
        <v>15</v>
      </c>
      <c r="F17" s="576" t="s">
        <v>16</v>
      </c>
      <c r="G17" s="576"/>
      <c r="H17" s="1477">
        <v>46294</v>
      </c>
      <c r="I17" s="1541" t="s">
        <v>18</v>
      </c>
      <c r="J17" s="1540" t="s">
        <v>33</v>
      </c>
      <c r="K17" s="1512" t="s">
        <v>34</v>
      </c>
      <c r="L17" s="1513"/>
      <c r="M17" s="1395"/>
      <c r="N17" s="1542"/>
      <c r="O17" s="1543"/>
      <c r="P17" s="1543"/>
      <c r="Q17" s="1542"/>
      <c r="R17" s="1537"/>
      <c r="S17" s="1537"/>
      <c r="T17" s="1537"/>
      <c r="U17" s="1543" t="s">
        <v>1887</v>
      </c>
      <c r="V17" s="1537" t="s">
        <v>1888</v>
      </c>
      <c r="W17" s="1537"/>
    </row>
    <row r="18" spans="1:23" s="1544" customFormat="1" ht="60" customHeight="1">
      <c r="A18" s="1539">
        <v>13</v>
      </c>
      <c r="B18" s="810" t="s">
        <v>229</v>
      </c>
      <c r="C18" s="828">
        <v>2</v>
      </c>
      <c r="D18" s="1540" t="s">
        <v>1777</v>
      </c>
      <c r="E18" s="575" t="s">
        <v>15</v>
      </c>
      <c r="F18" s="576" t="s">
        <v>22</v>
      </c>
      <c r="G18" s="1554" t="s">
        <v>1889</v>
      </c>
      <c r="H18" s="1481"/>
      <c r="I18" s="1481"/>
      <c r="J18" s="1481"/>
      <c r="K18" s="1555"/>
      <c r="L18" s="1556"/>
      <c r="M18" s="1481"/>
      <c r="N18" s="1551"/>
      <c r="O18" s="1552"/>
      <c r="P18" s="1552"/>
      <c r="Q18" s="1551"/>
      <c r="R18" s="1553"/>
      <c r="S18" s="1553"/>
      <c r="T18" s="1553"/>
      <c r="U18" s="1552" t="s">
        <v>1887</v>
      </c>
      <c r="V18" s="1553" t="s">
        <v>1888</v>
      </c>
      <c r="W18" s="1553"/>
    </row>
    <row r="19" spans="1:23" s="1544" customFormat="1" ht="60" customHeight="1">
      <c r="A19" s="1539">
        <v>14</v>
      </c>
      <c r="B19" s="810" t="s">
        <v>229</v>
      </c>
      <c r="C19" s="828">
        <v>4</v>
      </c>
      <c r="D19" s="1540" t="s">
        <v>1777</v>
      </c>
      <c r="E19" s="575" t="s">
        <v>15</v>
      </c>
      <c r="F19" s="576" t="s">
        <v>22</v>
      </c>
      <c r="G19" s="1554" t="s">
        <v>1889</v>
      </c>
      <c r="H19" s="1481"/>
      <c r="I19" s="1481"/>
      <c r="J19" s="1481"/>
      <c r="K19" s="1555"/>
      <c r="L19" s="1556"/>
      <c r="M19" s="1481"/>
      <c r="N19" s="1551"/>
      <c r="O19" s="1552"/>
      <c r="P19" s="1552"/>
      <c r="Q19" s="1551"/>
      <c r="R19" s="1553"/>
      <c r="S19" s="1553"/>
      <c r="T19" s="1553"/>
      <c r="U19" s="1552" t="s">
        <v>1887</v>
      </c>
      <c r="V19" s="1553" t="s">
        <v>1890</v>
      </c>
      <c r="W19" s="1553"/>
    </row>
    <row r="20" spans="1:23" s="1558" customFormat="1" ht="75.75" customHeight="1">
      <c r="A20" s="1539">
        <v>15</v>
      </c>
      <c r="B20" s="810" t="s">
        <v>1891</v>
      </c>
      <c r="C20" s="828">
        <v>3</v>
      </c>
      <c r="D20" s="1540" t="s">
        <v>1777</v>
      </c>
      <c r="E20" s="575" t="s">
        <v>15</v>
      </c>
      <c r="F20" s="576" t="s">
        <v>16</v>
      </c>
      <c r="G20" s="576"/>
      <c r="H20" s="1477">
        <v>47180</v>
      </c>
      <c r="I20" s="1541" t="s">
        <v>18</v>
      </c>
      <c r="J20" s="1540" t="s">
        <v>33</v>
      </c>
      <c r="K20" s="1512" t="s">
        <v>34</v>
      </c>
      <c r="L20" s="1513"/>
      <c r="M20" s="1541"/>
      <c r="N20" s="1542"/>
      <c r="O20" s="1543"/>
      <c r="P20" s="1543"/>
      <c r="Q20" s="1542"/>
      <c r="R20" s="1537"/>
      <c r="S20" s="1537"/>
      <c r="T20" s="1537"/>
      <c r="U20" s="1543" t="s">
        <v>1887</v>
      </c>
      <c r="V20" s="1537" t="s">
        <v>1888</v>
      </c>
      <c r="W20" s="1557"/>
    </row>
    <row r="21" spans="1:23" s="1544" customFormat="1" ht="53.25" customHeight="1">
      <c r="A21" s="1539">
        <v>16</v>
      </c>
      <c r="B21" s="810" t="s">
        <v>1891</v>
      </c>
      <c r="C21" s="828">
        <v>4</v>
      </c>
      <c r="D21" s="1540" t="s">
        <v>1777</v>
      </c>
      <c r="E21" s="575" t="s">
        <v>15</v>
      </c>
      <c r="F21" s="576" t="s">
        <v>16</v>
      </c>
      <c r="G21" s="1559"/>
      <c r="H21" s="1477">
        <v>46294</v>
      </c>
      <c r="I21" s="1541" t="s">
        <v>18</v>
      </c>
      <c r="J21" s="1540" t="s">
        <v>33</v>
      </c>
      <c r="K21" s="1512" t="s">
        <v>34</v>
      </c>
      <c r="L21" s="1513"/>
      <c r="M21" s="1395"/>
      <c r="N21" s="1560"/>
      <c r="O21" s="1533">
        <f>SUM(O6:O20)</f>
        <v>6</v>
      </c>
      <c r="P21" s="1533"/>
      <c r="Q21" s="1560"/>
      <c r="R21" s="1557"/>
      <c r="S21" s="1557"/>
      <c r="T21" s="1557"/>
      <c r="U21" s="1557">
        <v>7</v>
      </c>
      <c r="V21" s="1557"/>
      <c r="W21" s="1561"/>
    </row>
    <row r="22" spans="1:23" s="1544" customFormat="1" ht="72" customHeight="1">
      <c r="A22" s="1539">
        <v>17</v>
      </c>
      <c r="B22" s="810" t="s">
        <v>1891</v>
      </c>
      <c r="C22" s="828">
        <v>5</v>
      </c>
      <c r="D22" s="1540" t="s">
        <v>1777</v>
      </c>
      <c r="E22" s="1545" t="s">
        <v>15</v>
      </c>
      <c r="F22" s="576" t="s">
        <v>16</v>
      </c>
      <c r="G22" s="1540"/>
      <c r="H22" s="1477">
        <v>47195</v>
      </c>
      <c r="I22" s="1541" t="s">
        <v>18</v>
      </c>
      <c r="J22" s="1540" t="s">
        <v>33</v>
      </c>
      <c r="K22" s="1546" t="s">
        <v>34</v>
      </c>
      <c r="L22" s="1547"/>
      <c r="M22" s="1541"/>
      <c r="N22" s="1562"/>
      <c r="O22" s="1562"/>
      <c r="P22" s="1562"/>
      <c r="Q22" s="1562"/>
      <c r="R22" s="1563"/>
      <c r="W22" s="1530"/>
    </row>
    <row r="23" spans="1:23" ht="60" customHeight="1">
      <c r="A23" s="1539">
        <v>18</v>
      </c>
      <c r="B23" s="810" t="s">
        <v>1891</v>
      </c>
      <c r="C23" s="828">
        <v>8</v>
      </c>
      <c r="D23" s="1540" t="s">
        <v>1777</v>
      </c>
      <c r="E23" s="575" t="s">
        <v>15</v>
      </c>
      <c r="F23" s="1564" t="s">
        <v>22</v>
      </c>
      <c r="G23" s="1554" t="s">
        <v>1889</v>
      </c>
      <c r="H23" s="1564"/>
      <c r="I23" s="1564"/>
      <c r="J23" s="1564"/>
      <c r="K23" s="1565"/>
      <c r="L23" s="1566"/>
      <c r="M23" s="1564"/>
    </row>
    <row r="24" spans="1:23" ht="60" customHeight="1">
      <c r="A24" s="1539">
        <v>19</v>
      </c>
      <c r="B24" s="810" t="s">
        <v>1891</v>
      </c>
      <c r="C24" s="828">
        <v>9</v>
      </c>
      <c r="D24" s="1540" t="s">
        <v>1777</v>
      </c>
      <c r="E24" s="575" t="s">
        <v>15</v>
      </c>
      <c r="F24" s="1564" t="s">
        <v>22</v>
      </c>
      <c r="G24" s="1554" t="s">
        <v>1889</v>
      </c>
      <c r="H24" s="1564"/>
      <c r="I24" s="1564"/>
      <c r="J24" s="1564"/>
      <c r="K24" s="1565"/>
      <c r="L24" s="1566"/>
      <c r="M24" s="1564"/>
    </row>
    <row r="25" spans="1:23" ht="54" customHeight="1">
      <c r="A25" s="1539">
        <v>20</v>
      </c>
      <c r="B25" s="810" t="s">
        <v>1891</v>
      </c>
      <c r="C25" s="828">
        <v>12</v>
      </c>
      <c r="D25" s="1540" t="s">
        <v>1777</v>
      </c>
      <c r="E25" s="575" t="s">
        <v>15</v>
      </c>
      <c r="F25" s="1564" t="s">
        <v>16</v>
      </c>
      <c r="G25" s="1564"/>
      <c r="H25" s="1477">
        <v>47180</v>
      </c>
      <c r="I25" s="1541" t="s">
        <v>18</v>
      </c>
      <c r="J25" s="1540" t="s">
        <v>33</v>
      </c>
      <c r="K25" s="1512" t="s">
        <v>34</v>
      </c>
      <c r="L25" s="1513"/>
      <c r="M25" s="1541"/>
    </row>
    <row r="26" spans="1:23" ht="62.25" customHeight="1">
      <c r="A26" s="1539">
        <v>21</v>
      </c>
      <c r="B26" s="810" t="s">
        <v>1891</v>
      </c>
      <c r="C26" s="828">
        <v>14</v>
      </c>
      <c r="D26" s="1540" t="s">
        <v>1777</v>
      </c>
      <c r="E26" s="575" t="s">
        <v>15</v>
      </c>
      <c r="F26" s="1564" t="s">
        <v>16</v>
      </c>
      <c r="G26" s="1564"/>
      <c r="H26" s="1477">
        <v>47180</v>
      </c>
      <c r="I26" s="1541" t="s">
        <v>18</v>
      </c>
      <c r="J26" s="1540" t="s">
        <v>33</v>
      </c>
      <c r="K26" s="1569" t="s">
        <v>19</v>
      </c>
      <c r="L26" s="1411" t="s">
        <v>1540</v>
      </c>
      <c r="M26" s="1570" t="s">
        <v>1892</v>
      </c>
    </row>
    <row r="27" spans="1:23" ht="20.25">
      <c r="A27" s="1571" t="s">
        <v>42</v>
      </c>
      <c r="B27" s="1572">
        <v>21</v>
      </c>
      <c r="C27" s="1572"/>
      <c r="D27" s="1572"/>
      <c r="E27" s="1572"/>
      <c r="F27" s="1564"/>
      <c r="G27" s="1564"/>
      <c r="H27" s="1564"/>
      <c r="I27" s="1564"/>
      <c r="J27" s="1564"/>
      <c r="K27" s="1564"/>
      <c r="L27" s="1564"/>
      <c r="M27" s="1564"/>
    </row>
    <row r="28" spans="1:23" ht="20.25" customHeight="1"/>
    <row r="29" spans="1:23" s="1360" customFormat="1" ht="66" customHeight="1">
      <c r="A29" s="1518" t="s">
        <v>273</v>
      </c>
      <c r="B29" s="1518"/>
      <c r="C29" s="1518"/>
      <c r="D29" s="1518"/>
      <c r="E29" s="1518"/>
      <c r="F29" s="1518"/>
      <c r="G29" s="1518"/>
      <c r="H29" s="1518"/>
      <c r="I29" s="1518"/>
      <c r="J29" s="1518"/>
      <c r="K29" s="1518"/>
      <c r="L29" s="1518"/>
      <c r="M29" s="1518"/>
      <c r="N29" s="1406"/>
      <c r="O29" s="1406"/>
      <c r="P29" s="1407"/>
      <c r="Q29" s="1407"/>
      <c r="R29" s="1407"/>
      <c r="S29" s="1407"/>
      <c r="T29" s="1408"/>
    </row>
    <row r="30" spans="1:23" s="1360" customFormat="1" ht="30.75" customHeight="1">
      <c r="A30" s="1519"/>
      <c r="B30" s="1519"/>
      <c r="C30" s="1519"/>
      <c r="D30" s="1519"/>
      <c r="E30" s="1519"/>
      <c r="F30" s="1519"/>
      <c r="G30" s="1519"/>
      <c r="H30" s="1519"/>
      <c r="I30" s="1519"/>
      <c r="J30" s="1519"/>
      <c r="K30" s="1519"/>
      <c r="L30" s="1519"/>
      <c r="M30" s="1519"/>
      <c r="N30" s="1406"/>
      <c r="O30" s="1406"/>
      <c r="P30" s="1407"/>
      <c r="Q30" s="1407"/>
      <c r="R30" s="1407"/>
      <c r="S30" s="1407"/>
      <c r="T30" s="1408"/>
    </row>
    <row r="31" spans="1:23" s="1520" customFormat="1" ht="28.5" customHeight="1">
      <c r="A31" s="955" t="s">
        <v>1893</v>
      </c>
      <c r="B31" s="955"/>
      <c r="C31" s="955"/>
      <c r="D31" s="955"/>
      <c r="E31" s="1422"/>
      <c r="F31" s="1422"/>
      <c r="G31" s="1422"/>
      <c r="H31" s="1422"/>
      <c r="I31" s="1422"/>
      <c r="J31" s="1422"/>
      <c r="K31" s="1422"/>
      <c r="L31" s="1422"/>
      <c r="M31" s="1422"/>
    </row>
    <row r="32" spans="1:23" s="1360" customFormat="1" ht="26.25" customHeight="1">
      <c r="A32" s="864" t="s">
        <v>1569</v>
      </c>
      <c r="B32" s="865"/>
      <c r="C32" s="586"/>
      <c r="D32" s="866"/>
      <c r="E32" s="1422"/>
      <c r="F32" s="1422"/>
      <c r="G32" s="1422"/>
      <c r="H32" s="1422"/>
      <c r="I32" s="1422"/>
      <c r="J32" s="1422"/>
      <c r="K32" s="1422"/>
      <c r="L32" s="1422"/>
      <c r="M32" s="1422"/>
      <c r="N32" s="1406"/>
      <c r="O32" s="1406"/>
      <c r="P32" s="1407"/>
      <c r="Q32" s="1407"/>
      <c r="R32" s="1407"/>
      <c r="S32" s="1407"/>
      <c r="T32" s="1408"/>
    </row>
    <row r="49" ht="160.5" customHeight="1"/>
    <row r="51" ht="30.75" customHeight="1"/>
    <row r="89" ht="43.15" customHeight="1"/>
    <row r="90" ht="43.15" customHeight="1"/>
  </sheetData>
  <autoFilter ref="A5:Q27">
    <filterColumn colId="1" showButton="0"/>
  </autoFilter>
  <mergeCells count="43">
    <mergeCell ref="K25:L25"/>
    <mergeCell ref="A29:M29"/>
    <mergeCell ref="A31:D31"/>
    <mergeCell ref="K19:L19"/>
    <mergeCell ref="K20:L20"/>
    <mergeCell ref="K21:L21"/>
    <mergeCell ref="K22:L22"/>
    <mergeCell ref="K23:L23"/>
    <mergeCell ref="K24:L24"/>
    <mergeCell ref="K13:L13"/>
    <mergeCell ref="K14:L14"/>
    <mergeCell ref="K15:L15"/>
    <mergeCell ref="K16:L16"/>
    <mergeCell ref="K17:L17"/>
    <mergeCell ref="K18:L18"/>
    <mergeCell ref="K7:L7"/>
    <mergeCell ref="K8:L8"/>
    <mergeCell ref="K9:L9"/>
    <mergeCell ref="K10:L10"/>
    <mergeCell ref="K11:L11"/>
    <mergeCell ref="K12:L12"/>
    <mergeCell ref="S3:S4"/>
    <mergeCell ref="T3:T4"/>
    <mergeCell ref="U3:U4"/>
    <mergeCell ref="V3:V4"/>
    <mergeCell ref="B5:C5"/>
    <mergeCell ref="K6:L6"/>
    <mergeCell ref="K3:L4"/>
    <mergeCell ref="M3:M4"/>
    <mergeCell ref="N3:N4"/>
    <mergeCell ref="O3:O4"/>
    <mergeCell ref="P3:Q3"/>
    <mergeCell ref="R3:R4"/>
    <mergeCell ref="A1:M1"/>
    <mergeCell ref="A3:A4"/>
    <mergeCell ref="B3:C4"/>
    <mergeCell ref="D3:D4"/>
    <mergeCell ref="E3:E4"/>
    <mergeCell ref="F3:F4"/>
    <mergeCell ref="G3:G4"/>
    <mergeCell ref="H3:H4"/>
    <mergeCell ref="I3:I4"/>
    <mergeCell ref="J3:J4"/>
  </mergeCells>
  <pageMargins left="0.19685039370078741" right="0" top="0" bottom="0.35433070866141736" header="0.31496062992125984" footer="0.31496062992125984"/>
  <pageSetup paperSize="8" scale="49" fitToHeight="0" orientation="landscape" r:id="rId1"/>
  <headerFooter>
    <oddFooter>&amp;RЛист &amp;P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79998168889431442"/>
    <pageSetUpPr fitToPage="1"/>
  </sheetPr>
  <dimension ref="A1:T113"/>
  <sheetViews>
    <sheetView view="pageBreakPreview" zoomScale="60" zoomScaleNormal="60" workbookViewId="0">
      <pane ySplit="5" topLeftCell="A6" activePane="bottomLeft" state="frozen"/>
      <selection activeCell="O86" sqref="O86"/>
      <selection pane="bottomLeft" sqref="A1:M1"/>
    </sheetView>
  </sheetViews>
  <sheetFormatPr defaultColWidth="9.140625" defaultRowHeight="18.75"/>
  <cols>
    <col min="1" max="1" width="10.28515625" style="1617" customWidth="1"/>
    <col min="2" max="2" width="30.28515625" style="1426" customWidth="1"/>
    <col min="3" max="3" width="10.140625" style="1618" customWidth="1"/>
    <col min="4" max="4" width="42.85546875" style="1619" customWidth="1"/>
    <col min="5" max="5" width="19.5703125" style="1620" customWidth="1"/>
    <col min="6" max="6" width="30.140625" style="1621" customWidth="1"/>
    <col min="7" max="7" width="51.42578125" style="1621" customWidth="1"/>
    <col min="8" max="8" width="26.140625" style="1621" customWidth="1"/>
    <col min="9" max="9" width="21.42578125" style="1621" customWidth="1"/>
    <col min="10" max="10" width="29.85546875" style="1622" customWidth="1"/>
    <col min="11" max="11" width="32.7109375" style="1520" customWidth="1"/>
    <col min="12" max="12" width="22.140625" style="1520" customWidth="1"/>
    <col min="13" max="13" width="58.28515625" style="1520" customWidth="1"/>
    <col min="14" max="16384" width="9.140625" style="1520"/>
  </cols>
  <sheetData>
    <row r="1" spans="1:13" s="1425" customFormat="1" ht="57" customHeight="1">
      <c r="A1" s="1355" t="s">
        <v>1894</v>
      </c>
      <c r="B1" s="1355"/>
      <c r="C1" s="1355"/>
      <c r="D1" s="1355"/>
      <c r="E1" s="1355"/>
      <c r="F1" s="1355"/>
      <c r="G1" s="1355"/>
      <c r="H1" s="1355"/>
      <c r="I1" s="1355"/>
      <c r="J1" s="1355"/>
      <c r="K1" s="1355"/>
      <c r="L1" s="1355"/>
      <c r="M1" s="1355"/>
    </row>
    <row r="2" spans="1:13" s="1426" customFormat="1" ht="33.75" customHeight="1">
      <c r="A2" s="1357"/>
      <c r="B2" s="1357"/>
      <c r="C2" s="1357"/>
      <c r="D2" s="1357"/>
      <c r="E2" s="1357"/>
      <c r="F2" s="1357"/>
      <c r="G2" s="1357"/>
      <c r="H2" s="1357"/>
      <c r="I2" s="1357"/>
      <c r="J2" s="1357"/>
      <c r="K2" s="1357"/>
      <c r="L2" s="1357"/>
      <c r="M2" s="1359" t="s">
        <v>1299</v>
      </c>
    </row>
    <row r="3" spans="1:13" s="1426" customFormat="1" ht="19.5" customHeight="1">
      <c r="A3" s="1575" t="s">
        <v>2</v>
      </c>
      <c r="B3" s="1576" t="s">
        <v>3</v>
      </c>
      <c r="C3" s="1576"/>
      <c r="D3" s="1577" t="s">
        <v>4</v>
      </c>
      <c r="E3" s="1577" t="s">
        <v>5</v>
      </c>
      <c r="F3" s="1578" t="s">
        <v>6</v>
      </c>
      <c r="G3" s="1579" t="s">
        <v>7</v>
      </c>
      <c r="H3" s="1580" t="s">
        <v>8</v>
      </c>
      <c r="I3" s="1581" t="s">
        <v>9</v>
      </c>
      <c r="J3" s="1581" t="s">
        <v>10</v>
      </c>
      <c r="K3" s="1582" t="s">
        <v>11</v>
      </c>
      <c r="L3" s="1579"/>
      <c r="M3" s="1583" t="s">
        <v>12</v>
      </c>
    </row>
    <row r="4" spans="1:13" s="1426" customFormat="1" ht="23.45" customHeight="1">
      <c r="A4" s="1575"/>
      <c r="B4" s="1576"/>
      <c r="C4" s="1576"/>
      <c r="D4" s="1584"/>
      <c r="E4" s="1584"/>
      <c r="F4" s="1578"/>
      <c r="G4" s="1585"/>
      <c r="H4" s="1580"/>
      <c r="I4" s="1586"/>
      <c r="J4" s="1586"/>
      <c r="K4" s="1587"/>
      <c r="L4" s="1585"/>
      <c r="M4" s="1588"/>
    </row>
    <row r="5" spans="1:13" s="1426" customFormat="1" ht="99" customHeight="1">
      <c r="A5" s="1575"/>
      <c r="B5" s="1576"/>
      <c r="C5" s="1576"/>
      <c r="D5" s="1584"/>
      <c r="E5" s="1584"/>
      <c r="F5" s="1578"/>
      <c r="G5" s="1585"/>
      <c r="H5" s="1580"/>
      <c r="I5" s="1586"/>
      <c r="J5" s="1586"/>
      <c r="K5" s="1587"/>
      <c r="L5" s="1585"/>
      <c r="M5" s="1588"/>
    </row>
    <row r="6" spans="1:13" s="1595" customFormat="1" ht="24" customHeight="1">
      <c r="A6" s="1575"/>
      <c r="B6" s="1576"/>
      <c r="C6" s="1576"/>
      <c r="D6" s="1589"/>
      <c r="E6" s="1589"/>
      <c r="F6" s="1578"/>
      <c r="G6" s="1590"/>
      <c r="H6" s="1580"/>
      <c r="I6" s="1591"/>
      <c r="J6" s="1591"/>
      <c r="K6" s="1592"/>
      <c r="L6" s="1593"/>
      <c r="M6" s="1594"/>
    </row>
    <row r="7" spans="1:13" s="1600" customFormat="1" ht="25.5" customHeight="1">
      <c r="A7" s="568">
        <v>1</v>
      </c>
      <c r="B7" s="1596">
        <v>2</v>
      </c>
      <c r="C7" s="1596"/>
      <c r="D7" s="568">
        <v>3</v>
      </c>
      <c r="E7" s="568">
        <v>4</v>
      </c>
      <c r="F7" s="1597">
        <v>5</v>
      </c>
      <c r="G7" s="568">
        <v>6</v>
      </c>
      <c r="H7" s="568">
        <v>7</v>
      </c>
      <c r="I7" s="568">
        <v>8</v>
      </c>
      <c r="J7" s="1597">
        <v>9</v>
      </c>
      <c r="K7" s="1598">
        <v>10</v>
      </c>
      <c r="L7" s="1599"/>
      <c r="M7" s="1597">
        <v>11</v>
      </c>
    </row>
    <row r="8" spans="1:13" s="1605" customFormat="1" ht="60" customHeight="1">
      <c r="A8" s="1539">
        <v>1</v>
      </c>
      <c r="B8" s="810" t="s">
        <v>1895</v>
      </c>
      <c r="C8" s="828">
        <v>1</v>
      </c>
      <c r="D8" s="1601" t="s">
        <v>1597</v>
      </c>
      <c r="E8" s="1540" t="s">
        <v>15</v>
      </c>
      <c r="F8" s="1602" t="s">
        <v>22</v>
      </c>
      <c r="G8" s="1540" t="s">
        <v>1896</v>
      </c>
      <c r="H8" s="1603"/>
      <c r="I8" s="1541"/>
      <c r="J8" s="1540"/>
      <c r="K8" s="1540"/>
      <c r="L8" s="1604"/>
      <c r="M8" s="1540"/>
    </row>
    <row r="9" spans="1:13" s="1605" customFormat="1" ht="60" customHeight="1">
      <c r="A9" s="1539">
        <v>2</v>
      </c>
      <c r="B9" s="810" t="s">
        <v>1895</v>
      </c>
      <c r="C9" s="828">
        <v>2</v>
      </c>
      <c r="D9" s="1601" t="s">
        <v>1582</v>
      </c>
      <c r="E9" s="1540" t="s">
        <v>15</v>
      </c>
      <c r="F9" s="1602" t="s">
        <v>22</v>
      </c>
      <c r="G9" s="1540" t="s">
        <v>1897</v>
      </c>
      <c r="H9" s="1541"/>
      <c r="I9" s="1602"/>
      <c r="J9" s="1606"/>
      <c r="K9" s="1606"/>
      <c r="L9" s="1602"/>
      <c r="M9" s="1540"/>
    </row>
    <row r="10" spans="1:13" s="1605" customFormat="1" ht="60" customHeight="1">
      <c r="A10" s="1539">
        <v>3</v>
      </c>
      <c r="B10" s="810" t="s">
        <v>1895</v>
      </c>
      <c r="C10" s="828">
        <v>3</v>
      </c>
      <c r="D10" s="1601" t="s">
        <v>1582</v>
      </c>
      <c r="E10" s="1540" t="s">
        <v>15</v>
      </c>
      <c r="F10" s="1602" t="s">
        <v>22</v>
      </c>
      <c r="G10" s="1540" t="s">
        <v>1897</v>
      </c>
      <c r="H10" s="1602"/>
      <c r="I10" s="1602"/>
      <c r="J10" s="1606"/>
      <c r="K10" s="1606"/>
      <c r="L10" s="1602"/>
      <c r="M10" s="1540"/>
    </row>
    <row r="11" spans="1:13" s="1605" customFormat="1" ht="60" customHeight="1">
      <c r="A11" s="1539">
        <v>4</v>
      </c>
      <c r="B11" s="810" t="s">
        <v>1895</v>
      </c>
      <c r="C11" s="828">
        <v>5</v>
      </c>
      <c r="D11" s="1601" t="s">
        <v>1582</v>
      </c>
      <c r="E11" s="1540" t="s">
        <v>15</v>
      </c>
      <c r="F11" s="1602" t="s">
        <v>22</v>
      </c>
      <c r="G11" s="1540" t="s">
        <v>1897</v>
      </c>
      <c r="H11" s="576"/>
      <c r="I11" s="1602"/>
      <c r="J11" s="1606"/>
      <c r="K11" s="1606"/>
      <c r="L11" s="1602"/>
      <c r="M11" s="1540"/>
    </row>
    <row r="12" spans="1:13" s="1605" customFormat="1" ht="60" customHeight="1">
      <c r="A12" s="1539">
        <v>5</v>
      </c>
      <c r="B12" s="810" t="s">
        <v>1895</v>
      </c>
      <c r="C12" s="828">
        <v>6</v>
      </c>
      <c r="D12" s="1601" t="s">
        <v>1582</v>
      </c>
      <c r="E12" s="1540" t="s">
        <v>15</v>
      </c>
      <c r="F12" s="1602" t="s">
        <v>22</v>
      </c>
      <c r="G12" s="1540" t="s">
        <v>1897</v>
      </c>
      <c r="H12" s="576"/>
      <c r="I12" s="1602"/>
      <c r="J12" s="1606"/>
      <c r="K12" s="1606"/>
      <c r="L12" s="1602"/>
      <c r="M12" s="1540"/>
    </row>
    <row r="13" spans="1:13" s="1605" customFormat="1" ht="60" customHeight="1">
      <c r="A13" s="1539">
        <v>6</v>
      </c>
      <c r="B13" s="810" t="s">
        <v>1895</v>
      </c>
      <c r="C13" s="828">
        <v>7</v>
      </c>
      <c r="D13" s="1601" t="s">
        <v>1582</v>
      </c>
      <c r="E13" s="1540" t="s">
        <v>15</v>
      </c>
      <c r="F13" s="1602" t="s">
        <v>22</v>
      </c>
      <c r="G13" s="1540" t="s">
        <v>1897</v>
      </c>
      <c r="H13" s="576"/>
      <c r="I13" s="1602"/>
      <c r="J13" s="1606"/>
      <c r="K13" s="1606"/>
      <c r="L13" s="1602"/>
      <c r="M13" s="1540"/>
    </row>
    <row r="14" spans="1:13" s="1605" customFormat="1" ht="60" customHeight="1">
      <c r="A14" s="1539">
        <v>7</v>
      </c>
      <c r="B14" s="810" t="s">
        <v>1895</v>
      </c>
      <c r="C14" s="828">
        <v>8</v>
      </c>
      <c r="D14" s="1601" t="s">
        <v>1582</v>
      </c>
      <c r="E14" s="1540" t="s">
        <v>15</v>
      </c>
      <c r="F14" s="1602" t="s">
        <v>22</v>
      </c>
      <c r="G14" s="1540" t="s">
        <v>1897</v>
      </c>
      <c r="H14" s="1541"/>
      <c r="I14" s="1602"/>
      <c r="J14" s="1606"/>
      <c r="K14" s="1606"/>
      <c r="L14" s="1602"/>
      <c r="M14" s="1540"/>
    </row>
    <row r="15" spans="1:13" s="1605" customFormat="1" ht="60" customHeight="1">
      <c r="A15" s="1539">
        <v>8</v>
      </c>
      <c r="B15" s="810" t="s">
        <v>1895</v>
      </c>
      <c r="C15" s="828">
        <v>10</v>
      </c>
      <c r="D15" s="1601" t="s">
        <v>1582</v>
      </c>
      <c r="E15" s="1540" t="s">
        <v>15</v>
      </c>
      <c r="F15" s="1602" t="s">
        <v>22</v>
      </c>
      <c r="G15" s="1540" t="s">
        <v>1897</v>
      </c>
      <c r="H15" s="1541"/>
      <c r="I15" s="1602"/>
      <c r="J15" s="1606"/>
      <c r="K15" s="1606"/>
      <c r="L15" s="1602"/>
      <c r="M15" s="1540"/>
    </row>
    <row r="16" spans="1:13" s="1605" customFormat="1" ht="60" customHeight="1">
      <c r="A16" s="1539">
        <v>9</v>
      </c>
      <c r="B16" s="810" t="s">
        <v>1895</v>
      </c>
      <c r="C16" s="828">
        <v>12</v>
      </c>
      <c r="D16" s="1601" t="s">
        <v>1582</v>
      </c>
      <c r="E16" s="1540" t="s">
        <v>15</v>
      </c>
      <c r="F16" s="1602" t="s">
        <v>22</v>
      </c>
      <c r="G16" s="1540" t="s">
        <v>1897</v>
      </c>
      <c r="H16" s="1541"/>
      <c r="I16" s="1602"/>
      <c r="J16" s="1606"/>
      <c r="K16" s="1606"/>
      <c r="L16" s="1602"/>
      <c r="M16" s="1540"/>
    </row>
    <row r="17" spans="1:13" s="1605" customFormat="1" ht="60" customHeight="1">
      <c r="A17" s="1539">
        <v>10</v>
      </c>
      <c r="B17" s="810" t="s">
        <v>1895</v>
      </c>
      <c r="C17" s="828">
        <v>13</v>
      </c>
      <c r="D17" s="1601" t="s">
        <v>1582</v>
      </c>
      <c r="E17" s="1540" t="s">
        <v>15</v>
      </c>
      <c r="F17" s="1602" t="s">
        <v>22</v>
      </c>
      <c r="G17" s="1540" t="s">
        <v>1263</v>
      </c>
      <c r="H17" s="576"/>
      <c r="I17" s="1602"/>
      <c r="J17" s="1606"/>
      <c r="K17" s="1606"/>
      <c r="L17" s="1602"/>
      <c r="M17" s="1540" t="s">
        <v>1898</v>
      </c>
    </row>
    <row r="18" spans="1:13" s="1600" customFormat="1" ht="60" customHeight="1">
      <c r="A18" s="1539">
        <v>11</v>
      </c>
      <c r="B18" s="810" t="s">
        <v>1895</v>
      </c>
      <c r="C18" s="828">
        <v>14</v>
      </c>
      <c r="D18" s="1601" t="s">
        <v>1582</v>
      </c>
      <c r="E18" s="1540" t="s">
        <v>15</v>
      </c>
      <c r="F18" s="1602" t="s">
        <v>22</v>
      </c>
      <c r="G18" s="1540" t="s">
        <v>1899</v>
      </c>
      <c r="H18" s="1541"/>
      <c r="I18" s="1602"/>
      <c r="J18" s="1606"/>
      <c r="K18" s="1606"/>
      <c r="L18" s="1602"/>
      <c r="M18" s="1540"/>
    </row>
    <row r="19" spans="1:13" s="1600" customFormat="1" ht="60" customHeight="1">
      <c r="A19" s="1539">
        <v>12</v>
      </c>
      <c r="B19" s="810" t="s">
        <v>1895</v>
      </c>
      <c r="C19" s="828">
        <v>15</v>
      </c>
      <c r="D19" s="1601" t="s">
        <v>1582</v>
      </c>
      <c r="E19" s="1540" t="s">
        <v>15</v>
      </c>
      <c r="F19" s="1602" t="s">
        <v>22</v>
      </c>
      <c r="G19" s="1540" t="s">
        <v>1900</v>
      </c>
      <c r="H19" s="1541"/>
      <c r="I19" s="1541"/>
      <c r="J19" s="1540"/>
      <c r="K19" s="1540"/>
      <c r="L19" s="1602"/>
      <c r="M19" s="1540"/>
    </row>
    <row r="20" spans="1:13" s="1600" customFormat="1" ht="61.5" customHeight="1">
      <c r="A20" s="1539">
        <v>13</v>
      </c>
      <c r="B20" s="810" t="s">
        <v>1895</v>
      </c>
      <c r="C20" s="828">
        <v>16</v>
      </c>
      <c r="D20" s="1601" t="s">
        <v>1582</v>
      </c>
      <c r="E20" s="1540" t="s">
        <v>15</v>
      </c>
      <c r="F20" s="1602" t="s">
        <v>16</v>
      </c>
      <c r="G20" s="1540"/>
      <c r="H20" s="1477">
        <v>47134</v>
      </c>
      <c r="I20" s="1541" t="s">
        <v>310</v>
      </c>
      <c r="J20" s="1540" t="s">
        <v>33</v>
      </c>
      <c r="K20" s="1472" t="s">
        <v>34</v>
      </c>
      <c r="L20" s="1473"/>
      <c r="M20" s="760"/>
    </row>
    <row r="21" spans="1:13" s="1600" customFormat="1" ht="60" customHeight="1">
      <c r="A21" s="1539">
        <v>14</v>
      </c>
      <c r="B21" s="810" t="s">
        <v>1895</v>
      </c>
      <c r="C21" s="828">
        <v>17</v>
      </c>
      <c r="D21" s="1601" t="s">
        <v>1582</v>
      </c>
      <c r="E21" s="1540" t="s">
        <v>15</v>
      </c>
      <c r="F21" s="1602" t="s">
        <v>22</v>
      </c>
      <c r="G21" s="1540" t="s">
        <v>1263</v>
      </c>
      <c r="H21" s="576"/>
      <c r="I21" s="1541"/>
      <c r="J21" s="1540"/>
      <c r="K21" s="1540"/>
      <c r="L21" s="1602"/>
      <c r="M21" s="1540" t="s">
        <v>1898</v>
      </c>
    </row>
    <row r="22" spans="1:13" s="1600" customFormat="1" ht="60" customHeight="1">
      <c r="A22" s="1539">
        <v>15</v>
      </c>
      <c r="B22" s="810" t="s">
        <v>1895</v>
      </c>
      <c r="C22" s="828">
        <v>19</v>
      </c>
      <c r="D22" s="1601" t="s">
        <v>1582</v>
      </c>
      <c r="E22" s="1540" t="s">
        <v>15</v>
      </c>
      <c r="F22" s="1602" t="s">
        <v>22</v>
      </c>
      <c r="G22" s="1540" t="s">
        <v>1263</v>
      </c>
      <c r="H22" s="576"/>
      <c r="I22" s="1541"/>
      <c r="J22" s="1540"/>
      <c r="K22" s="1540"/>
      <c r="L22" s="1602"/>
      <c r="M22" s="1540" t="s">
        <v>1901</v>
      </c>
    </row>
    <row r="23" spans="1:13" s="1600" customFormat="1" ht="83.25" customHeight="1">
      <c r="A23" s="1539">
        <v>16</v>
      </c>
      <c r="B23" s="810" t="s">
        <v>1902</v>
      </c>
      <c r="C23" s="828">
        <v>5</v>
      </c>
      <c r="D23" s="1601" t="s">
        <v>1597</v>
      </c>
      <c r="E23" s="1540" t="s">
        <v>15</v>
      </c>
      <c r="F23" s="1602" t="s">
        <v>22</v>
      </c>
      <c r="G23" s="1540" t="s">
        <v>1897</v>
      </c>
      <c r="H23" s="576"/>
      <c r="I23" s="1541"/>
      <c r="J23" s="1540"/>
      <c r="K23" s="1540"/>
      <c r="L23" s="1602"/>
      <c r="M23" s="1540"/>
    </row>
    <row r="24" spans="1:13" s="1600" customFormat="1" ht="163.5" customHeight="1">
      <c r="A24" s="1539">
        <v>17</v>
      </c>
      <c r="B24" s="810" t="s">
        <v>1902</v>
      </c>
      <c r="C24" s="828">
        <v>6</v>
      </c>
      <c r="D24" s="1601" t="s">
        <v>1597</v>
      </c>
      <c r="E24" s="1540" t="s">
        <v>15</v>
      </c>
      <c r="F24" s="1602" t="s">
        <v>16</v>
      </c>
      <c r="G24" s="1540"/>
      <c r="H24" s="1482">
        <v>45621</v>
      </c>
      <c r="I24" s="1541" t="s">
        <v>310</v>
      </c>
      <c r="J24" s="1541" t="s">
        <v>310</v>
      </c>
      <c r="K24" s="1540" t="s">
        <v>61</v>
      </c>
      <c r="L24" s="1489" t="s">
        <v>1903</v>
      </c>
      <c r="M24" s="1395" t="s">
        <v>1904</v>
      </c>
    </row>
    <row r="25" spans="1:13" s="1600" customFormat="1" ht="167.25" customHeight="1">
      <c r="A25" s="1539">
        <v>18</v>
      </c>
      <c r="B25" s="810" t="s">
        <v>1902</v>
      </c>
      <c r="C25" s="828">
        <v>7</v>
      </c>
      <c r="D25" s="1601" t="s">
        <v>1597</v>
      </c>
      <c r="E25" s="1540" t="s">
        <v>15</v>
      </c>
      <c r="F25" s="1602" t="s">
        <v>16</v>
      </c>
      <c r="G25" s="1540"/>
      <c r="H25" s="1482">
        <v>45628</v>
      </c>
      <c r="I25" s="1541" t="s">
        <v>310</v>
      </c>
      <c r="J25" s="1541" t="s">
        <v>310</v>
      </c>
      <c r="K25" s="1540" t="s">
        <v>61</v>
      </c>
      <c r="L25" s="1489" t="s">
        <v>1905</v>
      </c>
      <c r="M25" s="1395" t="s">
        <v>1904</v>
      </c>
    </row>
    <row r="26" spans="1:13" s="1600" customFormat="1" ht="72.75" customHeight="1">
      <c r="A26" s="1539">
        <v>19</v>
      </c>
      <c r="B26" s="835" t="s">
        <v>1902</v>
      </c>
      <c r="C26" s="828">
        <v>8</v>
      </c>
      <c r="D26" s="1601" t="s">
        <v>1597</v>
      </c>
      <c r="E26" s="1540" t="s">
        <v>15</v>
      </c>
      <c r="F26" s="1602" t="s">
        <v>16</v>
      </c>
      <c r="G26" s="1540"/>
      <c r="H26" s="1477">
        <v>45537</v>
      </c>
      <c r="I26" s="1541" t="s">
        <v>310</v>
      </c>
      <c r="J26" s="1541" t="s">
        <v>310</v>
      </c>
      <c r="K26" s="1540" t="s">
        <v>61</v>
      </c>
      <c r="L26" s="1489" t="s">
        <v>1906</v>
      </c>
      <c r="M26" s="1607" t="s">
        <v>1907</v>
      </c>
    </row>
    <row r="27" spans="1:13" s="1600" customFormat="1" ht="60" customHeight="1">
      <c r="A27" s="1539">
        <v>20</v>
      </c>
      <c r="B27" s="810" t="s">
        <v>1902</v>
      </c>
      <c r="C27" s="828">
        <v>9</v>
      </c>
      <c r="D27" s="1601" t="s">
        <v>1597</v>
      </c>
      <c r="E27" s="1540" t="s">
        <v>15</v>
      </c>
      <c r="F27" s="1602" t="s">
        <v>22</v>
      </c>
      <c r="G27" s="1540" t="s">
        <v>1897</v>
      </c>
      <c r="H27" s="576"/>
      <c r="I27" s="1541"/>
      <c r="J27" s="1540"/>
      <c r="K27" s="1540"/>
      <c r="L27" s="1602"/>
      <c r="M27" s="1540"/>
    </row>
    <row r="28" spans="1:13" s="1600" customFormat="1" ht="60" customHeight="1">
      <c r="A28" s="1539">
        <v>21</v>
      </c>
      <c r="B28" s="810" t="s">
        <v>1902</v>
      </c>
      <c r="C28" s="828">
        <v>10</v>
      </c>
      <c r="D28" s="1601" t="s">
        <v>1597</v>
      </c>
      <c r="E28" s="1540" t="s">
        <v>15</v>
      </c>
      <c r="F28" s="1602" t="s">
        <v>22</v>
      </c>
      <c r="G28" s="1540" t="s">
        <v>1908</v>
      </c>
      <c r="H28" s="576"/>
      <c r="I28" s="1541"/>
      <c r="J28" s="1540"/>
      <c r="K28" s="1540"/>
      <c r="L28" s="1602"/>
      <c r="M28" s="1540"/>
    </row>
    <row r="29" spans="1:13" s="1600" customFormat="1" ht="60" customHeight="1">
      <c r="A29" s="1539">
        <v>22</v>
      </c>
      <c r="B29" s="810" t="s">
        <v>1902</v>
      </c>
      <c r="C29" s="828">
        <v>11</v>
      </c>
      <c r="D29" s="1601" t="s">
        <v>1597</v>
      </c>
      <c r="E29" s="1540" t="s">
        <v>15</v>
      </c>
      <c r="F29" s="1602" t="s">
        <v>22</v>
      </c>
      <c r="G29" s="1540" t="s">
        <v>1897</v>
      </c>
      <c r="H29" s="576"/>
      <c r="I29" s="1541"/>
      <c r="J29" s="1540"/>
      <c r="K29" s="1540"/>
      <c r="L29" s="1602"/>
      <c r="M29" s="1540"/>
    </row>
    <row r="30" spans="1:13" s="1600" customFormat="1" ht="60" customHeight="1">
      <c r="A30" s="1539">
        <v>23</v>
      </c>
      <c r="B30" s="810" t="s">
        <v>1909</v>
      </c>
      <c r="C30" s="828">
        <v>1</v>
      </c>
      <c r="D30" s="1601" t="s">
        <v>1572</v>
      </c>
      <c r="E30" s="1540" t="s">
        <v>15</v>
      </c>
      <c r="F30" s="1602" t="s">
        <v>22</v>
      </c>
      <c r="G30" s="1540" t="s">
        <v>1910</v>
      </c>
      <c r="H30" s="1606"/>
      <c r="I30" s="1541"/>
      <c r="J30" s="1540"/>
      <c r="K30" s="1540"/>
      <c r="L30" s="1602"/>
      <c r="M30" s="1540"/>
    </row>
    <row r="31" spans="1:13" s="1600" customFormat="1" ht="60" customHeight="1">
      <c r="A31" s="1539">
        <v>24</v>
      </c>
      <c r="B31" s="810" t="s">
        <v>1909</v>
      </c>
      <c r="C31" s="828">
        <v>3</v>
      </c>
      <c r="D31" s="1601" t="s">
        <v>1572</v>
      </c>
      <c r="E31" s="1540" t="s">
        <v>15</v>
      </c>
      <c r="F31" s="1602" t="s">
        <v>22</v>
      </c>
      <c r="G31" s="1540" t="s">
        <v>1736</v>
      </c>
      <c r="H31" s="1606"/>
      <c r="I31" s="1541"/>
      <c r="J31" s="1540"/>
      <c r="K31" s="1540"/>
      <c r="L31" s="1602"/>
      <c r="M31" s="1540"/>
    </row>
    <row r="32" spans="1:13" s="1600" customFormat="1" ht="60" customHeight="1">
      <c r="A32" s="1539">
        <v>25</v>
      </c>
      <c r="B32" s="810" t="s">
        <v>1909</v>
      </c>
      <c r="C32" s="828">
        <v>5</v>
      </c>
      <c r="D32" s="1601" t="s">
        <v>1572</v>
      </c>
      <c r="E32" s="1540" t="s">
        <v>15</v>
      </c>
      <c r="F32" s="1602" t="s">
        <v>22</v>
      </c>
      <c r="G32" s="1540" t="s">
        <v>1911</v>
      </c>
      <c r="H32" s="748"/>
      <c r="I32" s="1541"/>
      <c r="J32" s="1540"/>
      <c r="K32" s="1540"/>
      <c r="L32" s="1602"/>
      <c r="M32" s="1540"/>
    </row>
    <row r="33" spans="1:20" s="1600" customFormat="1" ht="60" customHeight="1">
      <c r="A33" s="1539">
        <v>26</v>
      </c>
      <c r="B33" s="810" t="s">
        <v>1909</v>
      </c>
      <c r="C33" s="828">
        <v>6</v>
      </c>
      <c r="D33" s="1601" t="s">
        <v>1572</v>
      </c>
      <c r="E33" s="1540" t="s">
        <v>15</v>
      </c>
      <c r="F33" s="1602" t="s">
        <v>22</v>
      </c>
      <c r="G33" s="1540" t="s">
        <v>1897</v>
      </c>
      <c r="H33" s="749"/>
      <c r="I33" s="1541"/>
      <c r="J33" s="1540"/>
      <c r="K33" s="1540"/>
      <c r="L33" s="1602"/>
      <c r="M33" s="1540"/>
    </row>
    <row r="34" spans="1:20" s="1600" customFormat="1" ht="60" customHeight="1">
      <c r="A34" s="1539">
        <v>27</v>
      </c>
      <c r="B34" s="810" t="s">
        <v>1909</v>
      </c>
      <c r="C34" s="828">
        <v>8</v>
      </c>
      <c r="D34" s="1601" t="s">
        <v>1572</v>
      </c>
      <c r="E34" s="1540" t="s">
        <v>15</v>
      </c>
      <c r="F34" s="1602" t="s">
        <v>22</v>
      </c>
      <c r="G34" s="1540" t="s">
        <v>1897</v>
      </c>
      <c r="H34" s="749"/>
      <c r="I34" s="1541"/>
      <c r="J34" s="1540"/>
      <c r="K34" s="1540"/>
      <c r="L34" s="1602"/>
      <c r="M34" s="1540"/>
    </row>
    <row r="35" spans="1:20" s="1600" customFormat="1" ht="60" customHeight="1">
      <c r="A35" s="1539">
        <v>28</v>
      </c>
      <c r="B35" s="810" t="s">
        <v>229</v>
      </c>
      <c r="C35" s="828">
        <v>5</v>
      </c>
      <c r="D35" s="1601" t="s">
        <v>1572</v>
      </c>
      <c r="E35" s="1540" t="s">
        <v>15</v>
      </c>
      <c r="F35" s="1602" t="s">
        <v>22</v>
      </c>
      <c r="G35" s="1540" t="s">
        <v>1897</v>
      </c>
      <c r="H35" s="749"/>
      <c r="I35" s="1541"/>
      <c r="J35" s="1540"/>
      <c r="K35" s="1540"/>
      <c r="L35" s="1602"/>
      <c r="M35" s="1540"/>
    </row>
    <row r="36" spans="1:20" s="1600" customFormat="1" ht="60" customHeight="1">
      <c r="A36" s="1539">
        <v>29</v>
      </c>
      <c r="B36" s="810" t="s">
        <v>229</v>
      </c>
      <c r="C36" s="828">
        <v>7</v>
      </c>
      <c r="D36" s="1601" t="s">
        <v>1572</v>
      </c>
      <c r="E36" s="1540" t="s">
        <v>15</v>
      </c>
      <c r="F36" s="1602" t="s">
        <v>22</v>
      </c>
      <c r="G36" s="1540" t="s">
        <v>1897</v>
      </c>
      <c r="H36" s="749"/>
      <c r="I36" s="1541"/>
      <c r="J36" s="1540"/>
      <c r="K36" s="1602"/>
      <c r="L36" s="1602"/>
      <c r="M36" s="1540"/>
    </row>
    <row r="37" spans="1:20" s="1600" customFormat="1" ht="60" customHeight="1">
      <c r="A37" s="1539">
        <v>30</v>
      </c>
      <c r="B37" s="810" t="s">
        <v>229</v>
      </c>
      <c r="C37" s="828">
        <v>9</v>
      </c>
      <c r="D37" s="1601" t="s">
        <v>1572</v>
      </c>
      <c r="E37" s="1540" t="s">
        <v>15</v>
      </c>
      <c r="F37" s="1602" t="s">
        <v>22</v>
      </c>
      <c r="G37" s="1540" t="s">
        <v>1897</v>
      </c>
      <c r="H37" s="749"/>
      <c r="I37" s="1541"/>
      <c r="J37" s="1540"/>
      <c r="K37" s="1602"/>
      <c r="L37" s="1602"/>
      <c r="M37" s="1540"/>
    </row>
    <row r="38" spans="1:20" s="1600" customFormat="1" ht="60" customHeight="1">
      <c r="A38" s="1539">
        <v>31</v>
      </c>
      <c r="B38" s="810" t="s">
        <v>229</v>
      </c>
      <c r="C38" s="828">
        <v>11</v>
      </c>
      <c r="D38" s="1601" t="s">
        <v>1572</v>
      </c>
      <c r="E38" s="1540" t="s">
        <v>15</v>
      </c>
      <c r="F38" s="1602" t="s">
        <v>22</v>
      </c>
      <c r="G38" s="1540" t="s">
        <v>1897</v>
      </c>
      <c r="H38" s="749"/>
      <c r="I38" s="1541"/>
      <c r="J38" s="1540"/>
      <c r="K38" s="1602"/>
      <c r="L38" s="1602"/>
      <c r="M38" s="1540"/>
    </row>
    <row r="39" spans="1:20" s="1600" customFormat="1" ht="60" customHeight="1">
      <c r="A39" s="1539">
        <v>32</v>
      </c>
      <c r="B39" s="810" t="s">
        <v>229</v>
      </c>
      <c r="C39" s="828">
        <v>12</v>
      </c>
      <c r="D39" s="1601" t="s">
        <v>1572</v>
      </c>
      <c r="E39" s="1540" t="s">
        <v>15</v>
      </c>
      <c r="F39" s="1602" t="s">
        <v>22</v>
      </c>
      <c r="G39" s="1540" t="s">
        <v>1897</v>
      </c>
      <c r="H39" s="576"/>
      <c r="I39" s="1540"/>
      <c r="J39" s="1540"/>
      <c r="K39" s="1540"/>
      <c r="L39" s="1602"/>
      <c r="M39" s="1540"/>
    </row>
    <row r="40" spans="1:20" s="1600" customFormat="1" ht="60" customHeight="1">
      <c r="A40" s="1539">
        <v>33</v>
      </c>
      <c r="B40" s="810" t="s">
        <v>229</v>
      </c>
      <c r="C40" s="828">
        <v>13</v>
      </c>
      <c r="D40" s="1601" t="s">
        <v>1572</v>
      </c>
      <c r="E40" s="1540" t="s">
        <v>15</v>
      </c>
      <c r="F40" s="1602" t="s">
        <v>22</v>
      </c>
      <c r="G40" s="1540" t="s">
        <v>1897</v>
      </c>
      <c r="H40" s="1481"/>
      <c r="I40" s="1540"/>
      <c r="J40" s="1540"/>
      <c r="K40" s="1540"/>
      <c r="L40" s="1602"/>
      <c r="M40" s="1540"/>
    </row>
    <row r="41" spans="1:20" s="1600" customFormat="1" ht="60" customHeight="1">
      <c r="A41" s="1539">
        <v>34</v>
      </c>
      <c r="B41" s="810" t="s">
        <v>229</v>
      </c>
      <c r="C41" s="828">
        <v>14</v>
      </c>
      <c r="D41" s="1601" t="s">
        <v>1572</v>
      </c>
      <c r="E41" s="1540" t="s">
        <v>15</v>
      </c>
      <c r="F41" s="1602" t="s">
        <v>22</v>
      </c>
      <c r="G41" s="1540" t="s">
        <v>1897</v>
      </c>
      <c r="H41" s="749"/>
      <c r="I41" s="1541"/>
      <c r="J41" s="1540"/>
      <c r="K41" s="1602"/>
      <c r="L41" s="1602"/>
      <c r="M41" s="1540"/>
    </row>
    <row r="42" spans="1:20" s="1600" customFormat="1" ht="61.5" customHeight="1">
      <c r="A42" s="1539">
        <v>35</v>
      </c>
      <c r="B42" s="810" t="s">
        <v>229</v>
      </c>
      <c r="C42" s="828">
        <v>15</v>
      </c>
      <c r="D42" s="1601" t="s">
        <v>1572</v>
      </c>
      <c r="E42" s="1540" t="s">
        <v>15</v>
      </c>
      <c r="F42" s="1602" t="s">
        <v>22</v>
      </c>
      <c r="G42" s="1540" t="s">
        <v>1897</v>
      </c>
      <c r="H42" s="749"/>
      <c r="I42" s="1541"/>
      <c r="J42" s="1540"/>
      <c r="K42" s="1602"/>
      <c r="L42" s="1602"/>
      <c r="M42" s="1540"/>
    </row>
    <row r="43" spans="1:20" s="1605" customFormat="1" ht="58.5" customHeight="1">
      <c r="A43" s="1539">
        <v>36</v>
      </c>
      <c r="B43" s="810" t="s">
        <v>229</v>
      </c>
      <c r="C43" s="828">
        <v>39</v>
      </c>
      <c r="D43" s="1601" t="s">
        <v>1572</v>
      </c>
      <c r="E43" s="1540" t="s">
        <v>15</v>
      </c>
      <c r="F43" s="1602" t="s">
        <v>22</v>
      </c>
      <c r="G43" s="1540" t="s">
        <v>1897</v>
      </c>
      <c r="H43" s="576"/>
      <c r="I43" s="1541"/>
      <c r="J43" s="1540"/>
      <c r="K43" s="1540"/>
      <c r="L43" s="1602"/>
      <c r="M43" s="1540"/>
    </row>
    <row r="44" spans="1:20" s="1605" customFormat="1" ht="26.25" customHeight="1">
      <c r="A44" s="1608" t="s">
        <v>42</v>
      </c>
      <c r="B44" s="1609">
        <v>36</v>
      </c>
      <c r="C44" s="1609"/>
      <c r="D44" s="1610"/>
      <c r="E44" s="1610"/>
      <c r="F44" s="1611"/>
      <c r="G44" s="1611"/>
      <c r="H44" s="1611"/>
      <c r="I44" s="1611"/>
      <c r="J44" s="1611"/>
      <c r="K44" s="1611"/>
      <c r="L44" s="1611"/>
      <c r="M44" s="1611"/>
    </row>
    <row r="45" spans="1:20">
      <c r="A45" s="1610"/>
      <c r="B45" s="1605"/>
      <c r="C45" s="1612"/>
      <c r="D45" s="1613"/>
      <c r="E45" s="1614"/>
      <c r="F45" s="1615"/>
      <c r="G45" s="1615"/>
      <c r="H45" s="1615"/>
      <c r="I45" s="1615"/>
      <c r="J45" s="1616"/>
      <c r="K45" s="1605"/>
      <c r="L45" s="1605"/>
      <c r="M45" s="1605"/>
    </row>
    <row r="46" spans="1:20" ht="58.5" customHeight="1"/>
    <row r="47" spans="1:20" ht="23.25" customHeight="1">
      <c r="A47" s="1421" t="s">
        <v>1912</v>
      </c>
      <c r="B47" s="1421"/>
      <c r="C47" s="1421"/>
      <c r="D47" s="1421"/>
      <c r="E47" s="1422"/>
      <c r="F47" s="1422"/>
      <c r="G47" s="1422"/>
      <c r="H47" s="1422"/>
      <c r="I47" s="1422"/>
      <c r="J47" s="1422"/>
      <c r="K47" s="1422"/>
      <c r="L47" s="1422"/>
      <c r="M47" s="1422"/>
    </row>
    <row r="48" spans="1:20" s="1360" customFormat="1" ht="26.25" customHeight="1">
      <c r="A48" s="864" t="s">
        <v>1569</v>
      </c>
      <c r="B48" s="1423"/>
      <c r="C48" s="1422"/>
      <c r="D48" s="1424"/>
      <c r="E48" s="1422"/>
      <c r="F48" s="1422"/>
      <c r="G48" s="1422"/>
      <c r="H48" s="1422"/>
      <c r="I48" s="1422"/>
      <c r="J48" s="1422"/>
      <c r="K48" s="1422"/>
      <c r="L48" s="1422"/>
      <c r="M48" s="1422"/>
      <c r="N48" s="1406"/>
      <c r="O48" s="1406"/>
      <c r="P48" s="1407"/>
      <c r="Q48" s="1407"/>
      <c r="R48" s="1407"/>
      <c r="S48" s="1407"/>
      <c r="T48" s="1408"/>
    </row>
    <row r="49" spans="1:20" s="1360" customFormat="1">
      <c r="A49" s="1356"/>
      <c r="C49" s="1422"/>
      <c r="D49" s="1422"/>
      <c r="E49" s="1422"/>
      <c r="F49" s="1422"/>
      <c r="G49" s="1422"/>
      <c r="H49" s="1422"/>
      <c r="I49" s="1422"/>
      <c r="J49" s="1422"/>
      <c r="K49" s="1422"/>
      <c r="L49" s="1422"/>
      <c r="M49" s="1422"/>
      <c r="N49" s="1406"/>
      <c r="O49" s="1406"/>
      <c r="P49" s="1407"/>
      <c r="Q49" s="1407"/>
      <c r="R49" s="1407"/>
      <c r="S49" s="1407"/>
      <c r="T49" s="1408"/>
    </row>
    <row r="50" spans="1:20" s="1360" customFormat="1">
      <c r="A50" s="1356"/>
      <c r="C50" s="1422"/>
      <c r="D50" s="1422"/>
      <c r="E50" s="1422"/>
      <c r="F50" s="1422"/>
      <c r="G50" s="1422"/>
      <c r="H50" s="1422"/>
      <c r="I50" s="1422"/>
      <c r="J50" s="1422"/>
      <c r="K50" s="1422"/>
      <c r="L50" s="1422"/>
      <c r="M50" s="1422"/>
      <c r="N50" s="1406"/>
      <c r="O50" s="1406"/>
      <c r="P50" s="1407"/>
      <c r="Q50" s="1407"/>
      <c r="R50" s="1407"/>
      <c r="S50" s="1407"/>
      <c r="T50" s="1408"/>
    </row>
    <row r="51" spans="1:20" s="1360" customFormat="1">
      <c r="A51" s="1617"/>
      <c r="B51" s="1426"/>
      <c r="C51" s="1618"/>
      <c r="D51" s="1619"/>
      <c r="E51" s="1620"/>
      <c r="F51" s="1621"/>
      <c r="G51" s="1621"/>
      <c r="H51" s="1621"/>
      <c r="I51" s="1621"/>
      <c r="J51" s="1622"/>
      <c r="K51" s="1520"/>
      <c r="L51" s="1520"/>
      <c r="M51" s="1520"/>
      <c r="N51" s="1406"/>
      <c r="O51" s="1406"/>
      <c r="P51" s="1407"/>
      <c r="Q51" s="1407"/>
      <c r="R51" s="1407"/>
      <c r="S51" s="1407"/>
      <c r="T51" s="1408"/>
    </row>
    <row r="72" ht="160.5" customHeight="1"/>
    <row r="74" ht="30.75" customHeight="1"/>
    <row r="112" ht="43.15" customHeight="1"/>
    <row r="113" ht="43.15" customHeight="1"/>
  </sheetData>
  <autoFilter ref="A7:M44">
    <filterColumn colId="1" showButton="0"/>
  </autoFilter>
  <mergeCells count="17">
    <mergeCell ref="A47:D47"/>
    <mergeCell ref="K3:L6"/>
    <mergeCell ref="M3:M6"/>
    <mergeCell ref="B7:C7"/>
    <mergeCell ref="K7:L7"/>
    <mergeCell ref="K20:L20"/>
    <mergeCell ref="B44:C44"/>
    <mergeCell ref="A1:M1"/>
    <mergeCell ref="A3:A6"/>
    <mergeCell ref="B3:C6"/>
    <mergeCell ref="D3:D6"/>
    <mergeCell ref="E3:E6"/>
    <mergeCell ref="F3:F6"/>
    <mergeCell ref="G3:G6"/>
    <mergeCell ref="H3:H6"/>
    <mergeCell ref="I3:I6"/>
    <mergeCell ref="J3:J6"/>
  </mergeCells>
  <pageMargins left="0.19685039370078741" right="0" top="0" bottom="0.35433070866141736" header="0.31496062992125984" footer="0.31496062992125984"/>
  <pageSetup paperSize="8" scale="54" fitToHeight="0" orientation="landscape" r:id="rId1"/>
  <headerFooter>
    <oddFooter>&amp;RЛист &amp;P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79998168889431442"/>
    <pageSetUpPr fitToPage="1"/>
  </sheetPr>
  <dimension ref="A1:Y75"/>
  <sheetViews>
    <sheetView view="pageBreakPreview" zoomScale="55" zoomScaleNormal="55" zoomScaleSheetLayoutView="55" workbookViewId="0">
      <pane ySplit="2" topLeftCell="A3" activePane="bottomLeft" state="frozen"/>
      <selection pane="bottomLeft" activeCell="G21" sqref="G21"/>
    </sheetView>
  </sheetViews>
  <sheetFormatPr defaultColWidth="9.140625" defaultRowHeight="18.75"/>
  <cols>
    <col min="1" max="1" width="10.28515625" style="1356" customWidth="1"/>
    <col min="2" max="2" width="28.85546875" style="1360" customWidth="1"/>
    <col min="3" max="3" width="10.140625" style="1422" customWidth="1"/>
    <col min="4" max="4" width="46.5703125" style="1422" customWidth="1"/>
    <col min="5" max="6" width="27.5703125" style="1422" customWidth="1"/>
    <col min="7" max="7" width="43" style="1422" customWidth="1"/>
    <col min="8" max="11" width="27.5703125" style="1422" customWidth="1"/>
    <col min="12" max="12" width="25.42578125" style="1422" customWidth="1"/>
    <col min="13" max="13" width="36.7109375" style="1422" customWidth="1"/>
    <col min="14" max="14" width="26.7109375" style="1406" hidden="1" customWidth="1"/>
    <col min="15" max="15" width="19.5703125" style="1406" hidden="1" customWidth="1"/>
    <col min="16" max="19" width="21.42578125" style="1407" hidden="1" customWidth="1"/>
    <col min="20" max="20" width="29.85546875" style="1408" hidden="1" customWidth="1"/>
    <col min="21" max="23" width="37.28515625" style="1360" hidden="1" customWidth="1"/>
    <col min="24" max="25" width="28.42578125" style="1360" hidden="1" customWidth="1"/>
    <col min="26" max="16384" width="9.140625" style="1360"/>
  </cols>
  <sheetData>
    <row r="1" spans="1:25" s="1356" customFormat="1" ht="57" customHeight="1">
      <c r="A1" s="1355" t="s">
        <v>1913</v>
      </c>
      <c r="B1" s="1355"/>
      <c r="C1" s="1355"/>
      <c r="D1" s="1355"/>
      <c r="E1" s="1355"/>
      <c r="F1" s="1355"/>
      <c r="G1" s="1355"/>
      <c r="H1" s="1355"/>
      <c r="I1" s="1355"/>
      <c r="J1" s="1355"/>
      <c r="K1" s="1355"/>
      <c r="L1" s="1355"/>
      <c r="M1" s="1355"/>
      <c r="N1" s="1623"/>
      <c r="O1" s="1623"/>
      <c r="P1" s="1623"/>
      <c r="Q1" s="1623"/>
      <c r="R1" s="1623"/>
      <c r="S1" s="1623"/>
      <c r="T1" s="1623"/>
      <c r="U1" s="1623"/>
      <c r="V1" s="1623"/>
      <c r="W1" s="1623"/>
      <c r="X1" s="1623"/>
      <c r="Y1" s="1623"/>
    </row>
    <row r="2" spans="1:25" ht="51.75" customHeight="1">
      <c r="A2" s="1357"/>
      <c r="B2" s="1357"/>
      <c r="C2" s="1357"/>
      <c r="D2" s="1357"/>
      <c r="E2" s="1357"/>
      <c r="F2" s="1357"/>
      <c r="G2" s="1357"/>
      <c r="H2" s="1357"/>
      <c r="I2" s="1357"/>
      <c r="J2" s="1357"/>
      <c r="K2" s="1357"/>
      <c r="L2" s="1357"/>
      <c r="M2" s="1359" t="s">
        <v>1299</v>
      </c>
      <c r="N2" s="1368" t="s">
        <v>46</v>
      </c>
      <c r="O2" s="1368"/>
      <c r="P2" s="1624" t="s">
        <v>47</v>
      </c>
      <c r="Q2" s="1379" t="s">
        <v>48</v>
      </c>
      <c r="R2" s="1370" t="s">
        <v>49</v>
      </c>
      <c r="S2" s="1371"/>
      <c r="T2" s="1625" t="s">
        <v>50</v>
      </c>
      <c r="U2" s="1625" t="s">
        <v>51</v>
      </c>
      <c r="V2" s="1626" t="s">
        <v>52</v>
      </c>
      <c r="W2" s="1626" t="s">
        <v>53</v>
      </c>
      <c r="X2" s="1626" t="s">
        <v>54</v>
      </c>
      <c r="Y2" s="1626" t="s">
        <v>12</v>
      </c>
    </row>
    <row r="3" spans="1:25" s="1402" customFormat="1" ht="24" customHeight="1">
      <c r="A3" s="1361" t="s">
        <v>2</v>
      </c>
      <c r="B3" s="1362" t="s">
        <v>3</v>
      </c>
      <c r="C3" s="1362"/>
      <c r="D3" s="1363" t="s">
        <v>4</v>
      </c>
      <c r="E3" s="1364" t="s">
        <v>5</v>
      </c>
      <c r="F3" s="1365" t="s">
        <v>45</v>
      </c>
      <c r="G3" s="1365" t="s">
        <v>7</v>
      </c>
      <c r="H3" s="1365" t="s">
        <v>8</v>
      </c>
      <c r="I3" s="1365" t="s">
        <v>9</v>
      </c>
      <c r="J3" s="1365" t="s">
        <v>10</v>
      </c>
      <c r="K3" s="1366" t="s">
        <v>11</v>
      </c>
      <c r="L3" s="1367"/>
      <c r="M3" s="1365" t="s">
        <v>12</v>
      </c>
      <c r="N3" s="566">
        <v>3</v>
      </c>
      <c r="O3" s="566">
        <v>4</v>
      </c>
      <c r="P3" s="571">
        <v>5</v>
      </c>
      <c r="Q3" s="566">
        <v>6</v>
      </c>
      <c r="R3" s="566">
        <v>7</v>
      </c>
      <c r="S3" s="566">
        <v>8</v>
      </c>
      <c r="T3" s="571">
        <v>9</v>
      </c>
      <c r="U3" s="571">
        <v>10</v>
      </c>
      <c r="V3" s="571">
        <v>11</v>
      </c>
      <c r="W3" s="571">
        <v>12</v>
      </c>
      <c r="X3" s="571">
        <v>13</v>
      </c>
      <c r="Y3" s="571">
        <v>14</v>
      </c>
    </row>
    <row r="4" spans="1:25" s="1398" customFormat="1" ht="84.75" customHeight="1">
      <c r="A4" s="1361"/>
      <c r="B4" s="1362"/>
      <c r="C4" s="1362"/>
      <c r="D4" s="1382"/>
      <c r="E4" s="1383"/>
      <c r="F4" s="1384"/>
      <c r="G4" s="1384"/>
      <c r="H4" s="1384"/>
      <c r="I4" s="1384"/>
      <c r="J4" s="1384"/>
      <c r="K4" s="1385"/>
      <c r="L4" s="1386"/>
      <c r="M4" s="1384"/>
      <c r="N4" s="452" t="s">
        <v>33</v>
      </c>
      <c r="O4" s="452">
        <v>0</v>
      </c>
      <c r="P4" s="453"/>
      <c r="Q4" s="452"/>
      <c r="R4" s="452"/>
      <c r="S4" s="454"/>
      <c r="T4" s="455"/>
      <c r="U4" s="455"/>
      <c r="V4" s="455"/>
      <c r="W4" s="455" t="s">
        <v>303</v>
      </c>
      <c r="X4" s="456" t="s">
        <v>304</v>
      </c>
      <c r="Y4" s="456"/>
    </row>
    <row r="5" spans="1:25" s="1401" customFormat="1" ht="27" customHeight="1">
      <c r="A5" s="1389">
        <v>1</v>
      </c>
      <c r="B5" s="1390">
        <v>2</v>
      </c>
      <c r="C5" s="1390"/>
      <c r="D5" s="1389">
        <v>3</v>
      </c>
      <c r="E5" s="1389">
        <v>4</v>
      </c>
      <c r="F5" s="1389">
        <v>5</v>
      </c>
      <c r="G5" s="1389">
        <v>6</v>
      </c>
      <c r="H5" s="1389">
        <v>7</v>
      </c>
      <c r="I5" s="449">
        <v>8</v>
      </c>
      <c r="J5" s="449">
        <v>9</v>
      </c>
      <c r="K5" s="449">
        <v>10</v>
      </c>
      <c r="L5" s="449">
        <v>11</v>
      </c>
      <c r="M5" s="449">
        <v>12</v>
      </c>
      <c r="N5" s="452" t="s">
        <v>33</v>
      </c>
      <c r="O5" s="452">
        <v>0</v>
      </c>
      <c r="P5" s="453"/>
      <c r="Q5" s="455"/>
      <c r="R5" s="455"/>
      <c r="S5" s="453"/>
      <c r="T5" s="456"/>
      <c r="U5" s="456"/>
      <c r="V5" s="456"/>
      <c r="W5" s="455" t="s">
        <v>303</v>
      </c>
      <c r="X5" s="456" t="s">
        <v>308</v>
      </c>
      <c r="Y5" s="456"/>
    </row>
    <row r="6" spans="1:25" s="1398" customFormat="1" ht="69.95" customHeight="1">
      <c r="A6" s="1627">
        <v>1</v>
      </c>
      <c r="B6" s="810" t="s">
        <v>1914</v>
      </c>
      <c r="C6" s="828">
        <v>3</v>
      </c>
      <c r="D6" s="575" t="s">
        <v>1777</v>
      </c>
      <c r="E6" s="575" t="s">
        <v>15</v>
      </c>
      <c r="F6" s="576" t="s">
        <v>22</v>
      </c>
      <c r="G6" s="1462" t="s">
        <v>1915</v>
      </c>
      <c r="H6" s="1628"/>
      <c r="I6" s="1628"/>
      <c r="J6" s="1628"/>
      <c r="K6" s="1628"/>
      <c r="L6" s="1628"/>
      <c r="M6" s="1628"/>
      <c r="N6" s="452" t="s">
        <v>33</v>
      </c>
      <c r="O6" s="452">
        <v>0</v>
      </c>
      <c r="P6" s="453"/>
      <c r="Q6" s="452"/>
      <c r="R6" s="452"/>
      <c r="S6" s="454"/>
      <c r="T6" s="455"/>
      <c r="U6" s="455"/>
      <c r="V6" s="455"/>
      <c r="W6" s="455" t="s">
        <v>312</v>
      </c>
      <c r="X6" s="456" t="s">
        <v>313</v>
      </c>
      <c r="Y6" s="456"/>
    </row>
    <row r="7" spans="1:25" s="1398" customFormat="1" ht="69.95" customHeight="1">
      <c r="A7" s="1627">
        <v>2</v>
      </c>
      <c r="B7" s="810" t="s">
        <v>1914</v>
      </c>
      <c r="C7" s="828" t="s">
        <v>1241</v>
      </c>
      <c r="D7" s="575" t="s">
        <v>1777</v>
      </c>
      <c r="E7" s="575" t="s">
        <v>15</v>
      </c>
      <c r="F7" s="576" t="s">
        <v>22</v>
      </c>
      <c r="G7" s="1462" t="s">
        <v>1915</v>
      </c>
      <c r="H7" s="1627"/>
      <c r="I7" s="1627"/>
      <c r="J7" s="1627"/>
      <c r="K7" s="1627"/>
      <c r="L7" s="1627"/>
      <c r="M7" s="1627"/>
      <c r="N7" s="452" t="s">
        <v>33</v>
      </c>
      <c r="O7" s="452">
        <v>0</v>
      </c>
      <c r="P7" s="453"/>
      <c r="Q7" s="452"/>
      <c r="R7" s="452"/>
      <c r="S7" s="454"/>
      <c r="T7" s="455"/>
      <c r="U7" s="455"/>
      <c r="V7" s="455"/>
      <c r="W7" s="455" t="s">
        <v>312</v>
      </c>
      <c r="X7" s="456" t="s">
        <v>313</v>
      </c>
      <c r="Y7" s="456"/>
    </row>
    <row r="8" spans="1:25" s="1398" customFormat="1" ht="69.95" customHeight="1">
      <c r="A8" s="1627">
        <v>3</v>
      </c>
      <c r="B8" s="810" t="s">
        <v>1914</v>
      </c>
      <c r="C8" s="828">
        <v>7</v>
      </c>
      <c r="D8" s="575" t="s">
        <v>1777</v>
      </c>
      <c r="E8" s="575" t="s">
        <v>15</v>
      </c>
      <c r="F8" s="576" t="s">
        <v>22</v>
      </c>
      <c r="G8" s="1462" t="s">
        <v>1915</v>
      </c>
      <c r="H8" s="1628"/>
      <c r="I8" s="1628"/>
      <c r="J8" s="1628"/>
      <c r="K8" s="1628"/>
      <c r="L8" s="1628"/>
      <c r="M8" s="1628"/>
      <c r="N8" s="452" t="s">
        <v>33</v>
      </c>
      <c r="O8" s="452">
        <v>0</v>
      </c>
      <c r="P8" s="453"/>
      <c r="Q8" s="452"/>
      <c r="R8" s="452"/>
      <c r="S8" s="454"/>
      <c r="T8" s="455"/>
      <c r="U8" s="455"/>
      <c r="V8" s="455"/>
      <c r="W8" s="455" t="s">
        <v>303</v>
      </c>
      <c r="X8" s="456" t="s">
        <v>1016</v>
      </c>
      <c r="Y8" s="456"/>
    </row>
    <row r="9" spans="1:25" s="1629" customFormat="1" ht="69.95" customHeight="1">
      <c r="A9" s="1627">
        <v>4</v>
      </c>
      <c r="B9" s="810" t="s">
        <v>1916</v>
      </c>
      <c r="C9" s="828">
        <v>1</v>
      </c>
      <c r="D9" s="575" t="s">
        <v>1777</v>
      </c>
      <c r="E9" s="575" t="s">
        <v>15</v>
      </c>
      <c r="F9" s="576" t="s">
        <v>22</v>
      </c>
      <c r="G9" s="1462" t="s">
        <v>1917</v>
      </c>
      <c r="H9" s="1628"/>
      <c r="I9" s="1628"/>
      <c r="J9" s="1628"/>
      <c r="K9" s="1628"/>
      <c r="L9" s="1628"/>
      <c r="M9" s="1628"/>
      <c r="N9" s="582">
        <f>SUM(N4:N8)</f>
        <v>0</v>
      </c>
      <c r="O9" s="582">
        <f>SUM(O4:O8)</f>
        <v>0</v>
      </c>
      <c r="P9" s="583"/>
      <c r="Q9" s="582">
        <f>SUM(Q4:Q8)</f>
        <v>0</v>
      </c>
      <c r="R9" s="582"/>
      <c r="S9" s="584"/>
      <c r="T9" s="585"/>
      <c r="U9" s="585">
        <v>0</v>
      </c>
      <c r="V9" s="585"/>
      <c r="W9" s="585">
        <v>10</v>
      </c>
      <c r="X9" s="585"/>
      <c r="Y9" s="585"/>
    </row>
    <row r="10" spans="1:25" s="1401" customFormat="1" ht="69.95" customHeight="1">
      <c r="A10" s="1627">
        <v>5</v>
      </c>
      <c r="B10" s="810" t="s">
        <v>1916</v>
      </c>
      <c r="C10" s="828">
        <v>3</v>
      </c>
      <c r="D10" s="575" t="s">
        <v>1777</v>
      </c>
      <c r="E10" s="575" t="s">
        <v>15</v>
      </c>
      <c r="F10" s="576" t="s">
        <v>22</v>
      </c>
      <c r="G10" s="1462" t="s">
        <v>1915</v>
      </c>
      <c r="H10" s="1627"/>
      <c r="I10" s="1627"/>
      <c r="J10" s="1627"/>
      <c r="K10" s="1627"/>
      <c r="L10" s="1627"/>
      <c r="M10" s="1627"/>
      <c r="N10" s="1398"/>
      <c r="O10" s="1398"/>
      <c r="P10" s="1399"/>
      <c r="Q10" s="1399"/>
      <c r="R10" s="1399"/>
      <c r="S10" s="1399"/>
      <c r="T10" s="1400"/>
    </row>
    <row r="11" spans="1:25" s="1401" customFormat="1" ht="46.5" customHeight="1">
      <c r="A11" s="1627" t="s">
        <v>42</v>
      </c>
      <c r="B11" s="1630">
        <v>5</v>
      </c>
      <c r="C11" s="1630"/>
      <c r="D11" s="1631"/>
      <c r="E11" s="1631"/>
      <c r="F11" s="1631"/>
      <c r="G11" s="1631"/>
      <c r="H11" s="1631"/>
      <c r="I11" s="1631"/>
      <c r="J11" s="1631"/>
      <c r="K11" s="1631"/>
      <c r="L11" s="1631"/>
      <c r="M11" s="1631"/>
      <c r="N11" s="1398"/>
      <c r="O11" s="1398"/>
      <c r="P11" s="1399"/>
      <c r="Q11" s="1399"/>
      <c r="R11" s="1399"/>
      <c r="S11" s="1399"/>
      <c r="T11" s="1400"/>
    </row>
    <row r="12" spans="1:25">
      <c r="A12" s="1632"/>
      <c r="B12" s="1633"/>
      <c r="C12" s="1634"/>
      <c r="D12" s="1634"/>
      <c r="E12" s="1634"/>
      <c r="F12" s="1634"/>
      <c r="G12" s="1634"/>
      <c r="H12" s="1634"/>
      <c r="I12" s="1634"/>
      <c r="J12" s="1634"/>
      <c r="K12" s="1634"/>
      <c r="L12" s="1634"/>
      <c r="M12" s="1634"/>
    </row>
    <row r="13" spans="1:25">
      <c r="A13" s="1632"/>
      <c r="B13" s="1401"/>
      <c r="C13" s="1634"/>
      <c r="D13" s="1634"/>
      <c r="E13" s="1634"/>
      <c r="F13" s="1634"/>
      <c r="G13" s="1634"/>
      <c r="H13" s="1634"/>
      <c r="I13" s="1634"/>
      <c r="J13" s="1634"/>
      <c r="K13" s="1634"/>
      <c r="L13" s="1634"/>
      <c r="M13" s="1634"/>
    </row>
    <row r="14" spans="1:25" ht="34.5" customHeight="1">
      <c r="A14" s="955" t="s">
        <v>1918</v>
      </c>
      <c r="B14" s="955"/>
      <c r="C14" s="955"/>
      <c r="D14" s="955"/>
    </row>
    <row r="15" spans="1:25" ht="26.25" customHeight="1">
      <c r="A15" s="864" t="s">
        <v>1569</v>
      </c>
      <c r="B15" s="1423"/>
      <c r="D15" s="1424"/>
    </row>
    <row r="34" ht="160.5" customHeight="1"/>
    <row r="36" ht="30.75" customHeight="1"/>
    <row r="74" ht="43.15" customHeight="1"/>
    <row r="75" ht="43.15" customHeight="1"/>
  </sheetData>
  <mergeCells count="17">
    <mergeCell ref="A14:D14"/>
    <mergeCell ref="I3:I4"/>
    <mergeCell ref="J3:J4"/>
    <mergeCell ref="K3:L4"/>
    <mergeCell ref="M3:M4"/>
    <mergeCell ref="B5:C5"/>
    <mergeCell ref="B11:C11"/>
    <mergeCell ref="A1:M1"/>
    <mergeCell ref="N2:O2"/>
    <mergeCell ref="R2:S2"/>
    <mergeCell ref="A3:A4"/>
    <mergeCell ref="B3:C4"/>
    <mergeCell ref="D3:D4"/>
    <mergeCell ref="E3:E4"/>
    <mergeCell ref="F3:F4"/>
    <mergeCell ref="G3:G4"/>
    <mergeCell ref="H3:H4"/>
  </mergeCells>
  <pageMargins left="0.59055118110236227" right="0" top="0" bottom="0" header="0.31496062992125984" footer="0.31496062992125984"/>
  <pageSetup paperSize="8" scale="55"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79998168889431442"/>
    <pageSetUpPr fitToPage="1"/>
  </sheetPr>
  <dimension ref="A1:Y113"/>
  <sheetViews>
    <sheetView view="pageBreakPreview" zoomScale="50" zoomScaleNormal="50" zoomScaleSheetLayoutView="50" workbookViewId="0">
      <selection sqref="A1:M1"/>
    </sheetView>
  </sheetViews>
  <sheetFormatPr defaultColWidth="9.140625" defaultRowHeight="18.75"/>
  <cols>
    <col min="1" max="1" width="8.85546875" style="959" customWidth="1"/>
    <col min="2" max="2" width="28.85546875" style="873" customWidth="1"/>
    <col min="3" max="3" width="11.140625" style="869" customWidth="1"/>
    <col min="4" max="4" width="39.140625" style="869" customWidth="1"/>
    <col min="5" max="5" width="23.28515625" style="869" customWidth="1"/>
    <col min="6" max="6" width="31.7109375" style="913" customWidth="1"/>
    <col min="7" max="7" width="60.85546875" style="913" customWidth="1"/>
    <col min="8" max="8" width="36" style="873" customWidth="1"/>
    <col min="9" max="9" width="34.7109375" style="873" customWidth="1"/>
    <col min="10" max="10" width="35.5703125" style="873" customWidth="1"/>
    <col min="11" max="11" width="39.85546875" style="873" customWidth="1"/>
    <col min="12" max="12" width="22" style="956" customWidth="1"/>
    <col min="13" max="13" width="88" style="873" customWidth="1"/>
    <col min="14" max="16384" width="9.140625" style="873"/>
  </cols>
  <sheetData>
    <row r="1" spans="1:25" s="869" customFormat="1" ht="57" customHeight="1">
      <c r="A1" s="867" t="s">
        <v>1351</v>
      </c>
      <c r="B1" s="867"/>
      <c r="C1" s="867"/>
      <c r="D1" s="867"/>
      <c r="E1" s="867"/>
      <c r="F1" s="867"/>
      <c r="G1" s="867"/>
      <c r="H1" s="867"/>
      <c r="I1" s="867"/>
      <c r="J1" s="867"/>
      <c r="K1" s="867"/>
      <c r="L1" s="867"/>
      <c r="M1" s="867"/>
      <c r="N1" s="868"/>
      <c r="O1" s="868"/>
      <c r="P1" s="868"/>
      <c r="Q1" s="868"/>
      <c r="R1" s="868"/>
      <c r="S1" s="868"/>
      <c r="T1" s="868"/>
      <c r="U1" s="868"/>
      <c r="V1" s="868"/>
      <c r="W1" s="868"/>
      <c r="X1" s="868"/>
      <c r="Y1" s="868"/>
    </row>
    <row r="2" spans="1:25" ht="39" customHeight="1">
      <c r="A2" s="870"/>
      <c r="B2" s="871"/>
      <c r="C2" s="871"/>
      <c r="D2" s="871"/>
      <c r="E2" s="871"/>
      <c r="F2" s="871"/>
      <c r="G2" s="871"/>
      <c r="H2" s="871"/>
      <c r="I2" s="871"/>
      <c r="J2" s="871"/>
      <c r="K2" s="871"/>
      <c r="L2" s="871"/>
      <c r="M2" s="872" t="s">
        <v>1</v>
      </c>
      <c r="N2" s="871"/>
      <c r="O2" s="871"/>
      <c r="P2" s="871"/>
      <c r="Q2" s="871"/>
      <c r="R2" s="871"/>
      <c r="S2" s="871"/>
      <c r="T2" s="871"/>
      <c r="U2" s="871"/>
      <c r="V2" s="871"/>
      <c r="W2" s="871"/>
      <c r="X2" s="871"/>
      <c r="Y2" s="871"/>
    </row>
    <row r="3" spans="1:25" ht="76.5" customHeight="1">
      <c r="A3" s="874" t="s">
        <v>2</v>
      </c>
      <c r="B3" s="875" t="s">
        <v>3</v>
      </c>
      <c r="C3" s="875"/>
      <c r="D3" s="876" t="s">
        <v>4</v>
      </c>
      <c r="E3" s="876" t="s">
        <v>5</v>
      </c>
      <c r="F3" s="877" t="s">
        <v>6</v>
      </c>
      <c r="G3" s="878" t="s">
        <v>7</v>
      </c>
      <c r="H3" s="879" t="s">
        <v>8</v>
      </c>
      <c r="I3" s="880" t="s">
        <v>9</v>
      </c>
      <c r="J3" s="880" t="s">
        <v>10</v>
      </c>
      <c r="K3" s="881" t="s">
        <v>11</v>
      </c>
      <c r="L3" s="878"/>
      <c r="M3" s="882" t="s">
        <v>12</v>
      </c>
      <c r="N3" s="883"/>
      <c r="O3" s="883"/>
      <c r="P3" s="883"/>
    </row>
    <row r="4" spans="1:25" ht="19.5" customHeight="1">
      <c r="A4" s="874"/>
      <c r="B4" s="875"/>
      <c r="C4" s="875"/>
      <c r="D4" s="884"/>
      <c r="E4" s="884"/>
      <c r="F4" s="877"/>
      <c r="G4" s="885"/>
      <c r="H4" s="879"/>
      <c r="I4" s="886"/>
      <c r="J4" s="886"/>
      <c r="K4" s="887"/>
      <c r="L4" s="885"/>
      <c r="M4" s="888"/>
      <c r="N4" s="883"/>
      <c r="O4" s="883"/>
      <c r="P4" s="883"/>
    </row>
    <row r="5" spans="1:25" ht="12.75" customHeight="1">
      <c r="A5" s="874"/>
      <c r="B5" s="875"/>
      <c r="C5" s="875"/>
      <c r="D5" s="884"/>
      <c r="E5" s="884"/>
      <c r="F5" s="877"/>
      <c r="G5" s="885"/>
      <c r="H5" s="879"/>
      <c r="I5" s="886"/>
      <c r="J5" s="886"/>
      <c r="K5" s="887"/>
      <c r="L5" s="885"/>
      <c r="M5" s="888"/>
      <c r="N5" s="883"/>
      <c r="O5" s="883"/>
      <c r="P5" s="883"/>
    </row>
    <row r="6" spans="1:25" ht="26.25" hidden="1" customHeight="1">
      <c r="A6" s="874"/>
      <c r="B6" s="875"/>
      <c r="C6" s="875"/>
      <c r="D6" s="889"/>
      <c r="E6" s="889"/>
      <c r="F6" s="877"/>
      <c r="G6" s="890"/>
      <c r="H6" s="879"/>
      <c r="I6" s="891"/>
      <c r="J6" s="891"/>
      <c r="K6" s="892"/>
      <c r="L6" s="893"/>
      <c r="M6" s="894"/>
      <c r="N6" s="883"/>
      <c r="O6" s="883"/>
      <c r="P6" s="883"/>
    </row>
    <row r="7" spans="1:25" s="902" customFormat="1" ht="24" customHeight="1">
      <c r="A7" s="895">
        <v>1</v>
      </c>
      <c r="B7" s="877">
        <v>2</v>
      </c>
      <c r="C7" s="877"/>
      <c r="D7" s="896">
        <v>3</v>
      </c>
      <c r="E7" s="896">
        <v>4</v>
      </c>
      <c r="F7" s="895">
        <v>5</v>
      </c>
      <c r="G7" s="897">
        <v>6</v>
      </c>
      <c r="H7" s="898">
        <v>7</v>
      </c>
      <c r="I7" s="898">
        <v>8</v>
      </c>
      <c r="J7" s="898">
        <v>9</v>
      </c>
      <c r="K7" s="899">
        <v>10</v>
      </c>
      <c r="L7" s="900"/>
      <c r="M7" s="898">
        <v>11</v>
      </c>
      <c r="N7" s="901"/>
      <c r="O7" s="901"/>
      <c r="P7" s="901"/>
    </row>
    <row r="8" spans="1:25" s="913" customFormat="1" ht="69.95" customHeight="1">
      <c r="A8" s="903">
        <v>1</v>
      </c>
      <c r="B8" s="904" t="s">
        <v>660</v>
      </c>
      <c r="C8" s="905">
        <v>23</v>
      </c>
      <c r="D8" s="812" t="s">
        <v>1352</v>
      </c>
      <c r="E8" s="906" t="s">
        <v>15</v>
      </c>
      <c r="F8" s="907" t="s">
        <v>22</v>
      </c>
      <c r="G8" s="908" t="s">
        <v>1353</v>
      </c>
      <c r="H8" s="909"/>
      <c r="I8" s="910"/>
      <c r="J8" s="909"/>
      <c r="K8" s="911"/>
      <c r="L8" s="912"/>
      <c r="M8" s="908"/>
    </row>
    <row r="9" spans="1:25" ht="69.95" customHeight="1">
      <c r="A9" s="914">
        <v>2</v>
      </c>
      <c r="B9" s="915" t="s">
        <v>660</v>
      </c>
      <c r="C9" s="916" t="s">
        <v>1354</v>
      </c>
      <c r="D9" s="812" t="s">
        <v>1352</v>
      </c>
      <c r="E9" s="906" t="s">
        <v>15</v>
      </c>
      <c r="F9" s="907" t="s">
        <v>22</v>
      </c>
      <c r="G9" s="908" t="s">
        <v>1353</v>
      </c>
      <c r="H9" s="910"/>
      <c r="I9" s="917"/>
      <c r="J9" s="917"/>
      <c r="K9" s="911"/>
      <c r="L9" s="912"/>
      <c r="M9" s="908"/>
    </row>
    <row r="10" spans="1:25" ht="69.95" customHeight="1">
      <c r="A10" s="914">
        <f>A9+1</f>
        <v>3</v>
      </c>
      <c r="B10" s="915" t="s">
        <v>1355</v>
      </c>
      <c r="C10" s="916">
        <v>24</v>
      </c>
      <c r="D10" s="812" t="s">
        <v>1352</v>
      </c>
      <c r="E10" s="906" t="s">
        <v>15</v>
      </c>
      <c r="F10" s="907" t="s">
        <v>22</v>
      </c>
      <c r="G10" s="908" t="s">
        <v>1353</v>
      </c>
      <c r="H10" s="910"/>
      <c r="I10" s="910"/>
      <c r="J10" s="910"/>
      <c r="K10" s="911"/>
      <c r="L10" s="912"/>
      <c r="M10" s="908"/>
    </row>
    <row r="11" spans="1:25" ht="69.95" customHeight="1">
      <c r="A11" s="914">
        <f t="shared" ref="A11:A74" si="0">A10+1</f>
        <v>4</v>
      </c>
      <c r="B11" s="915" t="s">
        <v>1355</v>
      </c>
      <c r="C11" s="916">
        <v>25</v>
      </c>
      <c r="D11" s="812" t="s">
        <v>1352</v>
      </c>
      <c r="E11" s="906" t="s">
        <v>15</v>
      </c>
      <c r="F11" s="907" t="s">
        <v>22</v>
      </c>
      <c r="G11" s="739" t="s">
        <v>1356</v>
      </c>
      <c r="H11" s="823"/>
      <c r="I11" s="910"/>
      <c r="J11" s="910"/>
      <c r="K11" s="911"/>
      <c r="L11" s="912"/>
      <c r="M11" s="908"/>
    </row>
    <row r="12" spans="1:25" ht="98.25" customHeight="1">
      <c r="A12" s="914">
        <f t="shared" si="0"/>
        <v>5</v>
      </c>
      <c r="B12" s="915" t="s">
        <v>1355</v>
      </c>
      <c r="C12" s="916">
        <v>26</v>
      </c>
      <c r="D12" s="812" t="s">
        <v>1352</v>
      </c>
      <c r="E12" s="906" t="s">
        <v>15</v>
      </c>
      <c r="F12" s="918" t="s">
        <v>16</v>
      </c>
      <c r="G12" s="919"/>
      <c r="H12" s="920" t="s">
        <v>1357</v>
      </c>
      <c r="I12" s="909" t="s">
        <v>33</v>
      </c>
      <c r="J12" s="909" t="s">
        <v>33</v>
      </c>
      <c r="K12" s="910" t="s">
        <v>19</v>
      </c>
      <c r="L12" s="912" t="s">
        <v>1358</v>
      </c>
      <c r="M12" s="921" t="s">
        <v>1359</v>
      </c>
    </row>
    <row r="13" spans="1:25" ht="69.95" customHeight="1">
      <c r="A13" s="914">
        <f t="shared" si="0"/>
        <v>6</v>
      </c>
      <c r="B13" s="915" t="s">
        <v>1355</v>
      </c>
      <c r="C13" s="916">
        <v>27</v>
      </c>
      <c r="D13" s="812" t="s">
        <v>1352</v>
      </c>
      <c r="E13" s="906" t="s">
        <v>15</v>
      </c>
      <c r="F13" s="907" t="s">
        <v>22</v>
      </c>
      <c r="G13" s="739" t="s">
        <v>1356</v>
      </c>
      <c r="H13" s="823"/>
      <c r="I13" s="910"/>
      <c r="J13" s="909"/>
      <c r="K13" s="911"/>
      <c r="L13" s="912"/>
      <c r="M13" s="921"/>
    </row>
    <row r="14" spans="1:25" ht="69.95" customHeight="1">
      <c r="A14" s="914">
        <f t="shared" si="0"/>
        <v>7</v>
      </c>
      <c r="B14" s="915" t="s">
        <v>660</v>
      </c>
      <c r="C14" s="916">
        <v>28</v>
      </c>
      <c r="D14" s="812" t="s">
        <v>1352</v>
      </c>
      <c r="E14" s="906" t="s">
        <v>15</v>
      </c>
      <c r="F14" s="907" t="s">
        <v>22</v>
      </c>
      <c r="G14" s="908" t="s">
        <v>1353</v>
      </c>
      <c r="H14" s="824"/>
      <c r="I14" s="910"/>
      <c r="J14" s="909"/>
      <c r="K14" s="911"/>
      <c r="L14" s="912"/>
      <c r="M14" s="921"/>
    </row>
    <row r="15" spans="1:25" ht="69.95" customHeight="1">
      <c r="A15" s="914">
        <f t="shared" si="0"/>
        <v>8</v>
      </c>
      <c r="B15" s="915" t="s">
        <v>660</v>
      </c>
      <c r="C15" s="916">
        <v>29</v>
      </c>
      <c r="D15" s="812" t="s">
        <v>1352</v>
      </c>
      <c r="E15" s="906" t="s">
        <v>15</v>
      </c>
      <c r="F15" s="907" t="s">
        <v>22</v>
      </c>
      <c r="G15" s="739" t="s">
        <v>1356</v>
      </c>
      <c r="H15" s="922"/>
      <c r="I15" s="910"/>
      <c r="J15" s="910"/>
      <c r="K15" s="911"/>
      <c r="L15" s="912"/>
      <c r="M15" s="921"/>
    </row>
    <row r="16" spans="1:25" ht="96.75" customHeight="1">
      <c r="A16" s="914">
        <f t="shared" si="0"/>
        <v>9</v>
      </c>
      <c r="B16" s="915" t="s">
        <v>660</v>
      </c>
      <c r="C16" s="916">
        <v>30</v>
      </c>
      <c r="D16" s="812" t="s">
        <v>1352</v>
      </c>
      <c r="E16" s="906" t="s">
        <v>15</v>
      </c>
      <c r="F16" s="918" t="s">
        <v>16</v>
      </c>
      <c r="G16" s="923"/>
      <c r="H16" s="920" t="s">
        <v>1360</v>
      </c>
      <c r="I16" s="909" t="s">
        <v>33</v>
      </c>
      <c r="J16" s="909" t="s">
        <v>33</v>
      </c>
      <c r="K16" s="910" t="s">
        <v>19</v>
      </c>
      <c r="L16" s="912" t="s">
        <v>1361</v>
      </c>
      <c r="M16" s="921" t="s">
        <v>1362</v>
      </c>
    </row>
    <row r="17" spans="1:13" ht="69.95" customHeight="1">
      <c r="A17" s="914">
        <f t="shared" si="0"/>
        <v>10</v>
      </c>
      <c r="B17" s="915" t="s">
        <v>660</v>
      </c>
      <c r="C17" s="916">
        <v>31</v>
      </c>
      <c r="D17" s="812" t="s">
        <v>1352</v>
      </c>
      <c r="E17" s="906" t="s">
        <v>15</v>
      </c>
      <c r="F17" s="907" t="s">
        <v>22</v>
      </c>
      <c r="G17" s="739" t="s">
        <v>1356</v>
      </c>
      <c r="H17" s="824"/>
      <c r="I17" s="910"/>
      <c r="J17" s="910"/>
      <c r="K17" s="924"/>
      <c r="L17" s="912"/>
      <c r="M17" s="921"/>
    </row>
    <row r="18" spans="1:13" ht="126.75" customHeight="1">
      <c r="A18" s="914">
        <f t="shared" si="0"/>
        <v>11</v>
      </c>
      <c r="B18" s="915" t="s">
        <v>660</v>
      </c>
      <c r="C18" s="916">
        <v>33</v>
      </c>
      <c r="D18" s="812" t="s">
        <v>1352</v>
      </c>
      <c r="E18" s="906" t="s">
        <v>15</v>
      </c>
      <c r="F18" s="918" t="s">
        <v>16</v>
      </c>
      <c r="G18" s="739"/>
      <c r="H18" s="925" t="s">
        <v>1363</v>
      </c>
      <c r="I18" s="910"/>
      <c r="J18" s="910"/>
      <c r="K18" s="910" t="s">
        <v>19</v>
      </c>
      <c r="L18" s="912" t="s">
        <v>1364</v>
      </c>
      <c r="M18" s="921"/>
    </row>
    <row r="19" spans="1:13" ht="122.25" customHeight="1">
      <c r="A19" s="914">
        <f t="shared" si="0"/>
        <v>12</v>
      </c>
      <c r="B19" s="915" t="s">
        <v>660</v>
      </c>
      <c r="C19" s="916">
        <v>34</v>
      </c>
      <c r="D19" s="812" t="s">
        <v>1352</v>
      </c>
      <c r="E19" s="906" t="s">
        <v>15</v>
      </c>
      <c r="F19" s="918" t="s">
        <v>16</v>
      </c>
      <c r="G19" s="739" t="s">
        <v>1365</v>
      </c>
      <c r="H19" s="925" t="s">
        <v>1363</v>
      </c>
      <c r="I19" s="910"/>
      <c r="J19" s="910"/>
      <c r="K19" s="910" t="s">
        <v>19</v>
      </c>
      <c r="L19" s="912" t="s">
        <v>1360</v>
      </c>
      <c r="M19" s="921" t="s">
        <v>1366</v>
      </c>
    </row>
    <row r="20" spans="1:13" ht="101.25" customHeight="1">
      <c r="A20" s="914">
        <f t="shared" si="0"/>
        <v>13</v>
      </c>
      <c r="B20" s="915" t="s">
        <v>660</v>
      </c>
      <c r="C20" s="916">
        <v>35</v>
      </c>
      <c r="D20" s="812" t="s">
        <v>1352</v>
      </c>
      <c r="E20" s="906" t="s">
        <v>15</v>
      </c>
      <c r="F20" s="918" t="s">
        <v>16</v>
      </c>
      <c r="G20" s="739" t="s">
        <v>1365</v>
      </c>
      <c r="H20" s="925" t="s">
        <v>1367</v>
      </c>
      <c r="I20" s="910"/>
      <c r="J20" s="910"/>
      <c r="K20" s="926" t="s">
        <v>34</v>
      </c>
      <c r="L20" s="927"/>
      <c r="M20" s="928"/>
    </row>
    <row r="21" spans="1:13" s="913" customFormat="1" ht="69.95" customHeight="1">
      <c r="A21" s="914">
        <f t="shared" si="0"/>
        <v>14</v>
      </c>
      <c r="B21" s="915" t="s">
        <v>660</v>
      </c>
      <c r="C21" s="916">
        <v>36</v>
      </c>
      <c r="D21" s="812" t="s">
        <v>1352</v>
      </c>
      <c r="E21" s="906" t="s">
        <v>15</v>
      </c>
      <c r="F21" s="907" t="s">
        <v>22</v>
      </c>
      <c r="G21" s="908" t="s">
        <v>1353</v>
      </c>
      <c r="H21" s="910"/>
      <c r="I21" s="910"/>
      <c r="J21" s="910"/>
      <c r="K21" s="924"/>
      <c r="L21" s="912"/>
      <c r="M21" s="921"/>
    </row>
    <row r="22" spans="1:13" s="913" customFormat="1" ht="69.95" customHeight="1">
      <c r="A22" s="914">
        <f t="shared" si="0"/>
        <v>15</v>
      </c>
      <c r="B22" s="915" t="s">
        <v>1272</v>
      </c>
      <c r="C22" s="916">
        <v>38</v>
      </c>
      <c r="D22" s="812" t="s">
        <v>1352</v>
      </c>
      <c r="E22" s="906" t="s">
        <v>15</v>
      </c>
      <c r="F22" s="907" t="s">
        <v>22</v>
      </c>
      <c r="G22" s="908" t="s">
        <v>1353</v>
      </c>
      <c r="H22" s="922"/>
      <c r="I22" s="910"/>
      <c r="J22" s="910"/>
      <c r="K22" s="924"/>
      <c r="L22" s="912"/>
      <c r="M22" s="921"/>
    </row>
    <row r="23" spans="1:13" s="913" customFormat="1" ht="69.95" customHeight="1">
      <c r="A23" s="914">
        <f t="shared" si="0"/>
        <v>16</v>
      </c>
      <c r="B23" s="915" t="s">
        <v>1272</v>
      </c>
      <c r="C23" s="916">
        <v>39</v>
      </c>
      <c r="D23" s="812" t="s">
        <v>1352</v>
      </c>
      <c r="E23" s="906" t="s">
        <v>15</v>
      </c>
      <c r="F23" s="907" t="s">
        <v>22</v>
      </c>
      <c r="G23" s="908" t="s">
        <v>1353</v>
      </c>
      <c r="H23" s="826"/>
      <c r="I23" s="910"/>
      <c r="J23" s="910"/>
      <c r="K23" s="924"/>
      <c r="L23" s="912"/>
      <c r="M23" s="921"/>
    </row>
    <row r="24" spans="1:13" s="913" customFormat="1" ht="69.95" customHeight="1">
      <c r="A24" s="914">
        <f t="shared" si="0"/>
        <v>17</v>
      </c>
      <c r="B24" s="915" t="s">
        <v>660</v>
      </c>
      <c r="C24" s="916">
        <v>40</v>
      </c>
      <c r="D24" s="812" t="s">
        <v>1352</v>
      </c>
      <c r="E24" s="906" t="s">
        <v>15</v>
      </c>
      <c r="F24" s="907" t="s">
        <v>22</v>
      </c>
      <c r="G24" s="908" t="s">
        <v>1353</v>
      </c>
      <c r="H24" s="922"/>
      <c r="I24" s="910"/>
      <c r="J24" s="910"/>
      <c r="K24" s="924"/>
      <c r="L24" s="912"/>
      <c r="M24" s="929"/>
    </row>
    <row r="25" spans="1:13" s="869" customFormat="1" ht="69.95" customHeight="1">
      <c r="A25" s="914">
        <f t="shared" si="0"/>
        <v>18</v>
      </c>
      <c r="B25" s="915" t="s">
        <v>660</v>
      </c>
      <c r="C25" s="916">
        <v>41</v>
      </c>
      <c r="D25" s="812" t="s">
        <v>1352</v>
      </c>
      <c r="E25" s="906" t="s">
        <v>15</v>
      </c>
      <c r="F25" s="907" t="s">
        <v>22</v>
      </c>
      <c r="G25" s="908" t="s">
        <v>1353</v>
      </c>
      <c r="H25" s="824"/>
      <c r="I25" s="910"/>
      <c r="J25" s="910"/>
      <c r="K25" s="924"/>
      <c r="L25" s="912"/>
      <c r="M25" s="921"/>
    </row>
    <row r="26" spans="1:13" ht="69.95" customHeight="1">
      <c r="A26" s="914">
        <f t="shared" si="0"/>
        <v>19</v>
      </c>
      <c r="B26" s="915" t="s">
        <v>660</v>
      </c>
      <c r="C26" s="916">
        <v>42</v>
      </c>
      <c r="D26" s="812" t="s">
        <v>1352</v>
      </c>
      <c r="E26" s="906" t="s">
        <v>15</v>
      </c>
      <c r="F26" s="907" t="s">
        <v>22</v>
      </c>
      <c r="G26" s="908" t="s">
        <v>1353</v>
      </c>
      <c r="H26" s="908"/>
      <c r="I26" s="908"/>
      <c r="J26" s="908"/>
      <c r="K26" s="924"/>
      <c r="L26" s="912"/>
      <c r="M26" s="921"/>
    </row>
    <row r="27" spans="1:13" ht="69.95" customHeight="1">
      <c r="A27" s="914">
        <f t="shared" si="0"/>
        <v>20</v>
      </c>
      <c r="B27" s="915" t="s">
        <v>660</v>
      </c>
      <c r="C27" s="916">
        <v>44</v>
      </c>
      <c r="D27" s="812" t="s">
        <v>1352</v>
      </c>
      <c r="E27" s="906" t="s">
        <v>15</v>
      </c>
      <c r="F27" s="907" t="s">
        <v>22</v>
      </c>
      <c r="G27" s="908" t="s">
        <v>1353</v>
      </c>
      <c r="H27" s="908"/>
      <c r="I27" s="908"/>
      <c r="J27" s="908"/>
      <c r="K27" s="924"/>
      <c r="L27" s="912"/>
      <c r="M27" s="921"/>
    </row>
    <row r="28" spans="1:13" ht="69.95" customHeight="1">
      <c r="A28" s="914">
        <f t="shared" si="0"/>
        <v>21</v>
      </c>
      <c r="B28" s="915" t="s">
        <v>660</v>
      </c>
      <c r="C28" s="916">
        <v>45</v>
      </c>
      <c r="D28" s="812" t="s">
        <v>1352</v>
      </c>
      <c r="E28" s="906" t="s">
        <v>15</v>
      </c>
      <c r="F28" s="907" t="s">
        <v>22</v>
      </c>
      <c r="G28" s="908" t="s">
        <v>1353</v>
      </c>
      <c r="H28" s="908"/>
      <c r="I28" s="908"/>
      <c r="J28" s="908"/>
      <c r="K28" s="924"/>
      <c r="L28" s="912"/>
      <c r="M28" s="921"/>
    </row>
    <row r="29" spans="1:13" ht="69.95" customHeight="1">
      <c r="A29" s="914">
        <f t="shared" si="0"/>
        <v>22</v>
      </c>
      <c r="B29" s="915" t="s">
        <v>1272</v>
      </c>
      <c r="C29" s="916">
        <v>53</v>
      </c>
      <c r="D29" s="812" t="s">
        <v>1352</v>
      </c>
      <c r="E29" s="906" t="s">
        <v>15</v>
      </c>
      <c r="F29" s="907" t="s">
        <v>22</v>
      </c>
      <c r="G29" s="908" t="s">
        <v>1353</v>
      </c>
      <c r="H29" s="908"/>
      <c r="I29" s="908"/>
      <c r="J29" s="908"/>
      <c r="K29" s="924"/>
      <c r="L29" s="912"/>
      <c r="M29" s="921"/>
    </row>
    <row r="30" spans="1:13" ht="69.95" customHeight="1">
      <c r="A30" s="914">
        <f t="shared" si="0"/>
        <v>23</v>
      </c>
      <c r="B30" s="915" t="s">
        <v>1272</v>
      </c>
      <c r="C30" s="916">
        <v>54</v>
      </c>
      <c r="D30" s="812" t="s">
        <v>1352</v>
      </c>
      <c r="E30" s="906" t="s">
        <v>15</v>
      </c>
      <c r="F30" s="907" t="s">
        <v>22</v>
      </c>
      <c r="G30" s="930" t="s">
        <v>1263</v>
      </c>
      <c r="H30" s="908"/>
      <c r="I30" s="908"/>
      <c r="J30" s="908"/>
      <c r="K30" s="924"/>
      <c r="L30" s="912"/>
      <c r="M30" s="931" t="s">
        <v>1368</v>
      </c>
    </row>
    <row r="31" spans="1:13" ht="69.95" customHeight="1">
      <c r="A31" s="914">
        <f t="shared" si="0"/>
        <v>24</v>
      </c>
      <c r="B31" s="915" t="s">
        <v>1272</v>
      </c>
      <c r="C31" s="916">
        <v>56</v>
      </c>
      <c r="D31" s="812" t="s">
        <v>1352</v>
      </c>
      <c r="E31" s="906" t="s">
        <v>15</v>
      </c>
      <c r="F31" s="907" t="s">
        <v>22</v>
      </c>
      <c r="G31" s="908" t="s">
        <v>1353</v>
      </c>
      <c r="H31" s="908"/>
      <c r="I31" s="908"/>
      <c r="J31" s="908"/>
      <c r="K31" s="924"/>
      <c r="L31" s="912"/>
      <c r="M31" s="921"/>
    </row>
    <row r="32" spans="1:13" ht="69.95" customHeight="1">
      <c r="A32" s="914">
        <f t="shared" si="0"/>
        <v>25</v>
      </c>
      <c r="B32" s="915" t="s">
        <v>1272</v>
      </c>
      <c r="C32" s="916">
        <v>57</v>
      </c>
      <c r="D32" s="812" t="s">
        <v>1352</v>
      </c>
      <c r="E32" s="906" t="s">
        <v>15</v>
      </c>
      <c r="F32" s="907" t="s">
        <v>22</v>
      </c>
      <c r="G32" s="908" t="s">
        <v>1353</v>
      </c>
      <c r="H32" s="908"/>
      <c r="I32" s="908"/>
      <c r="J32" s="908"/>
      <c r="K32" s="924"/>
      <c r="L32" s="912"/>
      <c r="M32" s="921"/>
    </row>
    <row r="33" spans="1:13" ht="69.95" customHeight="1">
      <c r="A33" s="914">
        <f t="shared" si="0"/>
        <v>26</v>
      </c>
      <c r="B33" s="932" t="s">
        <v>1272</v>
      </c>
      <c r="C33" s="916">
        <v>58</v>
      </c>
      <c r="D33" s="812" t="s">
        <v>1352</v>
      </c>
      <c r="E33" s="906" t="s">
        <v>15</v>
      </c>
      <c r="F33" s="907" t="s">
        <v>22</v>
      </c>
      <c r="G33" s="908" t="s">
        <v>1353</v>
      </c>
      <c r="H33" s="908"/>
      <c r="I33" s="908"/>
      <c r="J33" s="908"/>
      <c r="K33" s="924"/>
      <c r="L33" s="912"/>
      <c r="M33" s="921"/>
    </row>
    <row r="34" spans="1:13" ht="69.95" customHeight="1">
      <c r="A34" s="914">
        <f t="shared" si="0"/>
        <v>27</v>
      </c>
      <c r="B34" s="915" t="s">
        <v>1272</v>
      </c>
      <c r="C34" s="916">
        <v>59</v>
      </c>
      <c r="D34" s="812" t="s">
        <v>1352</v>
      </c>
      <c r="E34" s="906" t="s">
        <v>15</v>
      </c>
      <c r="F34" s="907" t="s">
        <v>22</v>
      </c>
      <c r="G34" s="908" t="s">
        <v>1369</v>
      </c>
      <c r="H34" s="908"/>
      <c r="I34" s="908"/>
      <c r="J34" s="908"/>
      <c r="K34" s="924"/>
      <c r="L34" s="912"/>
      <c r="M34" s="921"/>
    </row>
    <row r="35" spans="1:13" ht="69.95" customHeight="1">
      <c r="A35" s="914">
        <f t="shared" si="0"/>
        <v>28</v>
      </c>
      <c r="B35" s="933" t="s">
        <v>660</v>
      </c>
      <c r="C35" s="916">
        <v>60</v>
      </c>
      <c r="D35" s="812" t="s">
        <v>1352</v>
      </c>
      <c r="E35" s="906" t="s">
        <v>15</v>
      </c>
      <c r="F35" s="907" t="s">
        <v>22</v>
      </c>
      <c r="G35" s="908" t="s">
        <v>1369</v>
      </c>
      <c r="H35" s="908"/>
      <c r="I35" s="908"/>
      <c r="J35" s="908"/>
      <c r="K35" s="924"/>
      <c r="L35" s="912"/>
      <c r="M35" s="921"/>
    </row>
    <row r="36" spans="1:13" ht="69.95" customHeight="1">
      <c r="A36" s="914">
        <f t="shared" si="0"/>
        <v>29</v>
      </c>
      <c r="B36" s="915" t="s">
        <v>660</v>
      </c>
      <c r="C36" s="916">
        <v>61</v>
      </c>
      <c r="D36" s="812" t="s">
        <v>1352</v>
      </c>
      <c r="E36" s="906" t="s">
        <v>15</v>
      </c>
      <c r="F36" s="907" t="s">
        <v>22</v>
      </c>
      <c r="G36" s="908" t="s">
        <v>1369</v>
      </c>
      <c r="H36" s="908"/>
      <c r="I36" s="908"/>
      <c r="J36" s="908"/>
      <c r="K36" s="924"/>
      <c r="L36" s="912"/>
      <c r="M36" s="921"/>
    </row>
    <row r="37" spans="1:13" ht="69.95" customHeight="1">
      <c r="A37" s="914">
        <f t="shared" si="0"/>
        <v>30</v>
      </c>
      <c r="B37" s="915" t="s">
        <v>77</v>
      </c>
      <c r="C37" s="916">
        <v>62</v>
      </c>
      <c r="D37" s="812" t="s">
        <v>1352</v>
      </c>
      <c r="E37" s="906" t="s">
        <v>15</v>
      </c>
      <c r="F37" s="907" t="s">
        <v>22</v>
      </c>
      <c r="G37" s="908" t="s">
        <v>1369</v>
      </c>
      <c r="H37" s="908"/>
      <c r="I37" s="908"/>
      <c r="J37" s="908"/>
      <c r="K37" s="924"/>
      <c r="L37" s="912"/>
      <c r="M37" s="921"/>
    </row>
    <row r="38" spans="1:13" ht="69.95" customHeight="1">
      <c r="A38" s="914">
        <f t="shared" si="0"/>
        <v>31</v>
      </c>
      <c r="B38" s="915" t="s">
        <v>1272</v>
      </c>
      <c r="C38" s="916">
        <v>63</v>
      </c>
      <c r="D38" s="812" t="s">
        <v>1352</v>
      </c>
      <c r="E38" s="906" t="s">
        <v>15</v>
      </c>
      <c r="F38" s="907" t="s">
        <v>22</v>
      </c>
      <c r="G38" s="908" t="s">
        <v>1369</v>
      </c>
      <c r="H38" s="908"/>
      <c r="I38" s="908"/>
      <c r="J38" s="908"/>
      <c r="K38" s="924"/>
      <c r="L38" s="912"/>
      <c r="M38" s="934"/>
    </row>
    <row r="39" spans="1:13" ht="69.95" customHeight="1">
      <c r="A39" s="914">
        <f t="shared" si="0"/>
        <v>32</v>
      </c>
      <c r="B39" s="915" t="s">
        <v>77</v>
      </c>
      <c r="C39" s="916">
        <v>64</v>
      </c>
      <c r="D39" s="812" t="s">
        <v>1352</v>
      </c>
      <c r="E39" s="906" t="s">
        <v>15</v>
      </c>
      <c r="F39" s="907" t="s">
        <v>22</v>
      </c>
      <c r="G39" s="908" t="s">
        <v>1369</v>
      </c>
      <c r="H39" s="908"/>
      <c r="I39" s="908"/>
      <c r="J39" s="908"/>
      <c r="K39" s="924"/>
      <c r="L39" s="912"/>
      <c r="M39" s="934"/>
    </row>
    <row r="40" spans="1:13" ht="69.95" customHeight="1">
      <c r="A40" s="914">
        <f t="shared" si="0"/>
        <v>33</v>
      </c>
      <c r="B40" s="915" t="s">
        <v>77</v>
      </c>
      <c r="C40" s="916">
        <v>65</v>
      </c>
      <c r="D40" s="812" t="s">
        <v>1352</v>
      </c>
      <c r="E40" s="906" t="s">
        <v>15</v>
      </c>
      <c r="F40" s="907" t="s">
        <v>22</v>
      </c>
      <c r="G40" s="908" t="s">
        <v>1369</v>
      </c>
      <c r="H40" s="908"/>
      <c r="I40" s="908"/>
      <c r="J40" s="908"/>
      <c r="K40" s="924"/>
      <c r="L40" s="912"/>
      <c r="M40" s="921"/>
    </row>
    <row r="41" spans="1:13" ht="69.95" customHeight="1">
      <c r="A41" s="914">
        <f t="shared" si="0"/>
        <v>34</v>
      </c>
      <c r="B41" s="915" t="s">
        <v>77</v>
      </c>
      <c r="C41" s="916">
        <v>66</v>
      </c>
      <c r="D41" s="812" t="s">
        <v>1352</v>
      </c>
      <c r="E41" s="906" t="s">
        <v>15</v>
      </c>
      <c r="F41" s="907" t="s">
        <v>22</v>
      </c>
      <c r="G41" s="908" t="s">
        <v>1369</v>
      </c>
      <c r="H41" s="908"/>
      <c r="I41" s="908"/>
      <c r="J41" s="908"/>
      <c r="K41" s="924"/>
      <c r="L41" s="912"/>
      <c r="M41" s="921"/>
    </row>
    <row r="42" spans="1:13" ht="69.95" customHeight="1">
      <c r="A42" s="914">
        <f t="shared" si="0"/>
        <v>35</v>
      </c>
      <c r="B42" s="915" t="s">
        <v>77</v>
      </c>
      <c r="C42" s="916">
        <v>67</v>
      </c>
      <c r="D42" s="812" t="s">
        <v>1352</v>
      </c>
      <c r="E42" s="906" t="s">
        <v>15</v>
      </c>
      <c r="F42" s="907" t="s">
        <v>22</v>
      </c>
      <c r="G42" s="908" t="s">
        <v>1369</v>
      </c>
      <c r="H42" s="908"/>
      <c r="I42" s="908"/>
      <c r="J42" s="908"/>
      <c r="K42" s="924"/>
      <c r="L42" s="912"/>
      <c r="M42" s="921"/>
    </row>
    <row r="43" spans="1:13" ht="69.95" customHeight="1">
      <c r="A43" s="914">
        <f t="shared" si="0"/>
        <v>36</v>
      </c>
      <c r="B43" s="915" t="s">
        <v>1272</v>
      </c>
      <c r="C43" s="916">
        <v>68</v>
      </c>
      <c r="D43" s="812" t="s">
        <v>1352</v>
      </c>
      <c r="E43" s="906" t="s">
        <v>15</v>
      </c>
      <c r="F43" s="907" t="s">
        <v>22</v>
      </c>
      <c r="G43" s="908" t="s">
        <v>1369</v>
      </c>
      <c r="H43" s="908"/>
      <c r="I43" s="908"/>
      <c r="J43" s="908"/>
      <c r="K43" s="924"/>
      <c r="L43" s="912"/>
      <c r="M43" s="921"/>
    </row>
    <row r="44" spans="1:13" ht="69.95" customHeight="1">
      <c r="A44" s="914">
        <f t="shared" si="0"/>
        <v>37</v>
      </c>
      <c r="B44" s="915" t="s">
        <v>1370</v>
      </c>
      <c r="C44" s="916">
        <v>69</v>
      </c>
      <c r="D44" s="812" t="s">
        <v>1352</v>
      </c>
      <c r="E44" s="906" t="s">
        <v>15</v>
      </c>
      <c r="F44" s="907" t="s">
        <v>22</v>
      </c>
      <c r="G44" s="908" t="s">
        <v>1369</v>
      </c>
      <c r="H44" s="908"/>
      <c r="I44" s="908"/>
      <c r="J44" s="908"/>
      <c r="K44" s="924"/>
      <c r="L44" s="912"/>
      <c r="M44" s="921"/>
    </row>
    <row r="45" spans="1:13" ht="69.95" customHeight="1">
      <c r="A45" s="914">
        <f t="shared" si="0"/>
        <v>38</v>
      </c>
      <c r="B45" s="915" t="s">
        <v>77</v>
      </c>
      <c r="C45" s="916">
        <v>71</v>
      </c>
      <c r="D45" s="812" t="s">
        <v>1352</v>
      </c>
      <c r="E45" s="906" t="s">
        <v>15</v>
      </c>
      <c r="F45" s="918" t="s">
        <v>16</v>
      </c>
      <c r="G45" s="919"/>
      <c r="H45" s="925" t="s">
        <v>1371</v>
      </c>
      <c r="I45" s="935" t="s">
        <v>33</v>
      </c>
      <c r="J45" s="935" t="s">
        <v>33</v>
      </c>
      <c r="K45" s="910" t="s">
        <v>19</v>
      </c>
      <c r="L45" s="912">
        <v>45910</v>
      </c>
      <c r="M45" s="928" t="s">
        <v>1372</v>
      </c>
    </row>
    <row r="46" spans="1:13" ht="69.95" customHeight="1">
      <c r="A46" s="914">
        <f t="shared" si="0"/>
        <v>39</v>
      </c>
      <c r="B46" s="915" t="s">
        <v>205</v>
      </c>
      <c r="C46" s="916">
        <v>72</v>
      </c>
      <c r="D46" s="812" t="s">
        <v>1352</v>
      </c>
      <c r="E46" s="906" t="s">
        <v>15</v>
      </c>
      <c r="F46" s="907" t="s">
        <v>22</v>
      </c>
      <c r="G46" s="908" t="s">
        <v>1369</v>
      </c>
      <c r="H46" s="936"/>
      <c r="I46" s="936"/>
      <c r="J46" s="936"/>
      <c r="K46" s="937"/>
      <c r="L46" s="938"/>
      <c r="M46" s="928"/>
    </row>
    <row r="47" spans="1:13" ht="69.95" customHeight="1">
      <c r="A47" s="914">
        <f t="shared" si="0"/>
        <v>40</v>
      </c>
      <c r="B47" s="915" t="s">
        <v>205</v>
      </c>
      <c r="C47" s="916">
        <v>73</v>
      </c>
      <c r="D47" s="812" t="s">
        <v>1352</v>
      </c>
      <c r="E47" s="906" t="s">
        <v>15</v>
      </c>
      <c r="F47" s="907" t="s">
        <v>22</v>
      </c>
      <c r="G47" s="908" t="s">
        <v>1369</v>
      </c>
      <c r="H47" s="908"/>
      <c r="I47" s="908"/>
      <c r="J47" s="908"/>
      <c r="K47" s="924"/>
      <c r="L47" s="912"/>
      <c r="M47" s="921"/>
    </row>
    <row r="48" spans="1:13" ht="69.95" customHeight="1">
      <c r="A48" s="914">
        <f t="shared" si="0"/>
        <v>41</v>
      </c>
      <c r="B48" s="915" t="s">
        <v>77</v>
      </c>
      <c r="C48" s="916">
        <v>74</v>
      </c>
      <c r="D48" s="812" t="s">
        <v>1352</v>
      </c>
      <c r="E48" s="906" t="s">
        <v>15</v>
      </c>
      <c r="F48" s="907" t="s">
        <v>22</v>
      </c>
      <c r="G48" s="908" t="s">
        <v>1373</v>
      </c>
      <c r="H48" s="908"/>
      <c r="I48" s="908"/>
      <c r="J48" s="908"/>
      <c r="K48" s="924"/>
      <c r="L48" s="912"/>
      <c r="M48" s="921"/>
    </row>
    <row r="49" spans="1:13" ht="69.95" customHeight="1">
      <c r="A49" s="914">
        <f t="shared" si="0"/>
        <v>42</v>
      </c>
      <c r="B49" s="915" t="s">
        <v>1272</v>
      </c>
      <c r="C49" s="916">
        <v>75</v>
      </c>
      <c r="D49" s="812" t="s">
        <v>1352</v>
      </c>
      <c r="E49" s="906" t="s">
        <v>15</v>
      </c>
      <c r="F49" s="907" t="s">
        <v>22</v>
      </c>
      <c r="G49" s="908" t="s">
        <v>1373</v>
      </c>
      <c r="H49" s="908"/>
      <c r="I49" s="908"/>
      <c r="J49" s="908"/>
      <c r="K49" s="924"/>
      <c r="L49" s="912"/>
      <c r="M49" s="921"/>
    </row>
    <row r="50" spans="1:13" ht="69.95" customHeight="1">
      <c r="A50" s="914">
        <f t="shared" si="0"/>
        <v>43</v>
      </c>
      <c r="B50" s="915" t="s">
        <v>1272</v>
      </c>
      <c r="C50" s="916">
        <v>76</v>
      </c>
      <c r="D50" s="812" t="s">
        <v>1352</v>
      </c>
      <c r="E50" s="906" t="s">
        <v>15</v>
      </c>
      <c r="F50" s="907" t="s">
        <v>22</v>
      </c>
      <c r="G50" s="908" t="s">
        <v>1373</v>
      </c>
      <c r="H50" s="908"/>
      <c r="I50" s="908"/>
      <c r="J50" s="908"/>
      <c r="K50" s="924"/>
      <c r="L50" s="912"/>
      <c r="M50" s="921"/>
    </row>
    <row r="51" spans="1:13" ht="69.95" customHeight="1">
      <c r="A51" s="914">
        <f t="shared" si="0"/>
        <v>44</v>
      </c>
      <c r="B51" s="915" t="s">
        <v>1272</v>
      </c>
      <c r="C51" s="916">
        <v>77</v>
      </c>
      <c r="D51" s="812" t="s">
        <v>1352</v>
      </c>
      <c r="E51" s="906" t="s">
        <v>15</v>
      </c>
      <c r="F51" s="907" t="s">
        <v>22</v>
      </c>
      <c r="G51" s="908" t="s">
        <v>1373</v>
      </c>
      <c r="H51" s="908"/>
      <c r="I51" s="908"/>
      <c r="J51" s="908"/>
      <c r="K51" s="924"/>
      <c r="L51" s="912"/>
      <c r="M51" s="921"/>
    </row>
    <row r="52" spans="1:13" ht="69.95" customHeight="1">
      <c r="A52" s="914">
        <f t="shared" si="0"/>
        <v>45</v>
      </c>
      <c r="B52" s="915" t="s">
        <v>1272</v>
      </c>
      <c r="C52" s="916">
        <v>78</v>
      </c>
      <c r="D52" s="812" t="s">
        <v>1352</v>
      </c>
      <c r="E52" s="906" t="s">
        <v>15</v>
      </c>
      <c r="F52" s="907" t="s">
        <v>22</v>
      </c>
      <c r="G52" s="908" t="s">
        <v>1373</v>
      </c>
      <c r="H52" s="908"/>
      <c r="I52" s="908"/>
      <c r="J52" s="908"/>
      <c r="K52" s="924"/>
      <c r="L52" s="912"/>
      <c r="M52" s="921"/>
    </row>
    <row r="53" spans="1:13" ht="69.95" customHeight="1">
      <c r="A53" s="914">
        <f t="shared" si="0"/>
        <v>46</v>
      </c>
      <c r="B53" s="915" t="s">
        <v>205</v>
      </c>
      <c r="C53" s="916">
        <v>79</v>
      </c>
      <c r="D53" s="812" t="s">
        <v>1352</v>
      </c>
      <c r="E53" s="906" t="s">
        <v>15</v>
      </c>
      <c r="F53" s="907" t="s">
        <v>22</v>
      </c>
      <c r="G53" s="908" t="s">
        <v>1373</v>
      </c>
      <c r="H53" s="908"/>
      <c r="I53" s="908"/>
      <c r="J53" s="908"/>
      <c r="K53" s="924"/>
      <c r="L53" s="912"/>
      <c r="M53" s="921"/>
    </row>
    <row r="54" spans="1:13" ht="69.95" customHeight="1">
      <c r="A54" s="914">
        <f t="shared" si="0"/>
        <v>47</v>
      </c>
      <c r="B54" s="915" t="s">
        <v>205</v>
      </c>
      <c r="C54" s="916">
        <v>80</v>
      </c>
      <c r="D54" s="812" t="s">
        <v>1352</v>
      </c>
      <c r="E54" s="906" t="s">
        <v>15</v>
      </c>
      <c r="F54" s="907" t="s">
        <v>22</v>
      </c>
      <c r="G54" s="908" t="s">
        <v>1373</v>
      </c>
      <c r="H54" s="908"/>
      <c r="I54" s="908"/>
      <c r="J54" s="908"/>
      <c r="K54" s="924"/>
      <c r="L54" s="912"/>
      <c r="M54" s="921"/>
    </row>
    <row r="55" spans="1:13" ht="69.95" customHeight="1">
      <c r="A55" s="914">
        <f t="shared" si="0"/>
        <v>48</v>
      </c>
      <c r="B55" s="915" t="s">
        <v>205</v>
      </c>
      <c r="C55" s="916">
        <v>81</v>
      </c>
      <c r="D55" s="812" t="s">
        <v>1352</v>
      </c>
      <c r="E55" s="906" t="s">
        <v>15</v>
      </c>
      <c r="F55" s="907" t="s">
        <v>22</v>
      </c>
      <c r="G55" s="908" t="s">
        <v>1373</v>
      </c>
      <c r="H55" s="908"/>
      <c r="I55" s="908"/>
      <c r="J55" s="908"/>
      <c r="K55" s="924"/>
      <c r="L55" s="912"/>
      <c r="M55" s="921"/>
    </row>
    <row r="56" spans="1:13" ht="69.95" customHeight="1">
      <c r="A56" s="914">
        <f t="shared" si="0"/>
        <v>49</v>
      </c>
      <c r="B56" s="915" t="s">
        <v>205</v>
      </c>
      <c r="C56" s="916">
        <v>82</v>
      </c>
      <c r="D56" s="812" t="s">
        <v>1352</v>
      </c>
      <c r="E56" s="906" t="s">
        <v>15</v>
      </c>
      <c r="F56" s="907" t="s">
        <v>22</v>
      </c>
      <c r="G56" s="908" t="s">
        <v>1353</v>
      </c>
      <c r="H56" s="908"/>
      <c r="I56" s="908"/>
      <c r="J56" s="908"/>
      <c r="K56" s="924"/>
      <c r="L56" s="912"/>
      <c r="M56" s="934"/>
    </row>
    <row r="57" spans="1:13" ht="69.95" customHeight="1">
      <c r="A57" s="914">
        <f t="shared" si="0"/>
        <v>50</v>
      </c>
      <c r="B57" s="915" t="s">
        <v>205</v>
      </c>
      <c r="C57" s="916">
        <v>83</v>
      </c>
      <c r="D57" s="812" t="s">
        <v>1352</v>
      </c>
      <c r="E57" s="906" t="s">
        <v>15</v>
      </c>
      <c r="F57" s="907" t="s">
        <v>22</v>
      </c>
      <c r="G57" s="908" t="s">
        <v>1373</v>
      </c>
      <c r="H57" s="824"/>
      <c r="I57" s="910"/>
      <c r="J57" s="910"/>
      <c r="K57" s="924"/>
      <c r="L57" s="912"/>
      <c r="M57" s="921"/>
    </row>
    <row r="58" spans="1:13" ht="69.95" customHeight="1">
      <c r="A58" s="914">
        <f t="shared" si="0"/>
        <v>51</v>
      </c>
      <c r="B58" s="915" t="s">
        <v>205</v>
      </c>
      <c r="C58" s="916">
        <v>84</v>
      </c>
      <c r="D58" s="812" t="s">
        <v>1352</v>
      </c>
      <c r="E58" s="906" t="s">
        <v>15</v>
      </c>
      <c r="F58" s="907" t="s">
        <v>22</v>
      </c>
      <c r="G58" s="908" t="s">
        <v>1373</v>
      </c>
      <c r="H58" s="908"/>
      <c r="I58" s="908"/>
      <c r="J58" s="908"/>
      <c r="K58" s="924"/>
      <c r="L58" s="912"/>
      <c r="M58" s="921"/>
    </row>
    <row r="59" spans="1:13" ht="69.95" customHeight="1">
      <c r="A59" s="914">
        <f t="shared" si="0"/>
        <v>52</v>
      </c>
      <c r="B59" s="915" t="s">
        <v>77</v>
      </c>
      <c r="C59" s="916">
        <v>85</v>
      </c>
      <c r="D59" s="812" t="s">
        <v>1352</v>
      </c>
      <c r="E59" s="906" t="s">
        <v>15</v>
      </c>
      <c r="F59" s="907" t="s">
        <v>22</v>
      </c>
      <c r="G59" s="908" t="s">
        <v>1373</v>
      </c>
      <c r="H59" s="908"/>
      <c r="I59" s="908"/>
      <c r="J59" s="908"/>
      <c r="K59" s="924"/>
      <c r="L59" s="912"/>
      <c r="M59" s="921"/>
    </row>
    <row r="60" spans="1:13" ht="69.95" customHeight="1">
      <c r="A60" s="914">
        <f t="shared" si="0"/>
        <v>53</v>
      </c>
      <c r="B60" s="915" t="s">
        <v>1374</v>
      </c>
      <c r="C60" s="916">
        <v>86</v>
      </c>
      <c r="D60" s="812" t="s">
        <v>1352</v>
      </c>
      <c r="E60" s="906" t="s">
        <v>15</v>
      </c>
      <c r="F60" s="907" t="s">
        <v>22</v>
      </c>
      <c r="G60" s="908" t="s">
        <v>1375</v>
      </c>
      <c r="H60" s="908"/>
      <c r="I60" s="908"/>
      <c r="J60" s="908"/>
      <c r="K60" s="924"/>
      <c r="L60" s="912"/>
      <c r="M60" s="921"/>
    </row>
    <row r="61" spans="1:13" ht="69.95" customHeight="1">
      <c r="A61" s="914">
        <f t="shared" si="0"/>
        <v>54</v>
      </c>
      <c r="B61" s="915" t="s">
        <v>1374</v>
      </c>
      <c r="C61" s="916">
        <v>87</v>
      </c>
      <c r="D61" s="812" t="s">
        <v>1352</v>
      </c>
      <c r="E61" s="906" t="s">
        <v>15</v>
      </c>
      <c r="F61" s="907" t="s">
        <v>22</v>
      </c>
      <c r="G61" s="908" t="s">
        <v>1375</v>
      </c>
      <c r="H61" s="908"/>
      <c r="I61" s="908"/>
      <c r="J61" s="908"/>
      <c r="K61" s="924"/>
      <c r="L61" s="912"/>
      <c r="M61" s="921"/>
    </row>
    <row r="62" spans="1:13" ht="69.95" customHeight="1">
      <c r="A62" s="914">
        <f t="shared" si="0"/>
        <v>55</v>
      </c>
      <c r="B62" s="915" t="s">
        <v>1374</v>
      </c>
      <c r="C62" s="916">
        <v>88</v>
      </c>
      <c r="D62" s="812" t="s">
        <v>1352</v>
      </c>
      <c r="E62" s="906" t="s">
        <v>15</v>
      </c>
      <c r="F62" s="907" t="s">
        <v>22</v>
      </c>
      <c r="G62" s="908" t="s">
        <v>1375</v>
      </c>
      <c r="H62" s="908"/>
      <c r="I62" s="908"/>
      <c r="J62" s="908"/>
      <c r="K62" s="924"/>
      <c r="L62" s="912"/>
      <c r="M62" s="921"/>
    </row>
    <row r="63" spans="1:13" ht="69.95" customHeight="1">
      <c r="A63" s="914">
        <f t="shared" si="0"/>
        <v>56</v>
      </c>
      <c r="B63" s="915" t="s">
        <v>1374</v>
      </c>
      <c r="C63" s="916">
        <v>89</v>
      </c>
      <c r="D63" s="812" t="s">
        <v>1352</v>
      </c>
      <c r="E63" s="906" t="s">
        <v>15</v>
      </c>
      <c r="F63" s="907" t="s">
        <v>22</v>
      </c>
      <c r="G63" s="908" t="s">
        <v>1375</v>
      </c>
      <c r="H63" s="908"/>
      <c r="I63" s="908"/>
      <c r="J63" s="908"/>
      <c r="K63" s="924"/>
      <c r="L63" s="912"/>
      <c r="M63" s="921"/>
    </row>
    <row r="64" spans="1:13" ht="69.95" customHeight="1">
      <c r="A64" s="914">
        <f t="shared" si="0"/>
        <v>57</v>
      </c>
      <c r="B64" s="915" t="s">
        <v>1374</v>
      </c>
      <c r="C64" s="916">
        <v>90</v>
      </c>
      <c r="D64" s="812" t="s">
        <v>1352</v>
      </c>
      <c r="E64" s="906" t="s">
        <v>15</v>
      </c>
      <c r="F64" s="907" t="s">
        <v>22</v>
      </c>
      <c r="G64" s="908" t="s">
        <v>1375</v>
      </c>
      <c r="H64" s="908"/>
      <c r="I64" s="908"/>
      <c r="J64" s="908"/>
      <c r="K64" s="924"/>
      <c r="L64" s="912"/>
      <c r="M64" s="921"/>
    </row>
    <row r="65" spans="1:13" ht="69.95" customHeight="1">
      <c r="A65" s="914">
        <f t="shared" si="0"/>
        <v>58</v>
      </c>
      <c r="B65" s="915" t="s">
        <v>1374</v>
      </c>
      <c r="C65" s="916">
        <v>91</v>
      </c>
      <c r="D65" s="812" t="s">
        <v>1352</v>
      </c>
      <c r="E65" s="906" t="s">
        <v>15</v>
      </c>
      <c r="F65" s="907" t="s">
        <v>22</v>
      </c>
      <c r="G65" s="908" t="s">
        <v>1376</v>
      </c>
      <c r="H65" s="908"/>
      <c r="I65" s="908"/>
      <c r="J65" s="908"/>
      <c r="K65" s="924"/>
      <c r="L65" s="912"/>
      <c r="M65" s="921"/>
    </row>
    <row r="66" spans="1:13" ht="69.95" customHeight="1">
      <c r="A66" s="914">
        <f t="shared" si="0"/>
        <v>59</v>
      </c>
      <c r="B66" s="915" t="s">
        <v>1374</v>
      </c>
      <c r="C66" s="916">
        <v>92</v>
      </c>
      <c r="D66" s="812" t="s">
        <v>1352</v>
      </c>
      <c r="E66" s="906" t="s">
        <v>15</v>
      </c>
      <c r="F66" s="907" t="s">
        <v>22</v>
      </c>
      <c r="G66" s="908" t="s">
        <v>1376</v>
      </c>
      <c r="H66" s="908"/>
      <c r="I66" s="908"/>
      <c r="J66" s="908"/>
      <c r="K66" s="924"/>
      <c r="L66" s="912"/>
      <c r="M66" s="921"/>
    </row>
    <row r="67" spans="1:13" ht="69.95" customHeight="1">
      <c r="A67" s="914">
        <f t="shared" si="0"/>
        <v>60</v>
      </c>
      <c r="B67" s="915" t="s">
        <v>1374</v>
      </c>
      <c r="C67" s="916">
        <v>93</v>
      </c>
      <c r="D67" s="812" t="s">
        <v>1352</v>
      </c>
      <c r="E67" s="906" t="s">
        <v>15</v>
      </c>
      <c r="F67" s="907" t="s">
        <v>22</v>
      </c>
      <c r="G67" s="908" t="s">
        <v>1375</v>
      </c>
      <c r="H67" s="908"/>
      <c r="I67" s="908"/>
      <c r="J67" s="908"/>
      <c r="K67" s="924"/>
      <c r="L67" s="912"/>
      <c r="M67" s="921"/>
    </row>
    <row r="68" spans="1:13" ht="69.95" customHeight="1">
      <c r="A68" s="914">
        <f t="shared" si="0"/>
        <v>61</v>
      </c>
      <c r="B68" s="915" t="s">
        <v>1374</v>
      </c>
      <c r="C68" s="916">
        <v>94</v>
      </c>
      <c r="D68" s="812" t="s">
        <v>1352</v>
      </c>
      <c r="E68" s="906" t="s">
        <v>15</v>
      </c>
      <c r="F68" s="907" t="s">
        <v>22</v>
      </c>
      <c r="G68" s="908" t="s">
        <v>1376</v>
      </c>
      <c r="H68" s="908"/>
      <c r="I68" s="908"/>
      <c r="J68" s="908"/>
      <c r="K68" s="924"/>
      <c r="L68" s="912"/>
      <c r="M68" s="921"/>
    </row>
    <row r="69" spans="1:13" ht="69.95" customHeight="1">
      <c r="A69" s="914">
        <f t="shared" si="0"/>
        <v>62</v>
      </c>
      <c r="B69" s="915" t="s">
        <v>1374</v>
      </c>
      <c r="C69" s="916">
        <v>95</v>
      </c>
      <c r="D69" s="812" t="s">
        <v>1352</v>
      </c>
      <c r="E69" s="906" t="s">
        <v>15</v>
      </c>
      <c r="F69" s="907" t="s">
        <v>22</v>
      </c>
      <c r="G69" s="908" t="s">
        <v>1376</v>
      </c>
      <c r="H69" s="908"/>
      <c r="I69" s="908"/>
      <c r="J69" s="908"/>
      <c r="K69" s="924"/>
      <c r="L69" s="912"/>
      <c r="M69" s="921"/>
    </row>
    <row r="70" spans="1:13" ht="69.95" customHeight="1">
      <c r="A70" s="914">
        <f t="shared" si="0"/>
        <v>63</v>
      </c>
      <c r="B70" s="915" t="s">
        <v>1374</v>
      </c>
      <c r="C70" s="916">
        <v>96</v>
      </c>
      <c r="D70" s="812" t="s">
        <v>1352</v>
      </c>
      <c r="E70" s="906" t="s">
        <v>15</v>
      </c>
      <c r="F70" s="907" t="s">
        <v>22</v>
      </c>
      <c r="G70" s="908" t="s">
        <v>1375</v>
      </c>
      <c r="H70" s="908"/>
      <c r="I70" s="908"/>
      <c r="J70" s="908"/>
      <c r="K70" s="924"/>
      <c r="L70" s="912"/>
      <c r="M70" s="908"/>
    </row>
    <row r="71" spans="1:13" ht="69.95" customHeight="1">
      <c r="A71" s="914">
        <f t="shared" si="0"/>
        <v>64</v>
      </c>
      <c r="B71" s="915" t="s">
        <v>1374</v>
      </c>
      <c r="C71" s="916">
        <v>97</v>
      </c>
      <c r="D71" s="812" t="s">
        <v>1352</v>
      </c>
      <c r="E71" s="906" t="s">
        <v>15</v>
      </c>
      <c r="F71" s="907" t="s">
        <v>22</v>
      </c>
      <c r="G71" s="908" t="s">
        <v>1375</v>
      </c>
      <c r="H71" s="908"/>
      <c r="I71" s="908"/>
      <c r="J71" s="908"/>
      <c r="K71" s="924"/>
      <c r="L71" s="912"/>
      <c r="M71" s="908"/>
    </row>
    <row r="72" spans="1:13" ht="69.95" customHeight="1">
      <c r="A72" s="914">
        <f t="shared" si="0"/>
        <v>65</v>
      </c>
      <c r="B72" s="915" t="s">
        <v>1374</v>
      </c>
      <c r="C72" s="916">
        <v>98</v>
      </c>
      <c r="D72" s="812" t="s">
        <v>1352</v>
      </c>
      <c r="E72" s="906" t="s">
        <v>15</v>
      </c>
      <c r="F72" s="907" t="s">
        <v>22</v>
      </c>
      <c r="G72" s="908" t="s">
        <v>1376</v>
      </c>
      <c r="H72" s="908"/>
      <c r="I72" s="908"/>
      <c r="J72" s="908"/>
      <c r="K72" s="924"/>
      <c r="L72" s="912"/>
      <c r="M72" s="908"/>
    </row>
    <row r="73" spans="1:13" ht="69.95" customHeight="1">
      <c r="A73" s="914">
        <f t="shared" si="0"/>
        <v>66</v>
      </c>
      <c r="B73" s="915" t="s">
        <v>1374</v>
      </c>
      <c r="C73" s="916">
        <v>99</v>
      </c>
      <c r="D73" s="812" t="s">
        <v>1352</v>
      </c>
      <c r="E73" s="906" t="s">
        <v>15</v>
      </c>
      <c r="F73" s="907" t="s">
        <v>22</v>
      </c>
      <c r="G73" s="908" t="s">
        <v>1376</v>
      </c>
      <c r="H73" s="908"/>
      <c r="I73" s="908"/>
      <c r="J73" s="908"/>
      <c r="K73" s="924"/>
      <c r="L73" s="912"/>
      <c r="M73" s="908"/>
    </row>
    <row r="74" spans="1:13" ht="69.95" customHeight="1">
      <c r="A74" s="914">
        <f t="shared" si="0"/>
        <v>67</v>
      </c>
      <c r="B74" s="915" t="s">
        <v>1374</v>
      </c>
      <c r="C74" s="916">
        <v>100</v>
      </c>
      <c r="D74" s="812" t="s">
        <v>1352</v>
      </c>
      <c r="E74" s="906" t="s">
        <v>15</v>
      </c>
      <c r="F74" s="907" t="s">
        <v>22</v>
      </c>
      <c r="G74" s="908" t="s">
        <v>1376</v>
      </c>
      <c r="H74" s="908"/>
      <c r="I74" s="908"/>
      <c r="J74" s="908"/>
      <c r="K74" s="924"/>
      <c r="L74" s="912"/>
      <c r="M74" s="908"/>
    </row>
    <row r="75" spans="1:13" ht="69.95" customHeight="1">
      <c r="A75" s="914">
        <f t="shared" ref="A75:A105" si="1">A74+1</f>
        <v>68</v>
      </c>
      <c r="B75" s="915" t="s">
        <v>1374</v>
      </c>
      <c r="C75" s="916">
        <v>101</v>
      </c>
      <c r="D75" s="812" t="s">
        <v>1352</v>
      </c>
      <c r="E75" s="906" t="s">
        <v>15</v>
      </c>
      <c r="F75" s="907" t="s">
        <v>22</v>
      </c>
      <c r="G75" s="908" t="s">
        <v>1376</v>
      </c>
      <c r="H75" s="908"/>
      <c r="I75" s="908"/>
      <c r="J75" s="908"/>
      <c r="K75" s="924"/>
      <c r="L75" s="912"/>
      <c r="M75" s="908"/>
    </row>
    <row r="76" spans="1:13" ht="69.95" customHeight="1">
      <c r="A76" s="914">
        <f t="shared" si="1"/>
        <v>69</v>
      </c>
      <c r="B76" s="915" t="s">
        <v>1374</v>
      </c>
      <c r="C76" s="916">
        <v>102</v>
      </c>
      <c r="D76" s="812" t="s">
        <v>1352</v>
      </c>
      <c r="E76" s="906" t="s">
        <v>15</v>
      </c>
      <c r="F76" s="907" t="s">
        <v>22</v>
      </c>
      <c r="G76" s="908" t="s">
        <v>1376</v>
      </c>
      <c r="H76" s="908"/>
      <c r="I76" s="908"/>
      <c r="J76" s="908"/>
      <c r="K76" s="924"/>
      <c r="L76" s="912"/>
      <c r="M76" s="908"/>
    </row>
    <row r="77" spans="1:13" ht="69.95" customHeight="1">
      <c r="A77" s="914">
        <f t="shared" si="1"/>
        <v>70</v>
      </c>
      <c r="B77" s="915" t="s">
        <v>1374</v>
      </c>
      <c r="C77" s="916">
        <v>103</v>
      </c>
      <c r="D77" s="812" t="s">
        <v>1352</v>
      </c>
      <c r="E77" s="906" t="s">
        <v>15</v>
      </c>
      <c r="F77" s="907" t="s">
        <v>22</v>
      </c>
      <c r="G77" s="908" t="s">
        <v>1376</v>
      </c>
      <c r="H77" s="908"/>
      <c r="I77" s="908"/>
      <c r="J77" s="908"/>
      <c r="K77" s="924"/>
      <c r="L77" s="912"/>
      <c r="M77" s="908"/>
    </row>
    <row r="78" spans="1:13" ht="69.95" customHeight="1">
      <c r="A78" s="914">
        <f t="shared" si="1"/>
        <v>71</v>
      </c>
      <c r="B78" s="915" t="s">
        <v>1374</v>
      </c>
      <c r="C78" s="916">
        <v>104</v>
      </c>
      <c r="D78" s="812" t="s">
        <v>1352</v>
      </c>
      <c r="E78" s="906" t="s">
        <v>15</v>
      </c>
      <c r="F78" s="907" t="s">
        <v>22</v>
      </c>
      <c r="G78" s="908" t="s">
        <v>1375</v>
      </c>
      <c r="H78" s="908"/>
      <c r="I78" s="908"/>
      <c r="J78" s="908"/>
      <c r="K78" s="924"/>
      <c r="L78" s="912"/>
      <c r="M78" s="908"/>
    </row>
    <row r="79" spans="1:13" ht="69.95" customHeight="1">
      <c r="A79" s="914">
        <f t="shared" si="1"/>
        <v>72</v>
      </c>
      <c r="B79" s="915" t="s">
        <v>1374</v>
      </c>
      <c r="C79" s="916">
        <v>105</v>
      </c>
      <c r="D79" s="812" t="s">
        <v>1352</v>
      </c>
      <c r="E79" s="906" t="s">
        <v>15</v>
      </c>
      <c r="F79" s="907" t="s">
        <v>22</v>
      </c>
      <c r="G79" s="908" t="s">
        <v>1375</v>
      </c>
      <c r="H79" s="908"/>
      <c r="I79" s="908"/>
      <c r="J79" s="908"/>
      <c r="K79" s="924"/>
      <c r="L79" s="912"/>
      <c r="M79" s="908"/>
    </row>
    <row r="80" spans="1:13" ht="69.95" customHeight="1">
      <c r="A80" s="914">
        <f t="shared" si="1"/>
        <v>73</v>
      </c>
      <c r="B80" s="915" t="s">
        <v>1377</v>
      </c>
      <c r="C80" s="916">
        <v>106</v>
      </c>
      <c r="D80" s="812" t="s">
        <v>1352</v>
      </c>
      <c r="E80" s="906" t="s">
        <v>15</v>
      </c>
      <c r="F80" s="907" t="s">
        <v>22</v>
      </c>
      <c r="G80" s="908" t="s">
        <v>1375</v>
      </c>
      <c r="H80" s="908"/>
      <c r="I80" s="908"/>
      <c r="J80" s="908"/>
      <c r="K80" s="924"/>
      <c r="L80" s="912"/>
      <c r="M80" s="908"/>
    </row>
    <row r="81" spans="1:13" ht="69.95" customHeight="1">
      <c r="A81" s="914">
        <f t="shared" si="1"/>
        <v>74</v>
      </c>
      <c r="B81" s="915" t="s">
        <v>1377</v>
      </c>
      <c r="C81" s="916">
        <v>107</v>
      </c>
      <c r="D81" s="812" t="s">
        <v>1352</v>
      </c>
      <c r="E81" s="906" t="s">
        <v>15</v>
      </c>
      <c r="F81" s="907" t="s">
        <v>22</v>
      </c>
      <c r="G81" s="908" t="s">
        <v>1375</v>
      </c>
      <c r="H81" s="908"/>
      <c r="I81" s="908"/>
      <c r="J81" s="908"/>
      <c r="K81" s="924"/>
      <c r="L81" s="912"/>
      <c r="M81" s="908"/>
    </row>
    <row r="82" spans="1:13" ht="69.95" customHeight="1">
      <c r="A82" s="914">
        <f t="shared" si="1"/>
        <v>75</v>
      </c>
      <c r="B82" s="915" t="s">
        <v>1377</v>
      </c>
      <c r="C82" s="916">
        <v>108</v>
      </c>
      <c r="D82" s="812" t="s">
        <v>1352</v>
      </c>
      <c r="E82" s="906" t="s">
        <v>15</v>
      </c>
      <c r="F82" s="907" t="s">
        <v>22</v>
      </c>
      <c r="G82" s="908" t="s">
        <v>1376</v>
      </c>
      <c r="H82" s="908"/>
      <c r="I82" s="908"/>
      <c r="J82" s="908"/>
      <c r="K82" s="924"/>
      <c r="L82" s="912"/>
      <c r="M82" s="908"/>
    </row>
    <row r="83" spans="1:13" ht="69.95" customHeight="1">
      <c r="A83" s="914">
        <f t="shared" si="1"/>
        <v>76</v>
      </c>
      <c r="B83" s="915" t="s">
        <v>1377</v>
      </c>
      <c r="C83" s="916">
        <v>109</v>
      </c>
      <c r="D83" s="812" t="s">
        <v>1352</v>
      </c>
      <c r="E83" s="906" t="s">
        <v>15</v>
      </c>
      <c r="F83" s="907" t="s">
        <v>22</v>
      </c>
      <c r="G83" s="908" t="s">
        <v>1376</v>
      </c>
      <c r="H83" s="908"/>
      <c r="I83" s="908"/>
      <c r="J83" s="908"/>
      <c r="K83" s="924"/>
      <c r="L83" s="912"/>
      <c r="M83" s="908"/>
    </row>
    <row r="84" spans="1:13" ht="69.95" customHeight="1">
      <c r="A84" s="914">
        <f t="shared" si="1"/>
        <v>77</v>
      </c>
      <c r="B84" s="915" t="s">
        <v>1377</v>
      </c>
      <c r="C84" s="916">
        <v>110</v>
      </c>
      <c r="D84" s="812" t="s">
        <v>1352</v>
      </c>
      <c r="E84" s="906" t="s">
        <v>15</v>
      </c>
      <c r="F84" s="907" t="s">
        <v>22</v>
      </c>
      <c r="G84" s="908" t="s">
        <v>1375</v>
      </c>
      <c r="H84" s="908"/>
      <c r="I84" s="908"/>
      <c r="J84" s="908"/>
      <c r="K84" s="924"/>
      <c r="L84" s="912"/>
      <c r="M84" s="908"/>
    </row>
    <row r="85" spans="1:13" ht="69.95" customHeight="1">
      <c r="A85" s="914">
        <f t="shared" si="1"/>
        <v>78</v>
      </c>
      <c r="B85" s="915" t="s">
        <v>1377</v>
      </c>
      <c r="C85" s="916">
        <v>111</v>
      </c>
      <c r="D85" s="812" t="s">
        <v>1352</v>
      </c>
      <c r="E85" s="906" t="s">
        <v>15</v>
      </c>
      <c r="F85" s="907" t="s">
        <v>22</v>
      </c>
      <c r="G85" s="908" t="s">
        <v>1376</v>
      </c>
      <c r="H85" s="908"/>
      <c r="I85" s="908"/>
      <c r="J85" s="908"/>
      <c r="K85" s="924"/>
      <c r="L85" s="912"/>
      <c r="M85" s="908"/>
    </row>
    <row r="86" spans="1:13" ht="69.95" customHeight="1">
      <c r="A86" s="914">
        <f t="shared" si="1"/>
        <v>79</v>
      </c>
      <c r="B86" s="915" t="s">
        <v>1377</v>
      </c>
      <c r="C86" s="916">
        <v>112</v>
      </c>
      <c r="D86" s="812" t="s">
        <v>1352</v>
      </c>
      <c r="E86" s="906" t="s">
        <v>15</v>
      </c>
      <c r="F86" s="907" t="s">
        <v>22</v>
      </c>
      <c r="G86" s="908" t="s">
        <v>1376</v>
      </c>
      <c r="H86" s="908"/>
      <c r="I86" s="908"/>
      <c r="J86" s="908"/>
      <c r="K86" s="924"/>
      <c r="L86" s="912"/>
      <c r="M86" s="908"/>
    </row>
    <row r="87" spans="1:13" ht="69.95" customHeight="1">
      <c r="A87" s="914">
        <f t="shared" si="1"/>
        <v>80</v>
      </c>
      <c r="B87" s="915" t="s">
        <v>1370</v>
      </c>
      <c r="C87" s="916">
        <v>113</v>
      </c>
      <c r="D87" s="812" t="s">
        <v>1352</v>
      </c>
      <c r="E87" s="906" t="s">
        <v>15</v>
      </c>
      <c r="F87" s="907" t="s">
        <v>22</v>
      </c>
      <c r="G87" s="908" t="s">
        <v>1353</v>
      </c>
      <c r="H87" s="908"/>
      <c r="I87" s="908"/>
      <c r="J87" s="908"/>
      <c r="K87" s="924"/>
      <c r="L87" s="912"/>
      <c r="M87" s="908"/>
    </row>
    <row r="88" spans="1:13" ht="69.95" customHeight="1">
      <c r="A88" s="914">
        <f t="shared" si="1"/>
        <v>81</v>
      </c>
      <c r="B88" s="915" t="s">
        <v>1370</v>
      </c>
      <c r="C88" s="916">
        <v>114</v>
      </c>
      <c r="D88" s="812" t="s">
        <v>1352</v>
      </c>
      <c r="E88" s="906" t="s">
        <v>15</v>
      </c>
      <c r="F88" s="907" t="s">
        <v>22</v>
      </c>
      <c r="G88" s="908" t="s">
        <v>1376</v>
      </c>
      <c r="H88" s="908"/>
      <c r="I88" s="908"/>
      <c r="J88" s="908"/>
      <c r="K88" s="924"/>
      <c r="L88" s="912"/>
      <c r="M88" s="908"/>
    </row>
    <row r="89" spans="1:13" ht="69.95" customHeight="1">
      <c r="A89" s="914">
        <f t="shared" si="1"/>
        <v>82</v>
      </c>
      <c r="B89" s="915" t="s">
        <v>1370</v>
      </c>
      <c r="C89" s="916">
        <v>115</v>
      </c>
      <c r="D89" s="812" t="s">
        <v>1352</v>
      </c>
      <c r="E89" s="906" t="s">
        <v>15</v>
      </c>
      <c r="F89" s="907" t="s">
        <v>22</v>
      </c>
      <c r="G89" s="908" t="s">
        <v>1376</v>
      </c>
      <c r="H89" s="908"/>
      <c r="I89" s="908"/>
      <c r="J89" s="908"/>
      <c r="K89" s="924"/>
      <c r="L89" s="912"/>
      <c r="M89" s="908"/>
    </row>
    <row r="90" spans="1:13" ht="69.95" customHeight="1">
      <c r="A90" s="914">
        <f t="shared" si="1"/>
        <v>83</v>
      </c>
      <c r="B90" s="915" t="s">
        <v>1370</v>
      </c>
      <c r="C90" s="916">
        <v>116</v>
      </c>
      <c r="D90" s="812" t="s">
        <v>1352</v>
      </c>
      <c r="E90" s="906" t="s">
        <v>15</v>
      </c>
      <c r="F90" s="907" t="s">
        <v>22</v>
      </c>
      <c r="G90" s="908" t="s">
        <v>1353</v>
      </c>
      <c r="H90" s="908"/>
      <c r="I90" s="908"/>
      <c r="J90" s="908"/>
      <c r="K90" s="924"/>
      <c r="L90" s="912"/>
      <c r="M90" s="908"/>
    </row>
    <row r="91" spans="1:13" ht="69.95" customHeight="1">
      <c r="A91" s="914">
        <f t="shared" si="1"/>
        <v>84</v>
      </c>
      <c r="B91" s="915" t="s">
        <v>1370</v>
      </c>
      <c r="C91" s="916">
        <v>117</v>
      </c>
      <c r="D91" s="812" t="s">
        <v>1352</v>
      </c>
      <c r="E91" s="906" t="s">
        <v>15</v>
      </c>
      <c r="F91" s="907" t="s">
        <v>22</v>
      </c>
      <c r="G91" s="908" t="s">
        <v>1376</v>
      </c>
      <c r="H91" s="908"/>
      <c r="I91" s="908"/>
      <c r="J91" s="908"/>
      <c r="K91" s="924"/>
      <c r="L91" s="912"/>
      <c r="M91" s="908"/>
    </row>
    <row r="92" spans="1:13" ht="69.95" customHeight="1">
      <c r="A92" s="914">
        <f t="shared" si="1"/>
        <v>85</v>
      </c>
      <c r="B92" s="915" t="s">
        <v>1370</v>
      </c>
      <c r="C92" s="916">
        <v>118</v>
      </c>
      <c r="D92" s="812" t="s">
        <v>1352</v>
      </c>
      <c r="E92" s="906" t="s">
        <v>15</v>
      </c>
      <c r="F92" s="907" t="s">
        <v>22</v>
      </c>
      <c r="G92" s="908" t="s">
        <v>1376</v>
      </c>
      <c r="H92" s="908"/>
      <c r="I92" s="908"/>
      <c r="J92" s="908"/>
      <c r="K92" s="924"/>
      <c r="L92" s="912"/>
      <c r="M92" s="908"/>
    </row>
    <row r="93" spans="1:13" ht="69.95" customHeight="1">
      <c r="A93" s="914">
        <f t="shared" si="1"/>
        <v>86</v>
      </c>
      <c r="B93" s="915" t="s">
        <v>1377</v>
      </c>
      <c r="C93" s="916">
        <v>119</v>
      </c>
      <c r="D93" s="812" t="s">
        <v>1352</v>
      </c>
      <c r="E93" s="906" t="s">
        <v>15</v>
      </c>
      <c r="F93" s="907" t="s">
        <v>22</v>
      </c>
      <c r="G93" s="908" t="s">
        <v>1353</v>
      </c>
      <c r="H93" s="908"/>
      <c r="I93" s="908"/>
      <c r="J93" s="908"/>
      <c r="K93" s="924"/>
      <c r="L93" s="912"/>
      <c r="M93" s="908"/>
    </row>
    <row r="94" spans="1:13" ht="69.95" customHeight="1">
      <c r="A94" s="914">
        <f t="shared" si="1"/>
        <v>87</v>
      </c>
      <c r="B94" s="915" t="s">
        <v>1377</v>
      </c>
      <c r="C94" s="916">
        <v>120</v>
      </c>
      <c r="D94" s="812" t="s">
        <v>1352</v>
      </c>
      <c r="E94" s="906" t="s">
        <v>15</v>
      </c>
      <c r="F94" s="907" t="s">
        <v>22</v>
      </c>
      <c r="G94" s="908" t="s">
        <v>1376</v>
      </c>
      <c r="H94" s="908"/>
      <c r="I94" s="908"/>
      <c r="J94" s="908"/>
      <c r="K94" s="924"/>
      <c r="L94" s="912"/>
      <c r="M94" s="908"/>
    </row>
    <row r="95" spans="1:13" ht="69.95" customHeight="1">
      <c r="A95" s="914">
        <f t="shared" si="1"/>
        <v>88</v>
      </c>
      <c r="B95" s="915" t="s">
        <v>1377</v>
      </c>
      <c r="C95" s="916">
        <v>121</v>
      </c>
      <c r="D95" s="812" t="s">
        <v>1352</v>
      </c>
      <c r="E95" s="906" t="s">
        <v>15</v>
      </c>
      <c r="F95" s="907" t="s">
        <v>22</v>
      </c>
      <c r="G95" s="908" t="s">
        <v>1376</v>
      </c>
      <c r="H95" s="908"/>
      <c r="I95" s="908"/>
      <c r="J95" s="908"/>
      <c r="K95" s="924"/>
      <c r="L95" s="912"/>
      <c r="M95" s="908"/>
    </row>
    <row r="96" spans="1:13" ht="69.95" customHeight="1">
      <c r="A96" s="914">
        <f t="shared" si="1"/>
        <v>89</v>
      </c>
      <c r="B96" s="915" t="s">
        <v>1377</v>
      </c>
      <c r="C96" s="916">
        <v>122</v>
      </c>
      <c r="D96" s="812" t="s">
        <v>1352</v>
      </c>
      <c r="E96" s="906" t="s">
        <v>15</v>
      </c>
      <c r="F96" s="907" t="s">
        <v>22</v>
      </c>
      <c r="G96" s="908" t="s">
        <v>1353</v>
      </c>
      <c r="H96" s="908"/>
      <c r="I96" s="908"/>
      <c r="J96" s="908"/>
      <c r="K96" s="924"/>
      <c r="L96" s="912"/>
      <c r="M96" s="908"/>
    </row>
    <row r="97" spans="1:25" ht="69.95" customHeight="1">
      <c r="A97" s="914">
        <f t="shared" si="1"/>
        <v>90</v>
      </c>
      <c r="B97" s="915" t="s">
        <v>1377</v>
      </c>
      <c r="C97" s="916">
        <v>123</v>
      </c>
      <c r="D97" s="812" t="s">
        <v>1352</v>
      </c>
      <c r="E97" s="906" t="s">
        <v>15</v>
      </c>
      <c r="F97" s="907" t="s">
        <v>22</v>
      </c>
      <c r="G97" s="908" t="s">
        <v>1376</v>
      </c>
      <c r="H97" s="908"/>
      <c r="I97" s="908"/>
      <c r="J97" s="908"/>
      <c r="K97" s="924"/>
      <c r="L97" s="912"/>
      <c r="M97" s="908"/>
    </row>
    <row r="98" spans="1:25" ht="69.95" customHeight="1">
      <c r="A98" s="914">
        <f t="shared" si="1"/>
        <v>91</v>
      </c>
      <c r="B98" s="915" t="s">
        <v>1377</v>
      </c>
      <c r="C98" s="916">
        <v>124</v>
      </c>
      <c r="D98" s="812" t="s">
        <v>1352</v>
      </c>
      <c r="E98" s="906" t="s">
        <v>15</v>
      </c>
      <c r="F98" s="907" t="s">
        <v>22</v>
      </c>
      <c r="G98" s="908" t="s">
        <v>1376</v>
      </c>
      <c r="H98" s="908"/>
      <c r="I98" s="908"/>
      <c r="J98" s="908"/>
      <c r="K98" s="924"/>
      <c r="L98" s="912"/>
      <c r="M98" s="908"/>
    </row>
    <row r="99" spans="1:25" ht="69.95" customHeight="1">
      <c r="A99" s="914">
        <f t="shared" si="1"/>
        <v>92</v>
      </c>
      <c r="B99" s="915" t="s">
        <v>1377</v>
      </c>
      <c r="C99" s="916">
        <v>125</v>
      </c>
      <c r="D99" s="812" t="s">
        <v>1352</v>
      </c>
      <c r="E99" s="906" t="s">
        <v>15</v>
      </c>
      <c r="F99" s="907" t="s">
        <v>22</v>
      </c>
      <c r="G99" s="908" t="s">
        <v>1376</v>
      </c>
      <c r="H99" s="908"/>
      <c r="I99" s="908"/>
      <c r="J99" s="908"/>
      <c r="K99" s="924"/>
      <c r="L99" s="912"/>
      <c r="M99" s="908"/>
    </row>
    <row r="100" spans="1:25" ht="69.95" customHeight="1">
      <c r="A100" s="914">
        <f t="shared" si="1"/>
        <v>93</v>
      </c>
      <c r="B100" s="915" t="s">
        <v>1377</v>
      </c>
      <c r="C100" s="916">
        <v>126</v>
      </c>
      <c r="D100" s="812" t="s">
        <v>1352</v>
      </c>
      <c r="E100" s="906" t="s">
        <v>15</v>
      </c>
      <c r="F100" s="907" t="s">
        <v>22</v>
      </c>
      <c r="G100" s="908" t="s">
        <v>1376</v>
      </c>
      <c r="H100" s="908"/>
      <c r="I100" s="908"/>
      <c r="J100" s="908"/>
      <c r="K100" s="924"/>
      <c r="L100" s="912"/>
      <c r="M100" s="908"/>
    </row>
    <row r="101" spans="1:25" ht="69.95" customHeight="1">
      <c r="A101" s="914">
        <f t="shared" si="1"/>
        <v>94</v>
      </c>
      <c r="B101" s="915" t="s">
        <v>1377</v>
      </c>
      <c r="C101" s="916">
        <v>127</v>
      </c>
      <c r="D101" s="812" t="s">
        <v>1352</v>
      </c>
      <c r="E101" s="906" t="s">
        <v>15</v>
      </c>
      <c r="F101" s="907" t="s">
        <v>22</v>
      </c>
      <c r="G101" s="930" t="s">
        <v>1263</v>
      </c>
      <c r="H101" s="908"/>
      <c r="I101" s="908"/>
      <c r="J101" s="908"/>
      <c r="K101" s="924"/>
      <c r="L101" s="912"/>
      <c r="M101" s="930" t="s">
        <v>1368</v>
      </c>
    </row>
    <row r="102" spans="1:25" ht="69.95" customHeight="1">
      <c r="A102" s="914">
        <f t="shared" si="1"/>
        <v>95</v>
      </c>
      <c r="B102" s="915" t="s">
        <v>1377</v>
      </c>
      <c r="C102" s="916">
        <v>128</v>
      </c>
      <c r="D102" s="812" t="s">
        <v>1352</v>
      </c>
      <c r="E102" s="906" t="s">
        <v>15</v>
      </c>
      <c r="F102" s="907" t="s">
        <v>22</v>
      </c>
      <c r="G102" s="930" t="s">
        <v>1263</v>
      </c>
      <c r="H102" s="908"/>
      <c r="I102" s="908"/>
      <c r="J102" s="908"/>
      <c r="K102" s="939"/>
      <c r="L102" s="940"/>
      <c r="M102" s="930" t="s">
        <v>1368</v>
      </c>
    </row>
    <row r="103" spans="1:25" ht="69.95" customHeight="1">
      <c r="A103" s="914">
        <f t="shared" si="1"/>
        <v>96</v>
      </c>
      <c r="B103" s="915" t="s">
        <v>1370</v>
      </c>
      <c r="C103" s="916">
        <v>129</v>
      </c>
      <c r="D103" s="812" t="s">
        <v>1352</v>
      </c>
      <c r="E103" s="906" t="s">
        <v>15</v>
      </c>
      <c r="F103" s="907" t="s">
        <v>22</v>
      </c>
      <c r="G103" s="908" t="s">
        <v>1353</v>
      </c>
      <c r="H103" s="908"/>
      <c r="I103" s="908"/>
      <c r="J103" s="908"/>
      <c r="K103" s="939"/>
      <c r="L103" s="940"/>
      <c r="M103" s="908"/>
    </row>
    <row r="104" spans="1:25" ht="69.95" customHeight="1">
      <c r="A104" s="914">
        <f t="shared" si="1"/>
        <v>97</v>
      </c>
      <c r="B104" s="915" t="s">
        <v>1378</v>
      </c>
      <c r="C104" s="916">
        <v>130</v>
      </c>
      <c r="D104" s="812" t="s">
        <v>1352</v>
      </c>
      <c r="E104" s="906" t="s">
        <v>15</v>
      </c>
      <c r="F104" s="941" t="s">
        <v>22</v>
      </c>
      <c r="G104" s="908" t="s">
        <v>1353</v>
      </c>
      <c r="H104" s="908"/>
      <c r="I104" s="908"/>
      <c r="J104" s="908"/>
      <c r="K104" s="939"/>
      <c r="L104" s="940"/>
      <c r="M104" s="908"/>
    </row>
    <row r="105" spans="1:25" ht="69.95" customHeight="1">
      <c r="A105" s="914">
        <f t="shared" si="1"/>
        <v>98</v>
      </c>
      <c r="B105" s="915" t="s">
        <v>1378</v>
      </c>
      <c r="C105" s="916">
        <v>131</v>
      </c>
      <c r="D105" s="812" t="s">
        <v>1352</v>
      </c>
      <c r="E105" s="906" t="s">
        <v>15</v>
      </c>
      <c r="F105" s="941" t="s">
        <v>22</v>
      </c>
      <c r="G105" s="908" t="s">
        <v>1353</v>
      </c>
      <c r="H105" s="908"/>
      <c r="I105" s="908"/>
      <c r="J105" s="908"/>
      <c r="K105" s="939"/>
      <c r="L105" s="940"/>
      <c r="M105" s="908"/>
    </row>
    <row r="106" spans="1:25" ht="35.1" customHeight="1">
      <c r="A106" s="942" t="s">
        <v>42</v>
      </c>
      <c r="B106" s="943">
        <v>98</v>
      </c>
      <c r="C106" s="943"/>
      <c r="D106" s="82"/>
      <c r="E106" s="944"/>
      <c r="G106" s="945"/>
      <c r="K106" s="946"/>
      <c r="L106" s="946"/>
    </row>
    <row r="108" spans="1:25" s="952" customFormat="1" ht="79.5" customHeight="1">
      <c r="A108" s="947" t="s">
        <v>273</v>
      </c>
      <c r="B108" s="947"/>
      <c r="C108" s="947"/>
      <c r="D108" s="947"/>
      <c r="E108" s="947"/>
      <c r="F108" s="947"/>
      <c r="G108" s="947"/>
      <c r="H108" s="947"/>
      <c r="I108" s="947"/>
      <c r="J108" s="947"/>
      <c r="K108" s="947"/>
      <c r="L108" s="947"/>
      <c r="M108" s="947"/>
      <c r="N108" s="948"/>
      <c r="O108" s="948"/>
      <c r="P108" s="949"/>
      <c r="Q108" s="949"/>
      <c r="R108" s="949"/>
      <c r="S108" s="949"/>
      <c r="T108" s="950"/>
      <c r="U108" s="951"/>
      <c r="V108" s="951"/>
      <c r="W108" s="951"/>
      <c r="X108" s="951"/>
      <c r="Y108" s="951"/>
    </row>
    <row r="110" spans="1:25" s="952" customFormat="1">
      <c r="A110" s="953"/>
      <c r="C110" s="954"/>
      <c r="D110" s="954"/>
      <c r="E110" s="954"/>
      <c r="F110" s="954"/>
      <c r="G110" s="954"/>
      <c r="H110" s="954"/>
      <c r="I110" s="954"/>
      <c r="J110" s="954"/>
      <c r="K110" s="954"/>
      <c r="L110" s="954"/>
      <c r="M110" s="954"/>
      <c r="N110" s="948"/>
      <c r="O110" s="948"/>
      <c r="P110" s="949"/>
      <c r="Q110" s="949"/>
      <c r="R110" s="949"/>
      <c r="S110" s="949"/>
      <c r="T110" s="950"/>
      <c r="U110" s="951"/>
      <c r="V110" s="951"/>
      <c r="W110" s="951"/>
      <c r="X110" s="951"/>
      <c r="Y110" s="951"/>
    </row>
    <row r="111" spans="1:25" ht="42.75" customHeight="1">
      <c r="A111" s="955" t="s">
        <v>1379</v>
      </c>
      <c r="B111" s="955"/>
      <c r="C111" s="955"/>
      <c r="D111" s="955"/>
    </row>
    <row r="112" spans="1:25" ht="20.25">
      <c r="A112" s="957" t="s">
        <v>1380</v>
      </c>
      <c r="B112" s="958"/>
      <c r="C112" s="954"/>
    </row>
    <row r="113" spans="1:3" ht="20.25">
      <c r="A113" s="957" t="s">
        <v>1381</v>
      </c>
      <c r="B113" s="958"/>
      <c r="C113" s="954"/>
    </row>
  </sheetData>
  <autoFilter ref="A7:M106">
    <filterColumn colId="1" showButton="0"/>
    <filterColumn colId="10" showButton="0"/>
  </autoFilter>
  <mergeCells count="22">
    <mergeCell ref="K103:L103"/>
    <mergeCell ref="K104:L104"/>
    <mergeCell ref="K105:L105"/>
    <mergeCell ref="B106:C106"/>
    <mergeCell ref="A108:M108"/>
    <mergeCell ref="A111:D111"/>
    <mergeCell ref="K3:L6"/>
    <mergeCell ref="M3:M6"/>
    <mergeCell ref="B7:C7"/>
    <mergeCell ref="K7:L7"/>
    <mergeCell ref="K20:L20"/>
    <mergeCell ref="K102:L102"/>
    <mergeCell ref="A1:M1"/>
    <mergeCell ref="A3:A6"/>
    <mergeCell ref="B3:C6"/>
    <mergeCell ref="D3:D6"/>
    <mergeCell ref="E3:E6"/>
    <mergeCell ref="F3:F6"/>
    <mergeCell ref="G3:G6"/>
    <mergeCell ref="H3:H6"/>
    <mergeCell ref="I3:I6"/>
    <mergeCell ref="J3:J6"/>
  </mergeCells>
  <pageMargins left="0.25" right="0.25" top="0.75" bottom="0.75" header="0.3" footer="0.3"/>
  <pageSetup paperSize="8" scale="44" fitToHeight="0"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79998168889431442"/>
    <pageSetUpPr fitToPage="1"/>
  </sheetPr>
  <dimension ref="A1:Y117"/>
  <sheetViews>
    <sheetView view="pageBreakPreview" zoomScale="60" zoomScaleNormal="60" workbookViewId="0">
      <selection sqref="A1:M1"/>
    </sheetView>
  </sheetViews>
  <sheetFormatPr defaultColWidth="9.140625" defaultRowHeight="18.75"/>
  <cols>
    <col min="1" max="1" width="8.85546875" style="866" customWidth="1"/>
    <col min="2" max="2" width="38.140625" style="1167" customWidth="1"/>
    <col min="3" max="3" width="10.42578125" style="866" customWidth="1"/>
    <col min="4" max="4" width="37.140625" style="866" customWidth="1"/>
    <col min="5" max="5" width="25.7109375" style="866" customWidth="1"/>
    <col min="6" max="6" width="26.7109375" style="1187" customWidth="1"/>
    <col min="7" max="7" width="47.28515625" style="1187" customWidth="1"/>
    <col min="8" max="8" width="29.5703125" style="1167" customWidth="1"/>
    <col min="9" max="9" width="28.28515625" style="1167" customWidth="1"/>
    <col min="10" max="10" width="31.85546875" style="1167" customWidth="1"/>
    <col min="11" max="11" width="30.140625" style="1167" customWidth="1"/>
    <col min="12" max="12" width="15.42578125" style="1218" customWidth="1"/>
    <col min="13" max="13" width="94.28515625" style="1167" customWidth="1"/>
    <col min="14" max="16384" width="9.140625" style="1167"/>
  </cols>
  <sheetData>
    <row r="1" spans="1:16" s="866" customFormat="1" ht="57" customHeight="1">
      <c r="A1" s="421" t="s">
        <v>1448</v>
      </c>
      <c r="B1" s="421"/>
      <c r="C1" s="421"/>
      <c r="D1" s="421"/>
      <c r="E1" s="421"/>
      <c r="F1" s="421"/>
      <c r="G1" s="421"/>
      <c r="H1" s="421"/>
      <c r="I1" s="421"/>
      <c r="J1" s="421"/>
      <c r="K1" s="421"/>
      <c r="L1" s="421"/>
      <c r="M1" s="421"/>
    </row>
    <row r="2" spans="1:16" ht="35.25" customHeight="1">
      <c r="A2" s="426"/>
      <c r="B2" s="426"/>
      <c r="C2" s="426"/>
      <c r="D2" s="426"/>
      <c r="E2" s="426"/>
      <c r="F2" s="426"/>
      <c r="G2" s="426"/>
      <c r="H2" s="426"/>
      <c r="I2" s="426"/>
      <c r="J2" s="426"/>
      <c r="K2" s="426"/>
      <c r="L2" s="426"/>
      <c r="M2" s="1165" t="s">
        <v>1</v>
      </c>
      <c r="N2" s="1166"/>
      <c r="O2" s="1166"/>
      <c r="P2" s="1166"/>
    </row>
    <row r="3" spans="1:16" ht="12.75" customHeight="1">
      <c r="A3" s="479" t="s">
        <v>2</v>
      </c>
      <c r="B3" s="480" t="s">
        <v>3</v>
      </c>
      <c r="C3" s="480"/>
      <c r="D3" s="1168" t="s">
        <v>4</v>
      </c>
      <c r="E3" s="1168" t="s">
        <v>5</v>
      </c>
      <c r="F3" s="481" t="s">
        <v>1449</v>
      </c>
      <c r="G3" s="1169" t="s">
        <v>7</v>
      </c>
      <c r="H3" s="1170" t="s">
        <v>8</v>
      </c>
      <c r="I3" s="1171" t="s">
        <v>9</v>
      </c>
      <c r="J3" s="1171" t="s">
        <v>10</v>
      </c>
      <c r="K3" s="1172" t="s">
        <v>11</v>
      </c>
      <c r="L3" s="1169"/>
      <c r="M3" s="1173" t="s">
        <v>12</v>
      </c>
      <c r="N3" s="1166"/>
      <c r="O3" s="1166"/>
      <c r="P3" s="1166"/>
    </row>
    <row r="4" spans="1:16" ht="26.25" hidden="1" customHeight="1">
      <c r="A4" s="479"/>
      <c r="B4" s="480"/>
      <c r="C4" s="480"/>
      <c r="D4" s="1174"/>
      <c r="E4" s="1174"/>
      <c r="F4" s="481"/>
      <c r="G4" s="1175"/>
      <c r="H4" s="1170"/>
      <c r="I4" s="1176"/>
      <c r="J4" s="1176"/>
      <c r="K4" s="1177"/>
      <c r="L4" s="1175"/>
      <c r="M4" s="1178"/>
      <c r="N4" s="1166"/>
      <c r="O4" s="1166"/>
      <c r="P4" s="1166"/>
    </row>
    <row r="5" spans="1:16" s="1180" customFormat="1" ht="24" customHeight="1">
      <c r="A5" s="479"/>
      <c r="B5" s="480"/>
      <c r="C5" s="480"/>
      <c r="D5" s="1174"/>
      <c r="E5" s="1174"/>
      <c r="F5" s="481"/>
      <c r="G5" s="1175"/>
      <c r="H5" s="1170"/>
      <c r="I5" s="1176"/>
      <c r="J5" s="1176"/>
      <c r="K5" s="1177"/>
      <c r="L5" s="1175"/>
      <c r="M5" s="1178"/>
      <c r="N5" s="1179"/>
      <c r="O5" s="1179"/>
      <c r="P5" s="1179"/>
    </row>
    <row r="6" spans="1:16" s="1187" customFormat="1" ht="83.25" customHeight="1">
      <c r="A6" s="479"/>
      <c r="B6" s="480"/>
      <c r="C6" s="480"/>
      <c r="D6" s="1181"/>
      <c r="E6" s="1181"/>
      <c r="F6" s="481"/>
      <c r="G6" s="1182"/>
      <c r="H6" s="1170"/>
      <c r="I6" s="1183"/>
      <c r="J6" s="1183"/>
      <c r="K6" s="1184"/>
      <c r="L6" s="1185"/>
      <c r="M6" s="1186"/>
    </row>
    <row r="7" spans="1:16" ht="35.1" customHeight="1">
      <c r="A7" s="1188">
        <v>1</v>
      </c>
      <c r="B7" s="1189">
        <v>2</v>
      </c>
      <c r="C7" s="1189"/>
      <c r="D7" s="1190">
        <v>3</v>
      </c>
      <c r="E7" s="1190">
        <v>4</v>
      </c>
      <c r="F7" s="1188">
        <v>5</v>
      </c>
      <c r="G7" s="1191">
        <v>6</v>
      </c>
      <c r="H7" s="1192">
        <v>7</v>
      </c>
      <c r="I7" s="1192">
        <v>8</v>
      </c>
      <c r="J7" s="1192">
        <v>9</v>
      </c>
      <c r="K7" s="1193">
        <v>10</v>
      </c>
      <c r="L7" s="1194"/>
      <c r="M7" s="1192">
        <v>11</v>
      </c>
    </row>
    <row r="8" spans="1:16" ht="96.75" customHeight="1">
      <c r="A8" s="903">
        <v>1</v>
      </c>
      <c r="B8" s="1195" t="s">
        <v>1450</v>
      </c>
      <c r="C8" s="1196">
        <v>2</v>
      </c>
      <c r="D8" s="812" t="s">
        <v>1451</v>
      </c>
      <c r="E8" s="1197" t="s">
        <v>15</v>
      </c>
      <c r="F8" s="1198" t="s">
        <v>1138</v>
      </c>
      <c r="G8" s="994" t="s">
        <v>1452</v>
      </c>
      <c r="H8" s="1198"/>
      <c r="I8" s="1198"/>
      <c r="J8" s="1198"/>
      <c r="K8" s="1199"/>
      <c r="L8" s="1200"/>
      <c r="M8" s="1201" t="s">
        <v>1453</v>
      </c>
    </row>
    <row r="9" spans="1:16" ht="39.950000000000003" customHeight="1">
      <c r="A9" s="903">
        <f>A8+1</f>
        <v>2</v>
      </c>
      <c r="B9" s="1195" t="s">
        <v>1450</v>
      </c>
      <c r="C9" s="1196">
        <v>3</v>
      </c>
      <c r="D9" s="812" t="s">
        <v>1451</v>
      </c>
      <c r="E9" s="1197" t="s">
        <v>15</v>
      </c>
      <c r="F9" s="1198" t="s">
        <v>22</v>
      </c>
      <c r="G9" s="994" t="s">
        <v>1454</v>
      </c>
      <c r="H9" s="1202"/>
      <c r="I9" s="1203"/>
      <c r="J9" s="1203"/>
      <c r="K9" s="1204"/>
      <c r="L9" s="1205"/>
      <c r="M9" s="760"/>
    </row>
    <row r="10" spans="1:16" ht="39.950000000000003" customHeight="1">
      <c r="A10" s="903">
        <f t="shared" ref="A10:A73" si="0">A9+1</f>
        <v>3</v>
      </c>
      <c r="B10" s="1195" t="s">
        <v>1450</v>
      </c>
      <c r="C10" s="1196">
        <v>5</v>
      </c>
      <c r="D10" s="812" t="s">
        <v>1451</v>
      </c>
      <c r="E10" s="1197" t="s">
        <v>15</v>
      </c>
      <c r="F10" s="1198" t="s">
        <v>22</v>
      </c>
      <c r="G10" s="994" t="s">
        <v>1454</v>
      </c>
      <c r="H10" s="1202"/>
      <c r="I10" s="1202"/>
      <c r="J10" s="1202"/>
      <c r="K10" s="1204"/>
      <c r="L10" s="1205"/>
      <c r="M10" s="760"/>
    </row>
    <row r="11" spans="1:16" ht="69.95" customHeight="1">
      <c r="A11" s="903">
        <f t="shared" si="0"/>
        <v>4</v>
      </c>
      <c r="B11" s="1195" t="s">
        <v>1450</v>
      </c>
      <c r="C11" s="1196">
        <v>7</v>
      </c>
      <c r="D11" s="812" t="s">
        <v>1451</v>
      </c>
      <c r="E11" s="1197" t="s">
        <v>15</v>
      </c>
      <c r="F11" s="1198" t="s">
        <v>22</v>
      </c>
      <c r="G11" s="760" t="s">
        <v>1455</v>
      </c>
      <c r="H11" s="823"/>
      <c r="I11" s="1202"/>
      <c r="J11" s="1202"/>
      <c r="K11" s="1204"/>
      <c r="L11" s="1205"/>
      <c r="M11" s="760"/>
    </row>
    <row r="12" spans="1:16" ht="35.1" customHeight="1">
      <c r="A12" s="903">
        <f t="shared" si="0"/>
        <v>5</v>
      </c>
      <c r="B12" s="1195" t="s">
        <v>1450</v>
      </c>
      <c r="C12" s="1196">
        <v>9</v>
      </c>
      <c r="D12" s="812" t="s">
        <v>1451</v>
      </c>
      <c r="E12" s="1197" t="s">
        <v>15</v>
      </c>
      <c r="F12" s="1198" t="s">
        <v>22</v>
      </c>
      <c r="G12" s="994" t="s">
        <v>1454</v>
      </c>
      <c r="H12" s="823"/>
      <c r="I12" s="1202"/>
      <c r="J12" s="1202"/>
      <c r="K12" s="1204"/>
      <c r="L12" s="1205"/>
      <c r="M12" s="760"/>
    </row>
    <row r="13" spans="1:16" ht="81.75" customHeight="1">
      <c r="A13" s="903">
        <f t="shared" si="0"/>
        <v>6</v>
      </c>
      <c r="B13" s="1206" t="s">
        <v>1450</v>
      </c>
      <c r="C13" s="1196">
        <v>10</v>
      </c>
      <c r="D13" s="812" t="s">
        <v>1451</v>
      </c>
      <c r="E13" s="1197" t="s">
        <v>15</v>
      </c>
      <c r="F13" s="1198" t="s">
        <v>1138</v>
      </c>
      <c r="G13" s="994" t="s">
        <v>1452</v>
      </c>
      <c r="H13" s="823"/>
      <c r="I13" s="1198"/>
      <c r="J13" s="1198"/>
      <c r="K13" s="1199"/>
      <c r="L13" s="1200"/>
      <c r="M13" s="1201" t="s">
        <v>1453</v>
      </c>
    </row>
    <row r="14" spans="1:16" ht="78.75" customHeight="1">
      <c r="A14" s="903">
        <f t="shared" si="0"/>
        <v>7</v>
      </c>
      <c r="B14" s="1206" t="s">
        <v>1450</v>
      </c>
      <c r="C14" s="1196">
        <v>11</v>
      </c>
      <c r="D14" s="812" t="s">
        <v>1451</v>
      </c>
      <c r="E14" s="1197" t="s">
        <v>15</v>
      </c>
      <c r="F14" s="1198" t="s">
        <v>1138</v>
      </c>
      <c r="G14" s="994" t="s">
        <v>1452</v>
      </c>
      <c r="H14" s="824"/>
      <c r="I14" s="1198"/>
      <c r="J14" s="1198"/>
      <c r="K14" s="1199"/>
      <c r="L14" s="1200"/>
      <c r="M14" s="1201" t="s">
        <v>1456</v>
      </c>
    </row>
    <row r="15" spans="1:16" ht="35.1" customHeight="1">
      <c r="A15" s="903">
        <f t="shared" si="0"/>
        <v>8</v>
      </c>
      <c r="B15" s="1206" t="s">
        <v>1450</v>
      </c>
      <c r="C15" s="1196">
        <v>12</v>
      </c>
      <c r="D15" s="812" t="s">
        <v>1451</v>
      </c>
      <c r="E15" s="1197" t="s">
        <v>15</v>
      </c>
      <c r="F15" s="1198" t="s">
        <v>22</v>
      </c>
      <c r="G15" s="994" t="s">
        <v>1454</v>
      </c>
      <c r="H15" s="1202"/>
      <c r="I15" s="1202"/>
      <c r="J15" s="1202"/>
      <c r="K15" s="1207"/>
      <c r="L15" s="1205"/>
      <c r="M15" s="760"/>
    </row>
    <row r="16" spans="1:16" s="1187" customFormat="1" ht="84" customHeight="1">
      <c r="A16" s="903">
        <f t="shared" si="0"/>
        <v>9</v>
      </c>
      <c r="B16" s="1195" t="s">
        <v>628</v>
      </c>
      <c r="C16" s="1196">
        <v>2</v>
      </c>
      <c r="D16" s="812" t="s">
        <v>1451</v>
      </c>
      <c r="E16" s="1197" t="s">
        <v>15</v>
      </c>
      <c r="F16" s="1198" t="s">
        <v>1138</v>
      </c>
      <c r="G16" s="994" t="s">
        <v>1452</v>
      </c>
      <c r="H16" s="1202"/>
      <c r="I16" s="1198"/>
      <c r="J16" s="1198"/>
      <c r="K16" s="1199"/>
      <c r="L16" s="1200"/>
      <c r="M16" s="1201" t="s">
        <v>1457</v>
      </c>
    </row>
    <row r="17" spans="1:13" s="1187" customFormat="1" ht="39.950000000000003" customHeight="1">
      <c r="A17" s="903">
        <f t="shared" si="0"/>
        <v>10</v>
      </c>
      <c r="B17" s="1195" t="s">
        <v>628</v>
      </c>
      <c r="C17" s="1196">
        <v>3</v>
      </c>
      <c r="D17" s="812" t="s">
        <v>1451</v>
      </c>
      <c r="E17" s="1197" t="s">
        <v>15</v>
      </c>
      <c r="F17" s="1198" t="s">
        <v>22</v>
      </c>
      <c r="G17" s="994" t="s">
        <v>1454</v>
      </c>
      <c r="H17" s="824"/>
      <c r="I17" s="1202"/>
      <c r="J17" s="1202"/>
      <c r="K17" s="1207"/>
      <c r="L17" s="1205"/>
      <c r="M17" s="760"/>
    </row>
    <row r="18" spans="1:13" s="1187" customFormat="1" ht="39.950000000000003" customHeight="1">
      <c r="A18" s="903">
        <f t="shared" si="0"/>
        <v>11</v>
      </c>
      <c r="B18" s="1195" t="s">
        <v>628</v>
      </c>
      <c r="C18" s="1196">
        <v>4</v>
      </c>
      <c r="D18" s="812" t="s">
        <v>1451</v>
      </c>
      <c r="E18" s="1197" t="s">
        <v>15</v>
      </c>
      <c r="F18" s="1198" t="s">
        <v>22</v>
      </c>
      <c r="G18" s="994" t="s">
        <v>1454</v>
      </c>
      <c r="H18" s="1202"/>
      <c r="I18" s="1202"/>
      <c r="J18" s="1202"/>
      <c r="K18" s="1207"/>
      <c r="L18" s="1205"/>
      <c r="M18" s="760"/>
    </row>
    <row r="19" spans="1:13" s="1187" customFormat="1" ht="39.950000000000003" customHeight="1">
      <c r="A19" s="903">
        <f t="shared" si="0"/>
        <v>12</v>
      </c>
      <c r="B19" s="1195" t="s">
        <v>628</v>
      </c>
      <c r="C19" s="1196">
        <v>5</v>
      </c>
      <c r="D19" s="812" t="s">
        <v>1451</v>
      </c>
      <c r="E19" s="1197" t="s">
        <v>15</v>
      </c>
      <c r="F19" s="1198" t="s">
        <v>22</v>
      </c>
      <c r="G19" s="994" t="s">
        <v>1454</v>
      </c>
      <c r="H19" s="1208"/>
      <c r="I19" s="1202"/>
      <c r="J19" s="1202"/>
      <c r="K19" s="1207"/>
      <c r="L19" s="1205"/>
      <c r="M19" s="760"/>
    </row>
    <row r="20" spans="1:13" s="866" customFormat="1" ht="39.950000000000003" customHeight="1">
      <c r="A20" s="903">
        <f t="shared" si="0"/>
        <v>13</v>
      </c>
      <c r="B20" s="1195" t="s">
        <v>628</v>
      </c>
      <c r="C20" s="1196">
        <v>6</v>
      </c>
      <c r="D20" s="812" t="s">
        <v>1451</v>
      </c>
      <c r="E20" s="1197" t="s">
        <v>15</v>
      </c>
      <c r="F20" s="1198" t="s">
        <v>22</v>
      </c>
      <c r="G20" s="994" t="s">
        <v>1454</v>
      </c>
      <c r="H20" s="826"/>
      <c r="I20" s="1202"/>
      <c r="J20" s="1202"/>
      <c r="K20" s="1207"/>
      <c r="L20" s="1205"/>
      <c r="M20" s="760"/>
    </row>
    <row r="21" spans="1:13" ht="39.950000000000003" customHeight="1">
      <c r="A21" s="903">
        <f t="shared" si="0"/>
        <v>14</v>
      </c>
      <c r="B21" s="1195" t="s">
        <v>628</v>
      </c>
      <c r="C21" s="1196">
        <v>7</v>
      </c>
      <c r="D21" s="812" t="s">
        <v>1451</v>
      </c>
      <c r="E21" s="1197" t="s">
        <v>15</v>
      </c>
      <c r="F21" s="1198" t="s">
        <v>22</v>
      </c>
      <c r="G21" s="994" t="s">
        <v>1454</v>
      </c>
      <c r="H21" s="1208"/>
      <c r="I21" s="1202"/>
      <c r="J21" s="1202"/>
      <c r="K21" s="1207"/>
      <c r="L21" s="1205"/>
      <c r="M21" s="1198"/>
    </row>
    <row r="22" spans="1:13" ht="39.950000000000003" customHeight="1">
      <c r="A22" s="903">
        <f t="shared" si="0"/>
        <v>15</v>
      </c>
      <c r="B22" s="1195" t="s">
        <v>660</v>
      </c>
      <c r="C22" s="1196" t="s">
        <v>217</v>
      </c>
      <c r="D22" s="812" t="s">
        <v>1451</v>
      </c>
      <c r="E22" s="1197" t="s">
        <v>15</v>
      </c>
      <c r="F22" s="1198" t="s">
        <v>22</v>
      </c>
      <c r="G22" s="994" t="s">
        <v>1454</v>
      </c>
      <c r="H22" s="824"/>
      <c r="I22" s="1202"/>
      <c r="J22" s="1202"/>
      <c r="K22" s="1207"/>
      <c r="L22" s="1205"/>
      <c r="M22" s="760"/>
    </row>
    <row r="23" spans="1:13" ht="39.950000000000003" customHeight="1">
      <c r="A23" s="903">
        <f t="shared" si="0"/>
        <v>16</v>
      </c>
      <c r="B23" s="1195" t="s">
        <v>660</v>
      </c>
      <c r="C23" s="1196">
        <v>2</v>
      </c>
      <c r="D23" s="812" t="s">
        <v>1451</v>
      </c>
      <c r="E23" s="1197" t="s">
        <v>15</v>
      </c>
      <c r="F23" s="1198" t="s">
        <v>22</v>
      </c>
      <c r="G23" s="994" t="s">
        <v>1454</v>
      </c>
      <c r="H23" s="760"/>
      <c r="I23" s="760"/>
      <c r="J23" s="760"/>
      <c r="K23" s="1207"/>
      <c r="L23" s="1205"/>
      <c r="M23" s="760"/>
    </row>
    <row r="24" spans="1:13" ht="39.950000000000003" customHeight="1">
      <c r="A24" s="903">
        <f t="shared" si="0"/>
        <v>17</v>
      </c>
      <c r="B24" s="1195" t="s">
        <v>660</v>
      </c>
      <c r="C24" s="1196">
        <v>4</v>
      </c>
      <c r="D24" s="812" t="s">
        <v>1451</v>
      </c>
      <c r="E24" s="1197" t="s">
        <v>15</v>
      </c>
      <c r="F24" s="1198" t="s">
        <v>22</v>
      </c>
      <c r="G24" s="994" t="s">
        <v>1454</v>
      </c>
      <c r="H24" s="760"/>
      <c r="I24" s="760"/>
      <c r="J24" s="760"/>
      <c r="K24" s="1207"/>
      <c r="L24" s="1205"/>
      <c r="M24" s="760"/>
    </row>
    <row r="25" spans="1:13" ht="39.950000000000003" customHeight="1">
      <c r="A25" s="903">
        <f t="shared" si="0"/>
        <v>18</v>
      </c>
      <c r="B25" s="1195" t="s">
        <v>660</v>
      </c>
      <c r="C25" s="1196">
        <v>6</v>
      </c>
      <c r="D25" s="812" t="s">
        <v>1451</v>
      </c>
      <c r="E25" s="1197" t="s">
        <v>15</v>
      </c>
      <c r="F25" s="1198" t="s">
        <v>22</v>
      </c>
      <c r="G25" s="994" t="s">
        <v>1454</v>
      </c>
      <c r="H25" s="760"/>
      <c r="I25" s="760"/>
      <c r="J25" s="760"/>
      <c r="K25" s="1207"/>
      <c r="L25" s="1205"/>
      <c r="M25" s="760"/>
    </row>
    <row r="26" spans="1:13" ht="39.950000000000003" customHeight="1">
      <c r="A26" s="903">
        <f t="shared" si="0"/>
        <v>19</v>
      </c>
      <c r="B26" s="1195" t="s">
        <v>660</v>
      </c>
      <c r="C26" s="1196">
        <v>10</v>
      </c>
      <c r="D26" s="812" t="s">
        <v>1451</v>
      </c>
      <c r="E26" s="1197" t="s">
        <v>15</v>
      </c>
      <c r="F26" s="1198" t="s">
        <v>22</v>
      </c>
      <c r="G26" s="994" t="s">
        <v>1454</v>
      </c>
      <c r="H26" s="760"/>
      <c r="I26" s="760"/>
      <c r="J26" s="760"/>
      <c r="K26" s="1207"/>
      <c r="L26" s="1205"/>
      <c r="M26" s="760"/>
    </row>
    <row r="27" spans="1:13" ht="87.75" customHeight="1">
      <c r="A27" s="903">
        <f t="shared" si="0"/>
        <v>20</v>
      </c>
      <c r="B27" s="1195" t="s">
        <v>1458</v>
      </c>
      <c r="C27" s="1196">
        <v>5</v>
      </c>
      <c r="D27" s="812" t="s">
        <v>1451</v>
      </c>
      <c r="E27" s="1197" t="s">
        <v>15</v>
      </c>
      <c r="F27" s="1198" t="s">
        <v>1138</v>
      </c>
      <c r="G27" s="994" t="s">
        <v>1452</v>
      </c>
      <c r="H27" s="760"/>
      <c r="I27" s="1198"/>
      <c r="J27" s="1198"/>
      <c r="K27" s="1199"/>
      <c r="L27" s="1200"/>
      <c r="M27" s="1201" t="s">
        <v>1459</v>
      </c>
    </row>
    <row r="28" spans="1:13" ht="81" customHeight="1">
      <c r="A28" s="903">
        <f t="shared" si="0"/>
        <v>21</v>
      </c>
      <c r="B28" s="1195" t="s">
        <v>1458</v>
      </c>
      <c r="C28" s="1196">
        <v>6</v>
      </c>
      <c r="D28" s="812" t="s">
        <v>1451</v>
      </c>
      <c r="E28" s="1197" t="s">
        <v>15</v>
      </c>
      <c r="F28" s="1198" t="s">
        <v>1138</v>
      </c>
      <c r="G28" s="994" t="s">
        <v>1452</v>
      </c>
      <c r="H28" s="824"/>
      <c r="I28" s="1198"/>
      <c r="J28" s="1198"/>
      <c r="K28" s="1199"/>
      <c r="L28" s="1200"/>
      <c r="M28" s="1201" t="s">
        <v>1460</v>
      </c>
    </row>
    <row r="29" spans="1:13" ht="87.75" customHeight="1">
      <c r="A29" s="903">
        <f t="shared" si="0"/>
        <v>22</v>
      </c>
      <c r="B29" s="1195" t="s">
        <v>1458</v>
      </c>
      <c r="C29" s="1196">
        <v>12</v>
      </c>
      <c r="D29" s="812" t="s">
        <v>1451</v>
      </c>
      <c r="E29" s="1197" t="s">
        <v>15</v>
      </c>
      <c r="F29" s="1198" t="s">
        <v>1138</v>
      </c>
      <c r="G29" s="994" t="s">
        <v>1452</v>
      </c>
      <c r="H29" s="824"/>
      <c r="I29" s="1198"/>
      <c r="J29" s="1198"/>
      <c r="K29" s="1199"/>
      <c r="L29" s="1200"/>
      <c r="M29" s="1201" t="s">
        <v>1461</v>
      </c>
    </row>
    <row r="30" spans="1:13" ht="66.75" customHeight="1">
      <c r="A30" s="903">
        <f t="shared" si="0"/>
        <v>23</v>
      </c>
      <c r="B30" s="1195" t="s">
        <v>1458</v>
      </c>
      <c r="C30" s="1196">
        <v>15</v>
      </c>
      <c r="D30" s="812" t="s">
        <v>1451</v>
      </c>
      <c r="E30" s="1197" t="s">
        <v>15</v>
      </c>
      <c r="F30" s="1198" t="s">
        <v>22</v>
      </c>
      <c r="G30" s="760" t="s">
        <v>1455</v>
      </c>
      <c r="H30" s="824"/>
      <c r="I30" s="760"/>
      <c r="J30" s="1202"/>
      <c r="K30" s="1207"/>
      <c r="L30" s="1205"/>
      <c r="M30" s="760"/>
    </row>
    <row r="31" spans="1:13" ht="35.1" customHeight="1">
      <c r="A31" s="903">
        <f t="shared" si="0"/>
        <v>24</v>
      </c>
      <c r="B31" s="1195" t="s">
        <v>1462</v>
      </c>
      <c r="C31" s="1196">
        <v>1</v>
      </c>
      <c r="D31" s="812" t="s">
        <v>1451</v>
      </c>
      <c r="E31" s="1197" t="s">
        <v>15</v>
      </c>
      <c r="F31" s="1198" t="s">
        <v>22</v>
      </c>
      <c r="G31" s="994" t="s">
        <v>1454</v>
      </c>
      <c r="H31" s="824"/>
      <c r="I31" s="1202"/>
      <c r="J31" s="1202"/>
      <c r="K31" s="1207"/>
      <c r="L31" s="1205"/>
      <c r="M31" s="760"/>
    </row>
    <row r="32" spans="1:13" ht="78.75" customHeight="1">
      <c r="A32" s="903">
        <f t="shared" si="0"/>
        <v>25</v>
      </c>
      <c r="B32" s="1195" t="s">
        <v>1462</v>
      </c>
      <c r="C32" s="1196">
        <v>3</v>
      </c>
      <c r="D32" s="812" t="s">
        <v>1451</v>
      </c>
      <c r="E32" s="1197" t="s">
        <v>15</v>
      </c>
      <c r="F32" s="1198" t="s">
        <v>1138</v>
      </c>
      <c r="G32" s="994" t="s">
        <v>1452</v>
      </c>
      <c r="H32" s="824"/>
      <c r="I32" s="1198"/>
      <c r="J32" s="1198"/>
      <c r="K32" s="1199"/>
      <c r="L32" s="1200"/>
      <c r="M32" s="1201" t="s">
        <v>1463</v>
      </c>
    </row>
    <row r="33" spans="1:13" ht="35.1" customHeight="1">
      <c r="A33" s="903">
        <f t="shared" si="0"/>
        <v>26</v>
      </c>
      <c r="B33" s="1195" t="s">
        <v>1462</v>
      </c>
      <c r="C33" s="1196">
        <v>4</v>
      </c>
      <c r="D33" s="812" t="s">
        <v>1451</v>
      </c>
      <c r="E33" s="1197" t="s">
        <v>15</v>
      </c>
      <c r="F33" s="1198" t="s">
        <v>22</v>
      </c>
      <c r="G33" s="994" t="s">
        <v>1454</v>
      </c>
      <c r="H33" s="824"/>
      <c r="I33" s="1202"/>
      <c r="J33" s="1202"/>
      <c r="K33" s="1207"/>
      <c r="L33" s="1205"/>
      <c r="M33" s="1209"/>
    </row>
    <row r="34" spans="1:13" ht="35.1" customHeight="1">
      <c r="A34" s="903">
        <f t="shared" si="0"/>
        <v>27</v>
      </c>
      <c r="B34" s="1195" t="s">
        <v>1462</v>
      </c>
      <c r="C34" s="1196">
        <v>6</v>
      </c>
      <c r="D34" s="812" t="s">
        <v>1451</v>
      </c>
      <c r="E34" s="1197" t="s">
        <v>15</v>
      </c>
      <c r="F34" s="1198" t="s">
        <v>22</v>
      </c>
      <c r="G34" s="994" t="s">
        <v>1454</v>
      </c>
      <c r="H34" s="824"/>
      <c r="I34" s="1202"/>
      <c r="J34" s="1202"/>
      <c r="K34" s="1207"/>
      <c r="L34" s="1205"/>
      <c r="M34" s="1209"/>
    </row>
    <row r="35" spans="1:13" ht="81" customHeight="1">
      <c r="A35" s="903">
        <f t="shared" si="0"/>
        <v>28</v>
      </c>
      <c r="B35" s="1195" t="s">
        <v>1462</v>
      </c>
      <c r="C35" s="1196">
        <v>14</v>
      </c>
      <c r="D35" s="812" t="s">
        <v>1451</v>
      </c>
      <c r="E35" s="1197" t="s">
        <v>15</v>
      </c>
      <c r="F35" s="1198" t="s">
        <v>1138</v>
      </c>
      <c r="G35" s="994" t="s">
        <v>1452</v>
      </c>
      <c r="H35" s="824"/>
      <c r="I35" s="1198"/>
      <c r="J35" s="1198"/>
      <c r="K35" s="1199"/>
      <c r="L35" s="1200"/>
      <c r="M35" s="1201" t="s">
        <v>1464</v>
      </c>
    </row>
    <row r="36" spans="1:13" ht="78.75" customHeight="1">
      <c r="A36" s="903">
        <f t="shared" si="0"/>
        <v>29</v>
      </c>
      <c r="B36" s="1195" t="s">
        <v>1462</v>
      </c>
      <c r="C36" s="1196">
        <v>15</v>
      </c>
      <c r="D36" s="812" t="s">
        <v>1451</v>
      </c>
      <c r="E36" s="1197" t="s">
        <v>15</v>
      </c>
      <c r="F36" s="1198" t="s">
        <v>1138</v>
      </c>
      <c r="G36" s="994" t="s">
        <v>1452</v>
      </c>
      <c r="H36" s="824"/>
      <c r="I36" s="1198"/>
      <c r="J36" s="1198"/>
      <c r="K36" s="1199"/>
      <c r="L36" s="1200"/>
      <c r="M36" s="1201" t="s">
        <v>1465</v>
      </c>
    </row>
    <row r="37" spans="1:13" ht="81" customHeight="1">
      <c r="A37" s="903">
        <f t="shared" si="0"/>
        <v>30</v>
      </c>
      <c r="B37" s="1195" t="s">
        <v>1462</v>
      </c>
      <c r="C37" s="1196">
        <v>16</v>
      </c>
      <c r="D37" s="812" t="s">
        <v>1451</v>
      </c>
      <c r="E37" s="1197" t="s">
        <v>15</v>
      </c>
      <c r="F37" s="1198" t="s">
        <v>1138</v>
      </c>
      <c r="G37" s="994" t="s">
        <v>1452</v>
      </c>
      <c r="H37" s="824"/>
      <c r="I37" s="1198"/>
      <c r="J37" s="1198"/>
      <c r="K37" s="1199"/>
      <c r="L37" s="1200"/>
      <c r="M37" s="1201" t="s">
        <v>1465</v>
      </c>
    </row>
    <row r="38" spans="1:13" ht="84.75" customHeight="1">
      <c r="A38" s="903">
        <f t="shared" si="0"/>
        <v>31</v>
      </c>
      <c r="B38" s="1195" t="s">
        <v>1462</v>
      </c>
      <c r="C38" s="1210">
        <v>17</v>
      </c>
      <c r="D38" s="812" t="s">
        <v>1451</v>
      </c>
      <c r="E38" s="1197" t="s">
        <v>15</v>
      </c>
      <c r="F38" s="1198" t="s">
        <v>1138</v>
      </c>
      <c r="G38" s="994" t="s">
        <v>1452</v>
      </c>
      <c r="H38" s="824"/>
      <c r="I38" s="1198"/>
      <c r="J38" s="1198"/>
      <c r="K38" s="1199"/>
      <c r="L38" s="1200"/>
      <c r="M38" s="1201" t="s">
        <v>1466</v>
      </c>
    </row>
    <row r="39" spans="1:13" ht="84.75" customHeight="1">
      <c r="A39" s="903">
        <f t="shared" si="0"/>
        <v>32</v>
      </c>
      <c r="B39" s="1195" t="s">
        <v>1467</v>
      </c>
      <c r="C39" s="1196">
        <v>1</v>
      </c>
      <c r="D39" s="812" t="s">
        <v>1451</v>
      </c>
      <c r="E39" s="1197" t="s">
        <v>15</v>
      </c>
      <c r="F39" s="1198" t="s">
        <v>1138</v>
      </c>
      <c r="G39" s="994" t="s">
        <v>1452</v>
      </c>
      <c r="H39" s="760"/>
      <c r="I39" s="1198"/>
      <c r="J39" s="1198"/>
      <c r="K39" s="1199"/>
      <c r="L39" s="1200"/>
      <c r="M39" s="1201" t="s">
        <v>1468</v>
      </c>
    </row>
    <row r="40" spans="1:13" ht="90" customHeight="1">
      <c r="A40" s="903">
        <f t="shared" si="0"/>
        <v>33</v>
      </c>
      <c r="B40" s="1195" t="s">
        <v>1467</v>
      </c>
      <c r="C40" s="1210">
        <v>2</v>
      </c>
      <c r="D40" s="812" t="s">
        <v>1451</v>
      </c>
      <c r="E40" s="1197" t="s">
        <v>15</v>
      </c>
      <c r="F40" s="1198" t="s">
        <v>1138</v>
      </c>
      <c r="G40" s="994" t="s">
        <v>1452</v>
      </c>
      <c r="H40" s="824"/>
      <c r="I40" s="1198"/>
      <c r="J40" s="1198"/>
      <c r="K40" s="1199"/>
      <c r="L40" s="1200"/>
      <c r="M40" s="1201" t="s">
        <v>1469</v>
      </c>
    </row>
    <row r="41" spans="1:13" ht="84" customHeight="1">
      <c r="A41" s="903">
        <f t="shared" si="0"/>
        <v>34</v>
      </c>
      <c r="B41" s="1195" t="s">
        <v>1467</v>
      </c>
      <c r="C41" s="1210">
        <v>3</v>
      </c>
      <c r="D41" s="812" t="s">
        <v>1451</v>
      </c>
      <c r="E41" s="1197" t="s">
        <v>15</v>
      </c>
      <c r="F41" s="1198" t="s">
        <v>1138</v>
      </c>
      <c r="G41" s="994" t="s">
        <v>1452</v>
      </c>
      <c r="H41" s="760"/>
      <c r="I41" s="1198"/>
      <c r="J41" s="1198"/>
      <c r="K41" s="1199"/>
      <c r="L41" s="1200"/>
      <c r="M41" s="1201" t="s">
        <v>1470</v>
      </c>
    </row>
    <row r="42" spans="1:13" ht="87.75" customHeight="1">
      <c r="A42" s="903">
        <f t="shared" si="0"/>
        <v>35</v>
      </c>
      <c r="B42" s="1195" t="s">
        <v>1467</v>
      </c>
      <c r="C42" s="1196">
        <v>5</v>
      </c>
      <c r="D42" s="812" t="s">
        <v>1451</v>
      </c>
      <c r="E42" s="1197" t="s">
        <v>15</v>
      </c>
      <c r="F42" s="1198" t="s">
        <v>1138</v>
      </c>
      <c r="G42" s="994" t="s">
        <v>1452</v>
      </c>
      <c r="H42" s="824"/>
      <c r="I42" s="1198"/>
      <c r="J42" s="1198"/>
      <c r="K42" s="1199"/>
      <c r="L42" s="1200"/>
      <c r="M42" s="1201" t="s">
        <v>1471</v>
      </c>
    </row>
    <row r="43" spans="1:13" ht="35.1" customHeight="1">
      <c r="A43" s="903">
        <f t="shared" si="0"/>
        <v>36</v>
      </c>
      <c r="B43" s="1195" t="s">
        <v>1467</v>
      </c>
      <c r="C43" s="1196">
        <v>6</v>
      </c>
      <c r="D43" s="812" t="s">
        <v>1451</v>
      </c>
      <c r="E43" s="1197" t="s">
        <v>15</v>
      </c>
      <c r="F43" s="1198" t="s">
        <v>22</v>
      </c>
      <c r="G43" s="994" t="s">
        <v>1454</v>
      </c>
      <c r="H43" s="824"/>
      <c r="I43" s="1202"/>
      <c r="J43" s="1202"/>
      <c r="K43" s="1207"/>
      <c r="L43" s="1205"/>
      <c r="M43" s="760"/>
    </row>
    <row r="44" spans="1:13" ht="35.1" customHeight="1">
      <c r="A44" s="903">
        <f t="shared" si="0"/>
        <v>37</v>
      </c>
      <c r="B44" s="1195" t="s">
        <v>1467</v>
      </c>
      <c r="C44" s="1196">
        <v>8</v>
      </c>
      <c r="D44" s="812" t="s">
        <v>1451</v>
      </c>
      <c r="E44" s="1197" t="s">
        <v>15</v>
      </c>
      <c r="F44" s="1198" t="s">
        <v>22</v>
      </c>
      <c r="G44" s="994" t="s">
        <v>1454</v>
      </c>
      <c r="H44" s="824"/>
      <c r="I44" s="1202"/>
      <c r="J44" s="1202"/>
      <c r="K44" s="1207"/>
      <c r="L44" s="1205"/>
      <c r="M44" s="760"/>
    </row>
    <row r="45" spans="1:13" ht="35.1" customHeight="1">
      <c r="A45" s="903">
        <f t="shared" si="0"/>
        <v>38</v>
      </c>
      <c r="B45" s="1195" t="s">
        <v>1467</v>
      </c>
      <c r="C45" s="1196">
        <v>9</v>
      </c>
      <c r="D45" s="812" t="s">
        <v>1451</v>
      </c>
      <c r="E45" s="1197" t="s">
        <v>15</v>
      </c>
      <c r="F45" s="1198" t="s">
        <v>22</v>
      </c>
      <c r="G45" s="994" t="s">
        <v>1454</v>
      </c>
      <c r="H45" s="830"/>
      <c r="I45" s="830"/>
      <c r="J45" s="830"/>
      <c r="K45" s="1207"/>
      <c r="L45" s="1205"/>
      <c r="M45" s="760"/>
    </row>
    <row r="46" spans="1:13" ht="78.75" customHeight="1">
      <c r="A46" s="903">
        <f t="shared" si="0"/>
        <v>39</v>
      </c>
      <c r="B46" s="1195" t="s">
        <v>1467</v>
      </c>
      <c r="C46" s="1196">
        <v>10</v>
      </c>
      <c r="D46" s="812" t="s">
        <v>1451</v>
      </c>
      <c r="E46" s="1197" t="s">
        <v>15</v>
      </c>
      <c r="F46" s="1198" t="s">
        <v>1138</v>
      </c>
      <c r="G46" s="994" t="s">
        <v>1452</v>
      </c>
      <c r="H46" s="824"/>
      <c r="I46" s="1198"/>
      <c r="J46" s="1198"/>
      <c r="K46" s="1199"/>
      <c r="L46" s="1200"/>
      <c r="M46" s="1201" t="s">
        <v>1472</v>
      </c>
    </row>
    <row r="47" spans="1:13" ht="35.1" customHeight="1">
      <c r="A47" s="903">
        <f t="shared" si="0"/>
        <v>40</v>
      </c>
      <c r="B47" s="1195" t="s">
        <v>1467</v>
      </c>
      <c r="C47" s="1196">
        <v>11</v>
      </c>
      <c r="D47" s="812" t="s">
        <v>1451</v>
      </c>
      <c r="E47" s="1197" t="s">
        <v>15</v>
      </c>
      <c r="F47" s="1198" t="s">
        <v>22</v>
      </c>
      <c r="G47" s="994" t="s">
        <v>1454</v>
      </c>
      <c r="H47" s="760"/>
      <c r="I47" s="760"/>
      <c r="J47" s="760"/>
      <c r="K47" s="1207"/>
      <c r="L47" s="1205"/>
      <c r="M47" s="760"/>
    </row>
    <row r="48" spans="1:13" ht="35.1" customHeight="1">
      <c r="A48" s="903">
        <f t="shared" si="0"/>
        <v>41</v>
      </c>
      <c r="B48" s="1195" t="s">
        <v>1467</v>
      </c>
      <c r="C48" s="1196">
        <v>12</v>
      </c>
      <c r="D48" s="812" t="s">
        <v>1451</v>
      </c>
      <c r="E48" s="1197" t="s">
        <v>15</v>
      </c>
      <c r="F48" s="1198" t="s">
        <v>22</v>
      </c>
      <c r="G48" s="994" t="s">
        <v>1454</v>
      </c>
      <c r="H48" s="760"/>
      <c r="I48" s="760"/>
      <c r="J48" s="760"/>
      <c r="K48" s="1207"/>
      <c r="L48" s="1205"/>
      <c r="M48" s="760"/>
    </row>
    <row r="49" spans="1:13" ht="39.950000000000003" customHeight="1">
      <c r="A49" s="903">
        <f t="shared" si="0"/>
        <v>42</v>
      </c>
      <c r="B49" s="1195" t="s">
        <v>1467</v>
      </c>
      <c r="C49" s="1196">
        <v>13</v>
      </c>
      <c r="D49" s="812" t="s">
        <v>1451</v>
      </c>
      <c r="E49" s="1197" t="s">
        <v>15</v>
      </c>
      <c r="F49" s="1198" t="s">
        <v>22</v>
      </c>
      <c r="G49" s="994" t="s">
        <v>1454</v>
      </c>
      <c r="H49" s="760"/>
      <c r="I49" s="760"/>
      <c r="J49" s="760"/>
      <c r="K49" s="1207"/>
      <c r="L49" s="1205"/>
      <c r="M49" s="760"/>
    </row>
    <row r="50" spans="1:13" ht="84.75" customHeight="1">
      <c r="A50" s="903">
        <f t="shared" si="0"/>
        <v>43</v>
      </c>
      <c r="B50" s="1195" t="s">
        <v>1374</v>
      </c>
      <c r="C50" s="1196">
        <v>2</v>
      </c>
      <c r="D50" s="812" t="s">
        <v>1451</v>
      </c>
      <c r="E50" s="1197" t="s">
        <v>15</v>
      </c>
      <c r="F50" s="1198" t="s">
        <v>1138</v>
      </c>
      <c r="G50" s="994" t="s">
        <v>1452</v>
      </c>
      <c r="H50" s="760"/>
      <c r="I50" s="1198"/>
      <c r="J50" s="1198"/>
      <c r="K50" s="1199"/>
      <c r="L50" s="1200"/>
      <c r="M50" s="1201" t="s">
        <v>1473</v>
      </c>
    </row>
    <row r="51" spans="1:13" ht="60" customHeight="1">
      <c r="A51" s="903">
        <f t="shared" si="0"/>
        <v>44</v>
      </c>
      <c r="B51" s="1195" t="s">
        <v>1374</v>
      </c>
      <c r="C51" s="1210">
        <v>5</v>
      </c>
      <c r="D51" s="812" t="s">
        <v>1451</v>
      </c>
      <c r="E51" s="1197" t="s">
        <v>15</v>
      </c>
      <c r="F51" s="1198" t="s">
        <v>22</v>
      </c>
      <c r="G51" s="760" t="s">
        <v>1455</v>
      </c>
      <c r="H51" s="824"/>
      <c r="I51" s="1202"/>
      <c r="J51" s="1202"/>
      <c r="K51" s="1207"/>
      <c r="L51" s="1205"/>
      <c r="M51" s="1209"/>
    </row>
    <row r="52" spans="1:13" ht="35.1" customHeight="1">
      <c r="A52" s="903">
        <f t="shared" si="0"/>
        <v>45</v>
      </c>
      <c r="B52" s="1195" t="s">
        <v>1374</v>
      </c>
      <c r="C52" s="1210">
        <v>7</v>
      </c>
      <c r="D52" s="812" t="s">
        <v>1451</v>
      </c>
      <c r="E52" s="1197" t="s">
        <v>15</v>
      </c>
      <c r="F52" s="1198" t="s">
        <v>22</v>
      </c>
      <c r="G52" s="994" t="s">
        <v>1454</v>
      </c>
      <c r="H52" s="824"/>
      <c r="I52" s="1202"/>
      <c r="J52" s="1202"/>
      <c r="K52" s="1207"/>
      <c r="L52" s="1205"/>
      <c r="M52" s="760"/>
    </row>
    <row r="53" spans="1:13" ht="35.1" customHeight="1">
      <c r="A53" s="903">
        <f t="shared" si="0"/>
        <v>46</v>
      </c>
      <c r="B53" s="1195" t="s">
        <v>1374</v>
      </c>
      <c r="C53" s="1210">
        <v>9</v>
      </c>
      <c r="D53" s="812" t="s">
        <v>1451</v>
      </c>
      <c r="E53" s="1197" t="s">
        <v>15</v>
      </c>
      <c r="F53" s="1198" t="s">
        <v>22</v>
      </c>
      <c r="G53" s="994" t="s">
        <v>1454</v>
      </c>
      <c r="H53" s="760"/>
      <c r="I53" s="760"/>
      <c r="J53" s="760"/>
      <c r="K53" s="1207"/>
      <c r="L53" s="1205"/>
      <c r="M53" s="760"/>
    </row>
    <row r="54" spans="1:13" ht="80.25" customHeight="1">
      <c r="A54" s="903">
        <f t="shared" si="0"/>
        <v>47</v>
      </c>
      <c r="B54" s="1195" t="s">
        <v>1374</v>
      </c>
      <c r="C54" s="1210">
        <v>11</v>
      </c>
      <c r="D54" s="812" t="s">
        <v>1451</v>
      </c>
      <c r="E54" s="1197" t="s">
        <v>15</v>
      </c>
      <c r="F54" s="1198" t="s">
        <v>1138</v>
      </c>
      <c r="G54" s="994" t="s">
        <v>1452</v>
      </c>
      <c r="H54" s="760"/>
      <c r="I54" s="1198"/>
      <c r="J54" s="1198"/>
      <c r="K54" s="1199"/>
      <c r="L54" s="1200"/>
      <c r="M54" s="1201" t="s">
        <v>1474</v>
      </c>
    </row>
    <row r="55" spans="1:13" ht="82.5" customHeight="1">
      <c r="A55" s="903">
        <f t="shared" si="0"/>
        <v>48</v>
      </c>
      <c r="B55" s="1195" t="s">
        <v>1374</v>
      </c>
      <c r="C55" s="1196">
        <v>13</v>
      </c>
      <c r="D55" s="812" t="s">
        <v>1451</v>
      </c>
      <c r="E55" s="1197" t="s">
        <v>15</v>
      </c>
      <c r="F55" s="1198" t="s">
        <v>1138</v>
      </c>
      <c r="G55" s="994" t="s">
        <v>1452</v>
      </c>
      <c r="H55" s="824"/>
      <c r="I55" s="1198"/>
      <c r="J55" s="1198"/>
      <c r="K55" s="1199"/>
      <c r="L55" s="1200"/>
      <c r="M55" s="1201" t="s">
        <v>1475</v>
      </c>
    </row>
    <row r="56" spans="1:13" ht="84.75" customHeight="1">
      <c r="A56" s="903">
        <f t="shared" si="0"/>
        <v>49</v>
      </c>
      <c r="B56" s="1195" t="s">
        <v>1374</v>
      </c>
      <c r="C56" s="1196">
        <v>15</v>
      </c>
      <c r="D56" s="812" t="s">
        <v>1451</v>
      </c>
      <c r="E56" s="1197" t="s">
        <v>15</v>
      </c>
      <c r="F56" s="1198" t="s">
        <v>1138</v>
      </c>
      <c r="G56" s="994" t="s">
        <v>1452</v>
      </c>
      <c r="H56" s="824"/>
      <c r="I56" s="1198"/>
      <c r="J56" s="1198"/>
      <c r="K56" s="1199"/>
      <c r="L56" s="1200"/>
      <c r="M56" s="1201" t="s">
        <v>1475</v>
      </c>
    </row>
    <row r="57" spans="1:13" ht="35.1" customHeight="1">
      <c r="A57" s="903">
        <f t="shared" si="0"/>
        <v>50</v>
      </c>
      <c r="B57" s="1211" t="s">
        <v>1476</v>
      </c>
      <c r="C57" s="1212">
        <v>2</v>
      </c>
      <c r="D57" s="812" t="s">
        <v>1451</v>
      </c>
      <c r="E57" s="1197" t="s">
        <v>15</v>
      </c>
      <c r="F57" s="1198" t="s">
        <v>22</v>
      </c>
      <c r="G57" s="994" t="s">
        <v>1454</v>
      </c>
      <c r="H57" s="824"/>
      <c r="I57" s="1202"/>
      <c r="J57" s="1202"/>
      <c r="K57" s="1207"/>
      <c r="L57" s="1205"/>
      <c r="M57" s="760"/>
    </row>
    <row r="58" spans="1:13" ht="35.1" customHeight="1">
      <c r="A58" s="903">
        <f t="shared" si="0"/>
        <v>51</v>
      </c>
      <c r="B58" s="1211" t="s">
        <v>1476</v>
      </c>
      <c r="C58" s="1212">
        <v>4</v>
      </c>
      <c r="D58" s="812" t="s">
        <v>1451</v>
      </c>
      <c r="E58" s="1197" t="s">
        <v>15</v>
      </c>
      <c r="F58" s="1198" t="s">
        <v>22</v>
      </c>
      <c r="G58" s="994" t="s">
        <v>1454</v>
      </c>
      <c r="H58" s="824"/>
      <c r="I58" s="1202"/>
      <c r="J58" s="1202"/>
      <c r="K58" s="1207"/>
      <c r="L58" s="1205"/>
      <c r="M58" s="760"/>
    </row>
    <row r="59" spans="1:13" ht="81.75" customHeight="1">
      <c r="A59" s="903">
        <f t="shared" si="0"/>
        <v>52</v>
      </c>
      <c r="B59" s="1211" t="s">
        <v>1477</v>
      </c>
      <c r="C59" s="1212">
        <v>1</v>
      </c>
      <c r="D59" s="812" t="s">
        <v>1451</v>
      </c>
      <c r="E59" s="1197" t="s">
        <v>15</v>
      </c>
      <c r="F59" s="1198" t="s">
        <v>1138</v>
      </c>
      <c r="G59" s="994" t="s">
        <v>1452</v>
      </c>
      <c r="H59" s="824"/>
      <c r="I59" s="1198"/>
      <c r="J59" s="1198"/>
      <c r="K59" s="1199"/>
      <c r="L59" s="1200"/>
      <c r="M59" s="1201" t="s">
        <v>1478</v>
      </c>
    </row>
    <row r="60" spans="1:13" ht="89.25" customHeight="1">
      <c r="A60" s="903">
        <f t="shared" si="0"/>
        <v>53</v>
      </c>
      <c r="B60" s="1211" t="s">
        <v>1477</v>
      </c>
      <c r="C60" s="1196">
        <v>3</v>
      </c>
      <c r="D60" s="812" t="s">
        <v>1451</v>
      </c>
      <c r="E60" s="1197" t="s">
        <v>15</v>
      </c>
      <c r="F60" s="1198" t="s">
        <v>1138</v>
      </c>
      <c r="G60" s="994" t="s">
        <v>1452</v>
      </c>
      <c r="H60" s="831"/>
      <c r="I60" s="1198"/>
      <c r="J60" s="1198"/>
      <c r="K60" s="1199"/>
      <c r="L60" s="1200"/>
      <c r="M60" s="1201" t="s">
        <v>1473</v>
      </c>
    </row>
    <row r="61" spans="1:13" ht="86.25" customHeight="1">
      <c r="A61" s="903">
        <f t="shared" si="0"/>
        <v>54</v>
      </c>
      <c r="B61" s="1211" t="s">
        <v>1477</v>
      </c>
      <c r="C61" s="1196">
        <v>4</v>
      </c>
      <c r="D61" s="812" t="s">
        <v>1451</v>
      </c>
      <c r="E61" s="1197" t="s">
        <v>15</v>
      </c>
      <c r="F61" s="1198" t="s">
        <v>1138</v>
      </c>
      <c r="G61" s="994" t="s">
        <v>1452</v>
      </c>
      <c r="H61" s="824"/>
      <c r="I61" s="1198"/>
      <c r="J61" s="1198"/>
      <c r="K61" s="1199"/>
      <c r="L61" s="1200"/>
      <c r="M61" s="1201" t="s">
        <v>1479</v>
      </c>
    </row>
    <row r="62" spans="1:13" ht="78.75" customHeight="1">
      <c r="A62" s="903">
        <f t="shared" si="0"/>
        <v>55</v>
      </c>
      <c r="B62" s="1211" t="s">
        <v>1477</v>
      </c>
      <c r="C62" s="1196">
        <v>5</v>
      </c>
      <c r="D62" s="812" t="s">
        <v>1451</v>
      </c>
      <c r="E62" s="1197" t="s">
        <v>15</v>
      </c>
      <c r="F62" s="1198" t="s">
        <v>1138</v>
      </c>
      <c r="G62" s="994" t="s">
        <v>1452</v>
      </c>
      <c r="H62" s="824"/>
      <c r="I62" s="1198"/>
      <c r="J62" s="1198"/>
      <c r="K62" s="1199"/>
      <c r="L62" s="1200"/>
      <c r="M62" s="1201" t="s">
        <v>1479</v>
      </c>
    </row>
    <row r="63" spans="1:13" ht="81" customHeight="1">
      <c r="A63" s="903">
        <f t="shared" si="0"/>
        <v>56</v>
      </c>
      <c r="B63" s="1195" t="s">
        <v>1477</v>
      </c>
      <c r="C63" s="1210">
        <v>9</v>
      </c>
      <c r="D63" s="812" t="s">
        <v>1451</v>
      </c>
      <c r="E63" s="1197" t="s">
        <v>15</v>
      </c>
      <c r="F63" s="1198" t="s">
        <v>1138</v>
      </c>
      <c r="G63" s="994" t="s">
        <v>1452</v>
      </c>
      <c r="H63" s="824"/>
      <c r="I63" s="1198"/>
      <c r="J63" s="1198"/>
      <c r="K63" s="1199"/>
      <c r="L63" s="1200"/>
      <c r="M63" s="1201" t="s">
        <v>1479</v>
      </c>
    </row>
    <row r="64" spans="1:13" ht="82.5" customHeight="1">
      <c r="A64" s="903">
        <f t="shared" si="0"/>
        <v>57</v>
      </c>
      <c r="B64" s="1195" t="s">
        <v>1477</v>
      </c>
      <c r="C64" s="1196">
        <v>12</v>
      </c>
      <c r="D64" s="812" t="s">
        <v>1451</v>
      </c>
      <c r="E64" s="1197" t="s">
        <v>15</v>
      </c>
      <c r="F64" s="1198" t="s">
        <v>1138</v>
      </c>
      <c r="G64" s="994" t="s">
        <v>1452</v>
      </c>
      <c r="H64" s="824"/>
      <c r="I64" s="1198"/>
      <c r="J64" s="1198"/>
      <c r="K64" s="1199"/>
      <c r="L64" s="1200"/>
      <c r="M64" s="1201" t="s">
        <v>1479</v>
      </c>
    </row>
    <row r="65" spans="1:13" ht="84" customHeight="1">
      <c r="A65" s="903">
        <f t="shared" si="0"/>
        <v>58</v>
      </c>
      <c r="B65" s="1195" t="s">
        <v>1477</v>
      </c>
      <c r="C65" s="1210">
        <v>15</v>
      </c>
      <c r="D65" s="812" t="s">
        <v>1451</v>
      </c>
      <c r="E65" s="1197" t="s">
        <v>15</v>
      </c>
      <c r="F65" s="1198" t="s">
        <v>1138</v>
      </c>
      <c r="G65" s="994" t="s">
        <v>1452</v>
      </c>
      <c r="H65" s="824"/>
      <c r="I65" s="1198"/>
      <c r="J65" s="1198"/>
      <c r="K65" s="1199"/>
      <c r="L65" s="1200"/>
      <c r="M65" s="1201" t="s">
        <v>1480</v>
      </c>
    </row>
    <row r="66" spans="1:13" ht="35.1" customHeight="1">
      <c r="A66" s="903">
        <f t="shared" si="0"/>
        <v>59</v>
      </c>
      <c r="B66" s="1195" t="s">
        <v>1477</v>
      </c>
      <c r="C66" s="1210">
        <v>17</v>
      </c>
      <c r="D66" s="812" t="s">
        <v>1451</v>
      </c>
      <c r="E66" s="1197" t="s">
        <v>15</v>
      </c>
      <c r="F66" s="1198" t="s">
        <v>22</v>
      </c>
      <c r="G66" s="994" t="s">
        <v>1454</v>
      </c>
      <c r="H66" s="824"/>
      <c r="I66" s="1202"/>
      <c r="J66" s="1202"/>
      <c r="K66" s="1207"/>
      <c r="L66" s="1205"/>
      <c r="M66" s="760"/>
    </row>
    <row r="67" spans="1:13" ht="35.1" customHeight="1">
      <c r="A67" s="903">
        <f t="shared" si="0"/>
        <v>60</v>
      </c>
      <c r="B67" s="1195" t="s">
        <v>1477</v>
      </c>
      <c r="C67" s="1210">
        <v>19</v>
      </c>
      <c r="D67" s="812" t="s">
        <v>1451</v>
      </c>
      <c r="E67" s="1197" t="s">
        <v>15</v>
      </c>
      <c r="F67" s="1198" t="s">
        <v>22</v>
      </c>
      <c r="G67" s="994" t="s">
        <v>1454</v>
      </c>
      <c r="H67" s="824"/>
      <c r="I67" s="1202"/>
      <c r="J67" s="1202"/>
      <c r="K67" s="1207"/>
      <c r="L67" s="1205"/>
      <c r="M67" s="760"/>
    </row>
    <row r="68" spans="1:13" ht="80.25" customHeight="1">
      <c r="A68" s="903">
        <f t="shared" si="0"/>
        <v>61</v>
      </c>
      <c r="B68" s="1195" t="s">
        <v>1477</v>
      </c>
      <c r="C68" s="1210">
        <v>20</v>
      </c>
      <c r="D68" s="812" t="s">
        <v>1451</v>
      </c>
      <c r="E68" s="1197" t="s">
        <v>15</v>
      </c>
      <c r="F68" s="1198" t="s">
        <v>1138</v>
      </c>
      <c r="G68" s="994" t="s">
        <v>1452</v>
      </c>
      <c r="H68" s="824"/>
      <c r="I68" s="1198"/>
      <c r="J68" s="1198"/>
      <c r="K68" s="1199"/>
      <c r="L68" s="1200"/>
      <c r="M68" s="1201" t="s">
        <v>1481</v>
      </c>
    </row>
    <row r="69" spans="1:13" ht="86.25" customHeight="1">
      <c r="A69" s="903">
        <f t="shared" si="0"/>
        <v>62</v>
      </c>
      <c r="B69" s="1195" t="s">
        <v>1477</v>
      </c>
      <c r="C69" s="1210">
        <v>21</v>
      </c>
      <c r="D69" s="812" t="s">
        <v>1451</v>
      </c>
      <c r="E69" s="1197" t="s">
        <v>15</v>
      </c>
      <c r="F69" s="1198" t="s">
        <v>1138</v>
      </c>
      <c r="G69" s="994" t="s">
        <v>1452</v>
      </c>
      <c r="H69" s="760"/>
      <c r="I69" s="1198"/>
      <c r="J69" s="1198"/>
      <c r="K69" s="1199"/>
      <c r="L69" s="1200"/>
      <c r="M69" s="1201" t="s">
        <v>1482</v>
      </c>
    </row>
    <row r="70" spans="1:13" ht="35.1" customHeight="1">
      <c r="A70" s="903">
        <f t="shared" si="0"/>
        <v>63</v>
      </c>
      <c r="B70" s="1195" t="s">
        <v>1477</v>
      </c>
      <c r="C70" s="1210">
        <v>22</v>
      </c>
      <c r="D70" s="812" t="s">
        <v>1451</v>
      </c>
      <c r="E70" s="1197" t="s">
        <v>15</v>
      </c>
      <c r="F70" s="1198" t="s">
        <v>22</v>
      </c>
      <c r="G70" s="994" t="s">
        <v>1454</v>
      </c>
      <c r="H70" s="831"/>
      <c r="I70" s="760"/>
      <c r="J70" s="760"/>
      <c r="K70" s="1207"/>
      <c r="L70" s="1205"/>
      <c r="M70" s="760"/>
    </row>
    <row r="71" spans="1:13" ht="82.5" customHeight="1">
      <c r="A71" s="903">
        <f t="shared" si="0"/>
        <v>64</v>
      </c>
      <c r="B71" s="1195" t="s">
        <v>1477</v>
      </c>
      <c r="C71" s="1210">
        <v>23</v>
      </c>
      <c r="D71" s="812" t="s">
        <v>1451</v>
      </c>
      <c r="E71" s="1197" t="s">
        <v>15</v>
      </c>
      <c r="F71" s="1198" t="s">
        <v>1138</v>
      </c>
      <c r="G71" s="994" t="s">
        <v>1452</v>
      </c>
      <c r="H71" s="760"/>
      <c r="I71" s="1198"/>
      <c r="J71" s="1198"/>
      <c r="K71" s="1199"/>
      <c r="L71" s="1200"/>
      <c r="M71" s="1201" t="s">
        <v>1482</v>
      </c>
    </row>
    <row r="72" spans="1:13" ht="86.25" customHeight="1">
      <c r="A72" s="903">
        <f t="shared" si="0"/>
        <v>65</v>
      </c>
      <c r="B72" s="1195" t="s">
        <v>1477</v>
      </c>
      <c r="C72" s="1210">
        <v>24</v>
      </c>
      <c r="D72" s="812" t="s">
        <v>1451</v>
      </c>
      <c r="E72" s="1197" t="s">
        <v>15</v>
      </c>
      <c r="F72" s="1198" t="s">
        <v>1138</v>
      </c>
      <c r="G72" s="994" t="s">
        <v>1452</v>
      </c>
      <c r="H72" s="760"/>
      <c r="I72" s="1198"/>
      <c r="J72" s="1198"/>
      <c r="K72" s="1199"/>
      <c r="L72" s="1200"/>
      <c r="M72" s="1201" t="s">
        <v>1481</v>
      </c>
    </row>
    <row r="73" spans="1:13" ht="81" customHeight="1">
      <c r="A73" s="903">
        <f t="shared" si="0"/>
        <v>66</v>
      </c>
      <c r="B73" s="1195" t="s">
        <v>1477</v>
      </c>
      <c r="C73" s="1210">
        <v>25</v>
      </c>
      <c r="D73" s="812" t="s">
        <v>1451</v>
      </c>
      <c r="E73" s="1197" t="s">
        <v>15</v>
      </c>
      <c r="F73" s="1198" t="s">
        <v>1138</v>
      </c>
      <c r="G73" s="994" t="s">
        <v>1452</v>
      </c>
      <c r="H73" s="832"/>
      <c r="I73" s="1198"/>
      <c r="J73" s="1198"/>
      <c r="K73" s="1199"/>
      <c r="L73" s="1200"/>
      <c r="M73" s="1201" t="s">
        <v>1482</v>
      </c>
    </row>
    <row r="74" spans="1:13" ht="76.5" customHeight="1">
      <c r="A74" s="903">
        <f t="shared" ref="A74:A110" si="1">A73+1</f>
        <v>67</v>
      </c>
      <c r="B74" s="1195" t="s">
        <v>1477</v>
      </c>
      <c r="C74" s="1210">
        <v>26</v>
      </c>
      <c r="D74" s="812" t="s">
        <v>1451</v>
      </c>
      <c r="E74" s="1197" t="s">
        <v>15</v>
      </c>
      <c r="F74" s="1198" t="s">
        <v>1138</v>
      </c>
      <c r="G74" s="994" t="s">
        <v>1452</v>
      </c>
      <c r="H74" s="760"/>
      <c r="I74" s="1198"/>
      <c r="J74" s="1198"/>
      <c r="K74" s="1199"/>
      <c r="L74" s="1200"/>
      <c r="M74" s="1201" t="s">
        <v>1481</v>
      </c>
    </row>
    <row r="75" spans="1:13" ht="86.25" customHeight="1">
      <c r="A75" s="903">
        <f t="shared" si="1"/>
        <v>68</v>
      </c>
      <c r="B75" s="1195" t="s">
        <v>1483</v>
      </c>
      <c r="C75" s="1196">
        <v>3</v>
      </c>
      <c r="D75" s="812" t="s">
        <v>1451</v>
      </c>
      <c r="E75" s="1197" t="s">
        <v>15</v>
      </c>
      <c r="F75" s="1198" t="s">
        <v>1138</v>
      </c>
      <c r="G75" s="994" t="s">
        <v>1452</v>
      </c>
      <c r="H75" s="760"/>
      <c r="I75" s="1198"/>
      <c r="J75" s="1198"/>
      <c r="K75" s="1199"/>
      <c r="L75" s="1200"/>
      <c r="M75" s="1201" t="s">
        <v>1484</v>
      </c>
    </row>
    <row r="76" spans="1:13" ht="35.1" customHeight="1">
      <c r="A76" s="903">
        <f t="shared" si="1"/>
        <v>69</v>
      </c>
      <c r="B76" s="1195" t="s">
        <v>1483</v>
      </c>
      <c r="C76" s="1196">
        <v>5</v>
      </c>
      <c r="D76" s="812" t="s">
        <v>1451</v>
      </c>
      <c r="E76" s="1197" t="s">
        <v>15</v>
      </c>
      <c r="F76" s="1198" t="s">
        <v>22</v>
      </c>
      <c r="G76" s="994" t="s">
        <v>1454</v>
      </c>
      <c r="H76" s="760"/>
      <c r="I76" s="760"/>
      <c r="J76" s="760"/>
      <c r="K76" s="1207"/>
      <c r="L76" s="1205"/>
      <c r="M76" s="760"/>
    </row>
    <row r="77" spans="1:13" ht="60" customHeight="1">
      <c r="A77" s="903">
        <f t="shared" si="1"/>
        <v>70</v>
      </c>
      <c r="B77" s="1195" t="s">
        <v>1483</v>
      </c>
      <c r="C77" s="1196">
        <v>7</v>
      </c>
      <c r="D77" s="812" t="s">
        <v>1451</v>
      </c>
      <c r="E77" s="1197" t="s">
        <v>15</v>
      </c>
      <c r="F77" s="1198" t="s">
        <v>22</v>
      </c>
      <c r="G77" s="760" t="s">
        <v>1455</v>
      </c>
      <c r="H77" s="824"/>
      <c r="I77" s="760"/>
      <c r="J77" s="760"/>
      <c r="K77" s="1207"/>
      <c r="L77" s="1205"/>
      <c r="M77" s="760"/>
    </row>
    <row r="78" spans="1:13" ht="60" customHeight="1">
      <c r="A78" s="903">
        <f t="shared" si="1"/>
        <v>71</v>
      </c>
      <c r="B78" s="1195" t="s">
        <v>1483</v>
      </c>
      <c r="C78" s="1196">
        <v>10</v>
      </c>
      <c r="D78" s="812" t="s">
        <v>1451</v>
      </c>
      <c r="E78" s="1197" t="s">
        <v>15</v>
      </c>
      <c r="F78" s="1198" t="s">
        <v>22</v>
      </c>
      <c r="G78" s="760" t="s">
        <v>1485</v>
      </c>
      <c r="H78" s="760"/>
      <c r="I78" s="760"/>
      <c r="J78" s="760"/>
      <c r="K78" s="1207"/>
      <c r="L78" s="1205"/>
      <c r="M78" s="760"/>
    </row>
    <row r="79" spans="1:13" ht="84.75" customHeight="1">
      <c r="A79" s="903">
        <f t="shared" si="1"/>
        <v>72</v>
      </c>
      <c r="B79" s="1195" t="s">
        <v>1483</v>
      </c>
      <c r="C79" s="1196">
        <v>11</v>
      </c>
      <c r="D79" s="812" t="s">
        <v>1451</v>
      </c>
      <c r="E79" s="1197" t="s">
        <v>15</v>
      </c>
      <c r="F79" s="1198" t="s">
        <v>1138</v>
      </c>
      <c r="G79" s="994" t="s">
        <v>1452</v>
      </c>
      <c r="H79" s="831"/>
      <c r="I79" s="1198"/>
      <c r="J79" s="1198"/>
      <c r="K79" s="1199"/>
      <c r="L79" s="1200"/>
      <c r="M79" s="1201" t="s">
        <v>1484</v>
      </c>
    </row>
    <row r="80" spans="1:13" ht="88.5" customHeight="1">
      <c r="A80" s="903">
        <f t="shared" si="1"/>
        <v>73</v>
      </c>
      <c r="B80" s="1195" t="s">
        <v>1483</v>
      </c>
      <c r="C80" s="1196">
        <v>12</v>
      </c>
      <c r="D80" s="812" t="s">
        <v>1451</v>
      </c>
      <c r="E80" s="1197" t="s">
        <v>15</v>
      </c>
      <c r="F80" s="1198" t="s">
        <v>1138</v>
      </c>
      <c r="G80" s="994" t="s">
        <v>1452</v>
      </c>
      <c r="H80" s="834"/>
      <c r="I80" s="1198"/>
      <c r="J80" s="1198"/>
      <c r="K80" s="1199"/>
      <c r="L80" s="1200"/>
      <c r="M80" s="1201" t="s">
        <v>1486</v>
      </c>
    </row>
    <row r="81" spans="1:13" ht="66" customHeight="1">
      <c r="A81" s="903">
        <f t="shared" si="1"/>
        <v>74</v>
      </c>
      <c r="B81" s="1195" t="s">
        <v>1487</v>
      </c>
      <c r="C81" s="1196">
        <v>4</v>
      </c>
      <c r="D81" s="812" t="s">
        <v>1451</v>
      </c>
      <c r="E81" s="1197" t="s">
        <v>15</v>
      </c>
      <c r="F81" s="1198" t="s">
        <v>22</v>
      </c>
      <c r="G81" s="760" t="s">
        <v>1485</v>
      </c>
      <c r="H81" s="1202"/>
      <c r="I81" s="1202"/>
      <c r="J81" s="1202"/>
      <c r="K81" s="1207"/>
      <c r="L81" s="1205"/>
      <c r="M81" s="760"/>
    </row>
    <row r="82" spans="1:13" ht="35.1" customHeight="1">
      <c r="A82" s="903">
        <f t="shared" si="1"/>
        <v>75</v>
      </c>
      <c r="B82" s="1195" t="s">
        <v>423</v>
      </c>
      <c r="C82" s="1196">
        <v>1</v>
      </c>
      <c r="D82" s="812" t="s">
        <v>1451</v>
      </c>
      <c r="E82" s="1197" t="s">
        <v>15</v>
      </c>
      <c r="F82" s="1198" t="s">
        <v>22</v>
      </c>
      <c r="G82" s="994" t="s">
        <v>1454</v>
      </c>
      <c r="H82" s="831"/>
      <c r="I82" s="760"/>
      <c r="J82" s="760"/>
      <c r="K82" s="1207"/>
      <c r="L82" s="1205"/>
      <c r="M82" s="836"/>
    </row>
    <row r="83" spans="1:13" ht="35.1" customHeight="1">
      <c r="A83" s="903">
        <f t="shared" si="1"/>
        <v>76</v>
      </c>
      <c r="B83" s="1195" t="s">
        <v>423</v>
      </c>
      <c r="C83" s="1196">
        <v>3</v>
      </c>
      <c r="D83" s="812" t="s">
        <v>1451</v>
      </c>
      <c r="E83" s="1197" t="s">
        <v>15</v>
      </c>
      <c r="F83" s="1198" t="s">
        <v>22</v>
      </c>
      <c r="G83" s="994" t="s">
        <v>1454</v>
      </c>
      <c r="H83" s="760"/>
      <c r="I83" s="760"/>
      <c r="J83" s="760"/>
      <c r="K83" s="1207"/>
      <c r="L83" s="1205"/>
      <c r="M83" s="760"/>
    </row>
    <row r="84" spans="1:13" ht="82.5" customHeight="1">
      <c r="A84" s="903">
        <f t="shared" si="1"/>
        <v>77</v>
      </c>
      <c r="B84" s="1195" t="s">
        <v>423</v>
      </c>
      <c r="C84" s="1196">
        <v>4</v>
      </c>
      <c r="D84" s="812" t="s">
        <v>1451</v>
      </c>
      <c r="E84" s="1197" t="s">
        <v>15</v>
      </c>
      <c r="F84" s="1198" t="s">
        <v>1138</v>
      </c>
      <c r="G84" s="994" t="s">
        <v>1452</v>
      </c>
      <c r="H84" s="824"/>
      <c r="I84" s="1198"/>
      <c r="J84" s="1198"/>
      <c r="K84" s="1199"/>
      <c r="L84" s="1200"/>
      <c r="M84" s="1201" t="s">
        <v>1478</v>
      </c>
    </row>
    <row r="85" spans="1:13" ht="44.25" customHeight="1">
      <c r="A85" s="903">
        <f t="shared" si="1"/>
        <v>78</v>
      </c>
      <c r="B85" s="1195" t="s">
        <v>423</v>
      </c>
      <c r="C85" s="1196">
        <v>5</v>
      </c>
      <c r="D85" s="812" t="s">
        <v>1451</v>
      </c>
      <c r="E85" s="1197" t="s">
        <v>15</v>
      </c>
      <c r="F85" s="1198" t="s">
        <v>22</v>
      </c>
      <c r="G85" s="994" t="s">
        <v>1454</v>
      </c>
      <c r="H85" s="760"/>
      <c r="I85" s="760"/>
      <c r="J85" s="760"/>
      <c r="K85" s="1207"/>
      <c r="L85" s="1205"/>
      <c r="M85" s="1201"/>
    </row>
    <row r="86" spans="1:13" ht="34.5" customHeight="1">
      <c r="A86" s="903">
        <f t="shared" si="1"/>
        <v>79</v>
      </c>
      <c r="B86" s="1195" t="s">
        <v>423</v>
      </c>
      <c r="C86" s="1196">
        <v>6</v>
      </c>
      <c r="D86" s="812" t="s">
        <v>1451</v>
      </c>
      <c r="E86" s="1197" t="s">
        <v>15</v>
      </c>
      <c r="F86" s="1198" t="s">
        <v>22</v>
      </c>
      <c r="G86" s="994" t="s">
        <v>1454</v>
      </c>
      <c r="H86" s="824"/>
      <c r="I86" s="760"/>
      <c r="J86" s="760"/>
      <c r="K86" s="1207"/>
      <c r="L86" s="1205"/>
      <c r="M86" s="836"/>
    </row>
    <row r="87" spans="1:13" ht="84.75" customHeight="1">
      <c r="A87" s="903">
        <f t="shared" si="1"/>
        <v>80</v>
      </c>
      <c r="B87" s="1195" t="s">
        <v>423</v>
      </c>
      <c r="C87" s="1196">
        <v>8</v>
      </c>
      <c r="D87" s="812" t="s">
        <v>1451</v>
      </c>
      <c r="E87" s="1197" t="s">
        <v>15</v>
      </c>
      <c r="F87" s="1198" t="s">
        <v>1138</v>
      </c>
      <c r="G87" s="994" t="s">
        <v>1452</v>
      </c>
      <c r="H87" s="760"/>
      <c r="I87" s="1198"/>
      <c r="J87" s="1198"/>
      <c r="K87" s="1199"/>
      <c r="L87" s="1200"/>
      <c r="M87" s="1201" t="s">
        <v>1488</v>
      </c>
    </row>
    <row r="88" spans="1:13" ht="35.1" customHeight="1">
      <c r="A88" s="903">
        <f t="shared" si="1"/>
        <v>81</v>
      </c>
      <c r="B88" s="1195" t="s">
        <v>423</v>
      </c>
      <c r="C88" s="1196">
        <v>9</v>
      </c>
      <c r="D88" s="812" t="s">
        <v>1451</v>
      </c>
      <c r="E88" s="1197" t="s">
        <v>15</v>
      </c>
      <c r="F88" s="1198" t="s">
        <v>22</v>
      </c>
      <c r="G88" s="994" t="s">
        <v>1454</v>
      </c>
      <c r="H88" s="824"/>
      <c r="I88" s="760"/>
      <c r="J88" s="760"/>
      <c r="K88" s="1207"/>
      <c r="L88" s="1205"/>
      <c r="M88" s="836"/>
    </row>
    <row r="89" spans="1:13" ht="35.1" customHeight="1">
      <c r="A89" s="903">
        <f t="shared" si="1"/>
        <v>82</v>
      </c>
      <c r="B89" s="1195" t="s">
        <v>423</v>
      </c>
      <c r="C89" s="1196">
        <v>10</v>
      </c>
      <c r="D89" s="812" t="s">
        <v>1451</v>
      </c>
      <c r="E89" s="1197" t="s">
        <v>15</v>
      </c>
      <c r="F89" s="1198" t="s">
        <v>22</v>
      </c>
      <c r="G89" s="994" t="s">
        <v>1454</v>
      </c>
      <c r="H89" s="824"/>
      <c r="I89" s="760"/>
      <c r="J89" s="760"/>
      <c r="K89" s="1207"/>
      <c r="L89" s="1205"/>
      <c r="M89" s="836"/>
    </row>
    <row r="90" spans="1:13" ht="63" customHeight="1">
      <c r="A90" s="903">
        <f t="shared" si="1"/>
        <v>83</v>
      </c>
      <c r="B90" s="1195" t="s">
        <v>423</v>
      </c>
      <c r="C90" s="1196">
        <v>11</v>
      </c>
      <c r="D90" s="812" t="s">
        <v>1451</v>
      </c>
      <c r="E90" s="1197" t="s">
        <v>15</v>
      </c>
      <c r="F90" s="1198" t="s">
        <v>22</v>
      </c>
      <c r="G90" s="760" t="s">
        <v>1485</v>
      </c>
      <c r="H90" s="824"/>
      <c r="I90" s="760"/>
      <c r="J90" s="760"/>
      <c r="K90" s="1207"/>
      <c r="L90" s="1205"/>
      <c r="M90" s="836"/>
    </row>
    <row r="91" spans="1:13" ht="35.1" customHeight="1">
      <c r="A91" s="903">
        <f t="shared" si="1"/>
        <v>84</v>
      </c>
      <c r="B91" s="1195" t="s">
        <v>423</v>
      </c>
      <c r="C91" s="1196">
        <v>12</v>
      </c>
      <c r="D91" s="812" t="s">
        <v>1451</v>
      </c>
      <c r="E91" s="1197" t="s">
        <v>15</v>
      </c>
      <c r="F91" s="1198" t="s">
        <v>22</v>
      </c>
      <c r="G91" s="994" t="s">
        <v>1454</v>
      </c>
      <c r="H91" s="824"/>
      <c r="I91" s="760"/>
      <c r="J91" s="760"/>
      <c r="K91" s="1207"/>
      <c r="L91" s="1205"/>
      <c r="M91" s="760"/>
    </row>
    <row r="92" spans="1:13" ht="84" customHeight="1">
      <c r="A92" s="903">
        <f t="shared" si="1"/>
        <v>85</v>
      </c>
      <c r="B92" s="1195" t="s">
        <v>423</v>
      </c>
      <c r="C92" s="1196">
        <v>13</v>
      </c>
      <c r="D92" s="812" t="s">
        <v>1451</v>
      </c>
      <c r="E92" s="1197" t="s">
        <v>15</v>
      </c>
      <c r="F92" s="1198" t="s">
        <v>1138</v>
      </c>
      <c r="G92" s="994" t="s">
        <v>1452</v>
      </c>
      <c r="H92" s="824"/>
      <c r="I92" s="1198"/>
      <c r="J92" s="1198"/>
      <c r="K92" s="1199"/>
      <c r="L92" s="1200"/>
      <c r="M92" s="1201" t="s">
        <v>1478</v>
      </c>
    </row>
    <row r="93" spans="1:13" ht="86.25" customHeight="1">
      <c r="A93" s="903">
        <f t="shared" si="1"/>
        <v>86</v>
      </c>
      <c r="B93" s="1195" t="s">
        <v>423</v>
      </c>
      <c r="C93" s="1196">
        <v>14</v>
      </c>
      <c r="D93" s="812" t="s">
        <v>1451</v>
      </c>
      <c r="E93" s="1197" t="s">
        <v>15</v>
      </c>
      <c r="F93" s="1198" t="s">
        <v>1138</v>
      </c>
      <c r="G93" s="994" t="s">
        <v>1452</v>
      </c>
      <c r="H93" s="824"/>
      <c r="I93" s="1198"/>
      <c r="J93" s="1198"/>
      <c r="K93" s="1199"/>
      <c r="L93" s="1200"/>
      <c r="M93" s="1201" t="s">
        <v>1478</v>
      </c>
    </row>
    <row r="94" spans="1:13" ht="80.25" customHeight="1">
      <c r="A94" s="903">
        <f t="shared" si="1"/>
        <v>87</v>
      </c>
      <c r="B94" s="1195" t="s">
        <v>423</v>
      </c>
      <c r="C94" s="1196">
        <v>15</v>
      </c>
      <c r="D94" s="812" t="s">
        <v>1451</v>
      </c>
      <c r="E94" s="1197" t="s">
        <v>15</v>
      </c>
      <c r="F94" s="1198" t="s">
        <v>1138</v>
      </c>
      <c r="G94" s="994" t="s">
        <v>1452</v>
      </c>
      <c r="H94" s="824"/>
      <c r="I94" s="1198"/>
      <c r="J94" s="1198"/>
      <c r="K94" s="1199"/>
      <c r="L94" s="1200"/>
      <c r="M94" s="1201" t="s">
        <v>1478</v>
      </c>
    </row>
    <row r="95" spans="1:13" ht="35.1" customHeight="1">
      <c r="A95" s="903">
        <f t="shared" si="1"/>
        <v>88</v>
      </c>
      <c r="B95" s="1195" t="s">
        <v>77</v>
      </c>
      <c r="C95" s="1210">
        <v>1</v>
      </c>
      <c r="D95" s="812" t="s">
        <v>1451</v>
      </c>
      <c r="E95" s="1197" t="s">
        <v>15</v>
      </c>
      <c r="F95" s="1198" t="s">
        <v>22</v>
      </c>
      <c r="G95" s="994" t="s">
        <v>1454</v>
      </c>
      <c r="H95" s="824"/>
      <c r="I95" s="760"/>
      <c r="J95" s="760"/>
      <c r="K95" s="1207"/>
      <c r="L95" s="1205"/>
      <c r="M95" s="760"/>
    </row>
    <row r="96" spans="1:13" ht="91.5" customHeight="1">
      <c r="A96" s="903">
        <f t="shared" si="1"/>
        <v>89</v>
      </c>
      <c r="B96" s="1195" t="s">
        <v>77</v>
      </c>
      <c r="C96" s="1210">
        <v>2</v>
      </c>
      <c r="D96" s="812" t="s">
        <v>1451</v>
      </c>
      <c r="E96" s="1197" t="s">
        <v>15</v>
      </c>
      <c r="F96" s="1198" t="s">
        <v>1138</v>
      </c>
      <c r="G96" s="994" t="s">
        <v>1452</v>
      </c>
      <c r="H96" s="824"/>
      <c r="I96" s="1198"/>
      <c r="J96" s="1198"/>
      <c r="K96" s="1199"/>
      <c r="L96" s="1200"/>
      <c r="M96" s="1201" t="s">
        <v>1489</v>
      </c>
    </row>
    <row r="97" spans="1:13" ht="35.1" customHeight="1">
      <c r="A97" s="903">
        <f t="shared" si="1"/>
        <v>90</v>
      </c>
      <c r="B97" s="1195" t="s">
        <v>77</v>
      </c>
      <c r="C97" s="1210">
        <v>3</v>
      </c>
      <c r="D97" s="812" t="s">
        <v>1451</v>
      </c>
      <c r="E97" s="1197" t="s">
        <v>15</v>
      </c>
      <c r="F97" s="1198" t="s">
        <v>22</v>
      </c>
      <c r="G97" s="994" t="s">
        <v>1454</v>
      </c>
      <c r="H97" s="1213"/>
      <c r="I97" s="760"/>
      <c r="J97" s="760"/>
      <c r="K97" s="1207"/>
      <c r="L97" s="1205"/>
      <c r="M97" s="760"/>
    </row>
    <row r="98" spans="1:13" ht="35.1" customHeight="1">
      <c r="A98" s="903">
        <f t="shared" si="1"/>
        <v>91</v>
      </c>
      <c r="B98" s="1195" t="s">
        <v>77</v>
      </c>
      <c r="C98" s="1210">
        <v>5</v>
      </c>
      <c r="D98" s="812" t="s">
        <v>1451</v>
      </c>
      <c r="E98" s="1197" t="s">
        <v>15</v>
      </c>
      <c r="F98" s="1198" t="s">
        <v>22</v>
      </c>
      <c r="G98" s="994" t="s">
        <v>1454</v>
      </c>
      <c r="H98" s="824"/>
      <c r="I98" s="760"/>
      <c r="J98" s="760"/>
      <c r="K98" s="1207"/>
      <c r="L98" s="1205"/>
      <c r="M98" s="760"/>
    </row>
    <row r="99" spans="1:13" ht="83.25" customHeight="1">
      <c r="A99" s="903">
        <f t="shared" si="1"/>
        <v>92</v>
      </c>
      <c r="B99" s="1195" t="s">
        <v>77</v>
      </c>
      <c r="C99" s="1196">
        <v>10</v>
      </c>
      <c r="D99" s="812" t="s">
        <v>1451</v>
      </c>
      <c r="E99" s="1197" t="s">
        <v>15</v>
      </c>
      <c r="F99" s="1198" t="s">
        <v>1138</v>
      </c>
      <c r="G99" s="994" t="s">
        <v>1452</v>
      </c>
      <c r="H99" s="824"/>
      <c r="I99" s="1198"/>
      <c r="J99" s="1198"/>
      <c r="K99" s="1199"/>
      <c r="L99" s="1200"/>
      <c r="M99" s="1201" t="s">
        <v>1489</v>
      </c>
    </row>
    <row r="100" spans="1:13" ht="86.25" customHeight="1">
      <c r="A100" s="903">
        <f t="shared" si="1"/>
        <v>93</v>
      </c>
      <c r="B100" s="1195" t="s">
        <v>77</v>
      </c>
      <c r="C100" s="1196">
        <v>12</v>
      </c>
      <c r="D100" s="812" t="s">
        <v>1451</v>
      </c>
      <c r="E100" s="1197" t="s">
        <v>15</v>
      </c>
      <c r="F100" s="1198" t="s">
        <v>1138</v>
      </c>
      <c r="G100" s="994" t="s">
        <v>1452</v>
      </c>
      <c r="H100" s="760"/>
      <c r="I100" s="1198"/>
      <c r="J100" s="1198"/>
      <c r="K100" s="1199"/>
      <c r="L100" s="1200"/>
      <c r="M100" s="1201" t="s">
        <v>1489</v>
      </c>
    </row>
    <row r="101" spans="1:13" ht="35.1" customHeight="1">
      <c r="A101" s="903">
        <f t="shared" si="1"/>
        <v>94</v>
      </c>
      <c r="B101" s="1195" t="s">
        <v>77</v>
      </c>
      <c r="C101" s="1196">
        <v>14</v>
      </c>
      <c r="D101" s="812" t="s">
        <v>1451</v>
      </c>
      <c r="E101" s="1197" t="s">
        <v>15</v>
      </c>
      <c r="F101" s="1198" t="s">
        <v>22</v>
      </c>
      <c r="G101" s="994" t="s">
        <v>1454</v>
      </c>
      <c r="H101" s="824"/>
      <c r="I101" s="760"/>
      <c r="J101" s="760"/>
      <c r="K101" s="1207"/>
      <c r="L101" s="1205"/>
      <c r="M101" s="760"/>
    </row>
    <row r="102" spans="1:13" ht="82.5" customHeight="1">
      <c r="A102" s="903">
        <f t="shared" si="1"/>
        <v>95</v>
      </c>
      <c r="B102" s="1195" t="s">
        <v>77</v>
      </c>
      <c r="C102" s="1196">
        <v>16</v>
      </c>
      <c r="D102" s="812" t="s">
        <v>1451</v>
      </c>
      <c r="E102" s="1197" t="s">
        <v>15</v>
      </c>
      <c r="F102" s="1198" t="s">
        <v>1138</v>
      </c>
      <c r="G102" s="994" t="s">
        <v>1452</v>
      </c>
      <c r="H102" s="824"/>
      <c r="I102" s="1198"/>
      <c r="J102" s="1198"/>
      <c r="K102" s="1199"/>
      <c r="L102" s="1200"/>
      <c r="M102" s="1201" t="s">
        <v>1489</v>
      </c>
    </row>
    <row r="103" spans="1:13" ht="35.1" customHeight="1">
      <c r="A103" s="903">
        <f t="shared" si="1"/>
        <v>96</v>
      </c>
      <c r="B103" s="1195" t="s">
        <v>77</v>
      </c>
      <c r="C103" s="1210">
        <v>18</v>
      </c>
      <c r="D103" s="812" t="s">
        <v>1451</v>
      </c>
      <c r="E103" s="1197" t="s">
        <v>15</v>
      </c>
      <c r="F103" s="1198" t="s">
        <v>22</v>
      </c>
      <c r="G103" s="994" t="s">
        <v>1454</v>
      </c>
      <c r="H103" s="824"/>
      <c r="I103" s="760"/>
      <c r="J103" s="760"/>
      <c r="K103" s="1207"/>
      <c r="L103" s="1205"/>
      <c r="M103" s="836"/>
    </row>
    <row r="104" spans="1:13" ht="35.1" customHeight="1">
      <c r="A104" s="903">
        <f t="shared" si="1"/>
        <v>97</v>
      </c>
      <c r="B104" s="1195" t="s">
        <v>1490</v>
      </c>
      <c r="C104" s="1210">
        <v>3</v>
      </c>
      <c r="D104" s="812" t="s">
        <v>1451</v>
      </c>
      <c r="E104" s="1197" t="s">
        <v>15</v>
      </c>
      <c r="F104" s="1198" t="s">
        <v>22</v>
      </c>
      <c r="G104" s="994" t="s">
        <v>1454</v>
      </c>
      <c r="H104" s="760"/>
      <c r="I104" s="760"/>
      <c r="J104" s="760"/>
      <c r="K104" s="1207"/>
      <c r="L104" s="1205"/>
      <c r="M104" s="760"/>
    </row>
    <row r="105" spans="1:13" ht="35.1" customHeight="1">
      <c r="A105" s="903">
        <f t="shared" si="1"/>
        <v>98</v>
      </c>
      <c r="B105" s="1195" t="s">
        <v>1490</v>
      </c>
      <c r="C105" s="1210">
        <v>5</v>
      </c>
      <c r="D105" s="812" t="s">
        <v>1451</v>
      </c>
      <c r="E105" s="1197" t="s">
        <v>15</v>
      </c>
      <c r="F105" s="1198" t="s">
        <v>22</v>
      </c>
      <c r="G105" s="994" t="s">
        <v>1454</v>
      </c>
      <c r="H105" s="760"/>
      <c r="I105" s="1214"/>
      <c r="J105" s="1214"/>
      <c r="K105" s="1207"/>
      <c r="L105" s="1205"/>
      <c r="M105" s="760"/>
    </row>
    <row r="106" spans="1:13" ht="35.1" customHeight="1">
      <c r="A106" s="903">
        <f t="shared" si="1"/>
        <v>99</v>
      </c>
      <c r="B106" s="1195" t="s">
        <v>1491</v>
      </c>
      <c r="C106" s="1210">
        <v>1</v>
      </c>
      <c r="D106" s="812" t="s">
        <v>1451</v>
      </c>
      <c r="E106" s="1197" t="s">
        <v>15</v>
      </c>
      <c r="F106" s="1198" t="s">
        <v>22</v>
      </c>
      <c r="G106" s="994" t="s">
        <v>1454</v>
      </c>
      <c r="H106" s="824"/>
      <c r="I106" s="760"/>
      <c r="J106" s="760"/>
      <c r="K106" s="1207"/>
      <c r="L106" s="1205"/>
      <c r="M106" s="760"/>
    </row>
    <row r="107" spans="1:13" ht="35.1" customHeight="1">
      <c r="A107" s="903">
        <f t="shared" si="1"/>
        <v>100</v>
      </c>
      <c r="B107" s="1195" t="s">
        <v>1491</v>
      </c>
      <c r="C107" s="1210">
        <v>3</v>
      </c>
      <c r="D107" s="812" t="s">
        <v>1451</v>
      </c>
      <c r="E107" s="1197" t="s">
        <v>15</v>
      </c>
      <c r="F107" s="1198" t="s">
        <v>22</v>
      </c>
      <c r="G107" s="994" t="s">
        <v>1454</v>
      </c>
      <c r="H107" s="760"/>
      <c r="I107" s="1214"/>
      <c r="J107" s="1214"/>
      <c r="K107" s="1207"/>
      <c r="L107" s="1205"/>
      <c r="M107" s="760"/>
    </row>
    <row r="108" spans="1:13" ht="81" customHeight="1">
      <c r="A108" s="903">
        <f t="shared" si="1"/>
        <v>101</v>
      </c>
      <c r="B108" s="1195" t="s">
        <v>1491</v>
      </c>
      <c r="C108" s="1210">
        <v>7</v>
      </c>
      <c r="D108" s="812" t="s">
        <v>1451</v>
      </c>
      <c r="E108" s="1197" t="s">
        <v>15</v>
      </c>
      <c r="F108" s="1198" t="s">
        <v>1138</v>
      </c>
      <c r="G108" s="994" t="s">
        <v>1452</v>
      </c>
      <c r="H108" s="760"/>
      <c r="I108" s="1198"/>
      <c r="J108" s="1198"/>
      <c r="K108" s="1199"/>
      <c r="L108" s="1200"/>
      <c r="M108" s="1201" t="s">
        <v>1492</v>
      </c>
    </row>
    <row r="109" spans="1:13" ht="84" customHeight="1">
      <c r="A109" s="903">
        <f t="shared" si="1"/>
        <v>102</v>
      </c>
      <c r="B109" s="1195" t="s">
        <v>1491</v>
      </c>
      <c r="C109" s="1210">
        <v>8</v>
      </c>
      <c r="D109" s="812" t="s">
        <v>1451</v>
      </c>
      <c r="E109" s="1197" t="s">
        <v>15</v>
      </c>
      <c r="F109" s="1198" t="s">
        <v>1138</v>
      </c>
      <c r="G109" s="994" t="s">
        <v>1452</v>
      </c>
      <c r="H109" s="824"/>
      <c r="I109" s="1198"/>
      <c r="J109" s="1198"/>
      <c r="K109" s="1199"/>
      <c r="L109" s="1200"/>
      <c r="M109" s="1201" t="s">
        <v>1492</v>
      </c>
    </row>
    <row r="110" spans="1:13" ht="82.5" customHeight="1">
      <c r="A110" s="903">
        <f t="shared" si="1"/>
        <v>103</v>
      </c>
      <c r="B110" s="1195" t="s">
        <v>1491</v>
      </c>
      <c r="C110" s="1196">
        <v>9</v>
      </c>
      <c r="D110" s="812" t="s">
        <v>1451</v>
      </c>
      <c r="E110" s="1197" t="s">
        <v>15</v>
      </c>
      <c r="F110" s="1198" t="s">
        <v>1138</v>
      </c>
      <c r="G110" s="994" t="s">
        <v>1452</v>
      </c>
      <c r="H110" s="760"/>
      <c r="I110" s="1198"/>
      <c r="J110" s="1198"/>
      <c r="K110" s="1199"/>
      <c r="L110" s="1200"/>
      <c r="M110" s="1201" t="s">
        <v>1479</v>
      </c>
    </row>
    <row r="111" spans="1:13" ht="42.75" customHeight="1">
      <c r="A111" s="1215" t="s">
        <v>42</v>
      </c>
      <c r="B111" s="1216">
        <f>A110</f>
        <v>103</v>
      </c>
      <c r="C111" s="1216"/>
      <c r="D111" s="82"/>
      <c r="E111" s="1217"/>
      <c r="F111" s="1180"/>
      <c r="G111" s="1180"/>
      <c r="H111" s="91"/>
    </row>
    <row r="113" spans="1:25" s="475" customFormat="1" ht="79.5" customHeight="1">
      <c r="A113" s="1219" t="s">
        <v>273</v>
      </c>
      <c r="B113" s="1219"/>
      <c r="C113" s="1219"/>
      <c r="D113" s="1219"/>
      <c r="E113" s="1219"/>
      <c r="F113" s="1219"/>
      <c r="G113" s="1219"/>
      <c r="H113" s="1219"/>
      <c r="I113" s="1219"/>
      <c r="J113" s="1219"/>
      <c r="K113" s="1219"/>
      <c r="L113" s="1219"/>
      <c r="M113" s="1219"/>
      <c r="N113" s="459"/>
      <c r="O113" s="459"/>
      <c r="P113" s="460"/>
      <c r="Q113" s="460"/>
      <c r="R113" s="460"/>
      <c r="S113" s="460"/>
      <c r="T113" s="461"/>
      <c r="U113" s="427"/>
      <c r="V113" s="427"/>
      <c r="W113" s="427"/>
      <c r="X113" s="427"/>
      <c r="Y113" s="427"/>
    </row>
    <row r="114" spans="1:25" s="475" customFormat="1">
      <c r="A114" s="422"/>
      <c r="C114" s="586"/>
      <c r="D114" s="586"/>
      <c r="E114" s="586"/>
      <c r="F114" s="586"/>
      <c r="G114" s="586"/>
      <c r="H114" s="586"/>
      <c r="I114" s="586"/>
      <c r="J114" s="586"/>
      <c r="K114" s="586"/>
      <c r="L114" s="586"/>
      <c r="M114" s="586"/>
      <c r="N114" s="459"/>
      <c r="O114" s="459"/>
      <c r="P114" s="460"/>
      <c r="Q114" s="460"/>
      <c r="R114" s="460"/>
      <c r="S114" s="460"/>
      <c r="T114" s="461"/>
      <c r="U114" s="427"/>
      <c r="V114" s="427"/>
      <c r="W114" s="427"/>
      <c r="X114" s="427"/>
      <c r="Y114" s="427"/>
    </row>
    <row r="115" spans="1:25" ht="42.75" customHeight="1">
      <c r="A115" s="955" t="s">
        <v>1493</v>
      </c>
      <c r="B115" s="955"/>
      <c r="C115" s="955"/>
      <c r="D115" s="955"/>
    </row>
    <row r="116" spans="1:25" ht="20.25">
      <c r="A116" s="864" t="s">
        <v>1380</v>
      </c>
      <c r="B116" s="865"/>
      <c r="C116" s="586"/>
    </row>
    <row r="117" spans="1:25" ht="20.25">
      <c r="A117" s="864" t="s">
        <v>1381</v>
      </c>
      <c r="B117" s="865"/>
      <c r="C117" s="586"/>
    </row>
  </sheetData>
  <autoFilter ref="A7:M111">
    <filterColumn colId="1" showButton="0"/>
    <filterColumn colId="10" showButton="0"/>
  </autoFilter>
  <mergeCells count="66">
    <mergeCell ref="A113:M113"/>
    <mergeCell ref="A115:D115"/>
    <mergeCell ref="K100:L100"/>
    <mergeCell ref="K102:L102"/>
    <mergeCell ref="K108:L108"/>
    <mergeCell ref="K109:L109"/>
    <mergeCell ref="K110:L110"/>
    <mergeCell ref="B111:C111"/>
    <mergeCell ref="K87:L87"/>
    <mergeCell ref="K92:L92"/>
    <mergeCell ref="K93:L93"/>
    <mergeCell ref="K94:L94"/>
    <mergeCell ref="K96:L96"/>
    <mergeCell ref="K99:L99"/>
    <mergeCell ref="K73:L73"/>
    <mergeCell ref="K74:L74"/>
    <mergeCell ref="K75:L75"/>
    <mergeCell ref="K79:L79"/>
    <mergeCell ref="K80:L80"/>
    <mergeCell ref="K84:L84"/>
    <mergeCell ref="K64:L64"/>
    <mergeCell ref="K65:L65"/>
    <mergeCell ref="K68:L68"/>
    <mergeCell ref="K69:L69"/>
    <mergeCell ref="K71:L71"/>
    <mergeCell ref="K72:L72"/>
    <mergeCell ref="K56:L56"/>
    <mergeCell ref="K59:L59"/>
    <mergeCell ref="K60:L60"/>
    <mergeCell ref="K61:L61"/>
    <mergeCell ref="K62:L62"/>
    <mergeCell ref="K63:L63"/>
    <mergeCell ref="K41:L41"/>
    <mergeCell ref="K42:L42"/>
    <mergeCell ref="K46:L46"/>
    <mergeCell ref="K50:L50"/>
    <mergeCell ref="K54:L54"/>
    <mergeCell ref="K55:L55"/>
    <mergeCell ref="K35:L35"/>
    <mergeCell ref="K36:L36"/>
    <mergeCell ref="K37:L37"/>
    <mergeCell ref="K38:L38"/>
    <mergeCell ref="K39:L39"/>
    <mergeCell ref="K40:L40"/>
    <mergeCell ref="K14:L14"/>
    <mergeCell ref="K16:L16"/>
    <mergeCell ref="K27:L27"/>
    <mergeCell ref="K28:L28"/>
    <mergeCell ref="K29:L29"/>
    <mergeCell ref="K32:L32"/>
    <mergeCell ref="K3:L6"/>
    <mergeCell ref="M3:M6"/>
    <mergeCell ref="B7:C7"/>
    <mergeCell ref="K7:L7"/>
    <mergeCell ref="K8:L8"/>
    <mergeCell ref="K13:L13"/>
    <mergeCell ref="A1:M1"/>
    <mergeCell ref="A3:A6"/>
    <mergeCell ref="B3:C6"/>
    <mergeCell ref="D3:D6"/>
    <mergeCell ref="E3:E6"/>
    <mergeCell ref="F3:F6"/>
    <mergeCell ref="G3:G6"/>
    <mergeCell ref="H3:H6"/>
    <mergeCell ref="I3:I6"/>
    <mergeCell ref="J3:J6"/>
  </mergeCells>
  <pageMargins left="0.7" right="0.7" top="0.75" bottom="0.75" header="0.3" footer="0.3"/>
  <pageSetup paperSize="8" scale="46" fitToHeight="0"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79998168889431442"/>
  </sheetPr>
  <dimension ref="A1:Y77"/>
  <sheetViews>
    <sheetView view="pageBreakPreview" zoomScale="55" zoomScaleNormal="55" zoomScaleSheetLayoutView="55" workbookViewId="0">
      <pane ySplit="4" topLeftCell="A5" activePane="bottomLeft" state="frozen"/>
      <selection pane="bottomLeft" sqref="A1:M1"/>
    </sheetView>
  </sheetViews>
  <sheetFormatPr defaultColWidth="9.140625" defaultRowHeight="18.75"/>
  <cols>
    <col min="1" max="1" width="10.28515625" style="1318" customWidth="1"/>
    <col min="2" max="2" width="28.85546875" style="1319" customWidth="1"/>
    <col min="3" max="3" width="9.42578125" style="1317" customWidth="1"/>
    <col min="4" max="4" width="33.85546875" style="1317" customWidth="1"/>
    <col min="5" max="5" width="25.7109375" style="1317" customWidth="1"/>
    <col min="6" max="6" width="27.5703125" style="1317" customWidth="1"/>
    <col min="7" max="7" width="54" style="1317" customWidth="1"/>
    <col min="8" max="8" width="25.85546875" style="1317" customWidth="1"/>
    <col min="9" max="10" width="27.5703125" style="1317" customWidth="1"/>
    <col min="11" max="11" width="37.5703125" style="1320" customWidth="1"/>
    <col min="12" max="12" width="20.5703125" style="1321" customWidth="1"/>
    <col min="13" max="13" width="79.28515625" style="1320" customWidth="1"/>
    <col min="14" max="14" width="26.7109375" style="1312" hidden="1" customWidth="1"/>
    <col min="15" max="15" width="19.5703125" style="1312" hidden="1" customWidth="1"/>
    <col min="16" max="19" width="21.42578125" style="1290" hidden="1" customWidth="1"/>
    <col min="20" max="20" width="29.85546875" style="1291" hidden="1" customWidth="1"/>
    <col min="21" max="23" width="37.28515625" style="1238" hidden="1" customWidth="1"/>
    <col min="24" max="24" width="28.42578125" style="1238" hidden="1" customWidth="1"/>
    <col min="25" max="25" width="19.7109375" style="1238" hidden="1" customWidth="1"/>
    <col min="26" max="16384" width="9.140625" style="1319"/>
  </cols>
  <sheetData>
    <row r="1" spans="1:25" s="1222" customFormat="1" ht="57" customHeight="1">
      <c r="A1" s="1220" t="s">
        <v>1494</v>
      </c>
      <c r="B1" s="1220"/>
      <c r="C1" s="1220"/>
      <c r="D1" s="1220"/>
      <c r="E1" s="1220"/>
      <c r="F1" s="1220"/>
      <c r="G1" s="1220"/>
      <c r="H1" s="1220"/>
      <c r="I1" s="1220"/>
      <c r="J1" s="1220"/>
      <c r="K1" s="1220"/>
      <c r="L1" s="1220"/>
      <c r="M1" s="1220"/>
      <c r="N1" s="1221"/>
      <c r="O1" s="1221"/>
      <c r="P1" s="1221"/>
      <c r="Q1" s="1221"/>
      <c r="R1" s="1221"/>
      <c r="S1" s="1221"/>
      <c r="T1" s="1221"/>
      <c r="U1" s="1221"/>
      <c r="V1" s="1221"/>
      <c r="W1" s="1221"/>
      <c r="X1" s="1221"/>
      <c r="Y1" s="1221"/>
    </row>
    <row r="2" spans="1:25" s="1227" customFormat="1" ht="35.25" customHeight="1">
      <c r="A2" s="1223"/>
      <c r="B2" s="1223"/>
      <c r="C2" s="1223"/>
      <c r="D2" s="1223"/>
      <c r="E2" s="1223"/>
      <c r="F2" s="1223"/>
      <c r="G2" s="1223"/>
      <c r="H2" s="1223"/>
      <c r="I2" s="1223"/>
      <c r="J2" s="1223"/>
      <c r="K2" s="1224"/>
      <c r="L2" s="1225"/>
      <c r="M2" s="1226" t="s">
        <v>1</v>
      </c>
      <c r="N2" s="1223"/>
      <c r="O2" s="1223"/>
      <c r="P2" s="1223"/>
      <c r="Q2" s="1223"/>
      <c r="R2" s="1223"/>
      <c r="S2" s="1223"/>
      <c r="T2" s="1223"/>
      <c r="U2" s="1223"/>
      <c r="V2" s="1223"/>
      <c r="W2" s="1223"/>
      <c r="X2" s="1223"/>
      <c r="Y2" s="1223"/>
    </row>
    <row r="3" spans="1:25" s="1238" customFormat="1" ht="76.5" customHeight="1">
      <c r="A3" s="1228" t="s">
        <v>2</v>
      </c>
      <c r="B3" s="1229" t="s">
        <v>3</v>
      </c>
      <c r="C3" s="1229"/>
      <c r="D3" s="1229" t="s">
        <v>4</v>
      </c>
      <c r="E3" s="1230" t="s">
        <v>5</v>
      </c>
      <c r="F3" s="1231" t="s">
        <v>45</v>
      </c>
      <c r="G3" s="1231" t="s">
        <v>7</v>
      </c>
      <c r="H3" s="1231" t="s">
        <v>8</v>
      </c>
      <c r="I3" s="1231" t="s">
        <v>9</v>
      </c>
      <c r="J3" s="1231" t="s">
        <v>10</v>
      </c>
      <c r="K3" s="1231" t="s">
        <v>11</v>
      </c>
      <c r="L3" s="1231"/>
      <c r="M3" s="1231" t="s">
        <v>12</v>
      </c>
      <c r="N3" s="1232" t="s">
        <v>46</v>
      </c>
      <c r="O3" s="1233"/>
      <c r="P3" s="1234" t="s">
        <v>47</v>
      </c>
      <c r="Q3" s="1233" t="s">
        <v>48</v>
      </c>
      <c r="R3" s="1235" t="s">
        <v>49</v>
      </c>
      <c r="S3" s="1232"/>
      <c r="T3" s="1236" t="s">
        <v>50</v>
      </c>
      <c r="U3" s="1236" t="s">
        <v>51</v>
      </c>
      <c r="V3" s="1237" t="s">
        <v>52</v>
      </c>
      <c r="W3" s="1237" t="s">
        <v>53</v>
      </c>
      <c r="X3" s="1237" t="s">
        <v>54</v>
      </c>
      <c r="Y3" s="1237" t="s">
        <v>12</v>
      </c>
    </row>
    <row r="4" spans="1:25" s="1238" customFormat="1" ht="82.5" customHeight="1">
      <c r="A4" s="1228"/>
      <c r="B4" s="1229"/>
      <c r="C4" s="1229"/>
      <c r="D4" s="1229"/>
      <c r="E4" s="1230"/>
      <c r="F4" s="1231"/>
      <c r="G4" s="1231"/>
      <c r="H4" s="1231"/>
      <c r="I4" s="1231"/>
      <c r="J4" s="1231"/>
      <c r="K4" s="1231"/>
      <c r="L4" s="1231"/>
      <c r="M4" s="1231"/>
      <c r="N4" s="1239" t="s">
        <v>55</v>
      </c>
      <c r="O4" s="1240" t="s">
        <v>56</v>
      </c>
      <c r="P4" s="1234"/>
      <c r="Q4" s="1233"/>
      <c r="R4" s="1241" t="s">
        <v>57</v>
      </c>
      <c r="S4" s="1242" t="s">
        <v>58</v>
      </c>
      <c r="T4" s="1236"/>
      <c r="U4" s="1236"/>
      <c r="V4" s="1237"/>
      <c r="W4" s="1237"/>
      <c r="X4" s="1237"/>
      <c r="Y4" s="1237"/>
    </row>
    <row r="5" spans="1:25" s="1251" customFormat="1" ht="24" customHeight="1">
      <c r="A5" s="1243">
        <v>1</v>
      </c>
      <c r="B5" s="1244">
        <v>2</v>
      </c>
      <c r="C5" s="1244"/>
      <c r="D5" s="1243">
        <v>3</v>
      </c>
      <c r="E5" s="1243">
        <v>4</v>
      </c>
      <c r="F5" s="1243">
        <v>5</v>
      </c>
      <c r="G5" s="1243">
        <v>6</v>
      </c>
      <c r="H5" s="1243">
        <v>7</v>
      </c>
      <c r="I5" s="1245">
        <v>8</v>
      </c>
      <c r="J5" s="1245">
        <v>9</v>
      </c>
      <c r="K5" s="1246">
        <v>10</v>
      </c>
      <c r="L5" s="1247">
        <v>11</v>
      </c>
      <c r="M5" s="1246">
        <v>12</v>
      </c>
      <c r="N5" s="1248">
        <v>3</v>
      </c>
      <c r="O5" s="1249">
        <v>4</v>
      </c>
      <c r="P5" s="1250">
        <v>5</v>
      </c>
      <c r="Q5" s="1249">
        <v>6</v>
      </c>
      <c r="R5" s="1249">
        <v>7</v>
      </c>
      <c r="S5" s="1249">
        <v>8</v>
      </c>
      <c r="T5" s="1250">
        <v>9</v>
      </c>
      <c r="U5" s="1250">
        <v>10</v>
      </c>
      <c r="V5" s="1250">
        <v>11</v>
      </c>
      <c r="W5" s="1250">
        <v>12</v>
      </c>
      <c r="X5" s="1250">
        <v>13</v>
      </c>
      <c r="Y5" s="1250">
        <v>14</v>
      </c>
    </row>
    <row r="6" spans="1:25" s="1263" customFormat="1" ht="35.1" customHeight="1">
      <c r="A6" s="941">
        <v>1</v>
      </c>
      <c r="B6" s="1252" t="s">
        <v>1495</v>
      </c>
      <c r="C6" s="1009">
        <v>7</v>
      </c>
      <c r="D6" s="1009" t="s">
        <v>1496</v>
      </c>
      <c r="E6" s="575" t="s">
        <v>15</v>
      </c>
      <c r="F6" s="1253" t="s">
        <v>16</v>
      </c>
      <c r="G6" s="1254"/>
      <c r="H6" s="925">
        <v>46868</v>
      </c>
      <c r="I6" s="1255" t="s">
        <v>33</v>
      </c>
      <c r="J6" s="1255" t="s">
        <v>33</v>
      </c>
      <c r="K6" s="926" t="s">
        <v>34</v>
      </c>
      <c r="L6" s="927"/>
      <c r="M6" s="1256"/>
      <c r="N6" s="1257" t="s">
        <v>33</v>
      </c>
      <c r="O6" s="1258">
        <v>0</v>
      </c>
      <c r="P6" s="1259"/>
      <c r="Q6" s="1258"/>
      <c r="R6" s="1258"/>
      <c r="S6" s="1260"/>
      <c r="T6" s="1261"/>
      <c r="U6" s="1261"/>
      <c r="V6" s="1261"/>
      <c r="W6" s="1261" t="s">
        <v>303</v>
      </c>
      <c r="X6" s="1262" t="s">
        <v>304</v>
      </c>
      <c r="Y6" s="1262"/>
    </row>
    <row r="7" spans="1:25" s="1274" customFormat="1" ht="107.25" customHeight="1">
      <c r="A7" s="941">
        <v>2</v>
      </c>
      <c r="B7" s="1264" t="s">
        <v>1495</v>
      </c>
      <c r="C7" s="1009">
        <v>8</v>
      </c>
      <c r="D7" s="1009" t="s">
        <v>1496</v>
      </c>
      <c r="E7" s="575" t="s">
        <v>15</v>
      </c>
      <c r="F7" s="1265" t="s">
        <v>16</v>
      </c>
      <c r="G7" s="1266"/>
      <c r="H7" s="925">
        <v>43889</v>
      </c>
      <c r="I7" s="1267" t="s">
        <v>33</v>
      </c>
      <c r="J7" s="1267" t="s">
        <v>33</v>
      </c>
      <c r="K7" s="1267" t="s">
        <v>61</v>
      </c>
      <c r="L7" s="1268">
        <v>43889</v>
      </c>
      <c r="M7" s="1269" t="s">
        <v>1497</v>
      </c>
      <c r="N7" s="1270" t="s">
        <v>33</v>
      </c>
      <c r="O7" s="1271">
        <v>0</v>
      </c>
      <c r="P7" s="1272"/>
      <c r="Q7" s="1271"/>
      <c r="R7" s="1271"/>
      <c r="S7" s="1272"/>
      <c r="T7" s="1273"/>
      <c r="U7" s="1273"/>
      <c r="V7" s="1273"/>
      <c r="W7" s="1271" t="s">
        <v>303</v>
      </c>
      <c r="X7" s="1273" t="s">
        <v>308</v>
      </c>
      <c r="Y7" s="1273"/>
    </row>
    <row r="8" spans="1:25" s="1274" customFormat="1" ht="60" customHeight="1">
      <c r="A8" s="941">
        <v>3</v>
      </c>
      <c r="B8" s="1264" t="s">
        <v>1495</v>
      </c>
      <c r="C8" s="1275" t="s">
        <v>1498</v>
      </c>
      <c r="D8" s="1009" t="s">
        <v>1496</v>
      </c>
      <c r="E8" s="575" t="s">
        <v>15</v>
      </c>
      <c r="F8" s="1265" t="s">
        <v>22</v>
      </c>
      <c r="G8" s="1266" t="s">
        <v>272</v>
      </c>
      <c r="H8" s="1276"/>
      <c r="I8" s="1267"/>
      <c r="J8" s="1267"/>
      <c r="K8" s="1277"/>
      <c r="L8" s="1278"/>
      <c r="M8" s="1279"/>
      <c r="N8" s="1270"/>
      <c r="O8" s="1271"/>
      <c r="P8" s="1272"/>
      <c r="Q8" s="1271"/>
      <c r="R8" s="1271"/>
      <c r="S8" s="1272"/>
      <c r="T8" s="1273"/>
      <c r="U8" s="1273"/>
      <c r="V8" s="1273"/>
      <c r="W8" s="1271"/>
      <c r="X8" s="1273"/>
      <c r="Y8" s="1273"/>
    </row>
    <row r="9" spans="1:25" s="1285" customFormat="1" ht="42.75" customHeight="1">
      <c r="A9" s="941">
        <v>4</v>
      </c>
      <c r="B9" s="1252" t="s">
        <v>1495</v>
      </c>
      <c r="C9" s="1009">
        <v>9</v>
      </c>
      <c r="D9" s="1009" t="s">
        <v>1496</v>
      </c>
      <c r="E9" s="575" t="s">
        <v>15</v>
      </c>
      <c r="F9" s="1265" t="s">
        <v>16</v>
      </c>
      <c r="G9" s="1280"/>
      <c r="H9" s="925">
        <v>46868</v>
      </c>
      <c r="I9" s="1281" t="s">
        <v>33</v>
      </c>
      <c r="J9" s="1281" t="s">
        <v>33</v>
      </c>
      <c r="K9" s="926" t="s">
        <v>34</v>
      </c>
      <c r="L9" s="927"/>
      <c r="M9" s="1256"/>
      <c r="N9" s="1270" t="s">
        <v>33</v>
      </c>
      <c r="O9" s="1271">
        <v>0</v>
      </c>
      <c r="P9" s="1282"/>
      <c r="Q9" s="1271"/>
      <c r="R9" s="1271"/>
      <c r="S9" s="1272"/>
      <c r="T9" s="1283"/>
      <c r="U9" s="1283"/>
      <c r="V9" s="1283"/>
      <c r="W9" s="1283" t="s">
        <v>303</v>
      </c>
      <c r="X9" s="1284" t="s">
        <v>1016</v>
      </c>
      <c r="Y9" s="1284"/>
    </row>
    <row r="10" spans="1:25" s="1287" customFormat="1" ht="49.5" customHeight="1">
      <c r="A10" s="941">
        <v>5</v>
      </c>
      <c r="B10" s="1264" t="s">
        <v>1495</v>
      </c>
      <c r="C10" s="1009">
        <v>10</v>
      </c>
      <c r="D10" s="1009" t="s">
        <v>1496</v>
      </c>
      <c r="E10" s="575" t="s">
        <v>15</v>
      </c>
      <c r="F10" s="1265" t="s">
        <v>16</v>
      </c>
      <c r="G10" s="1266"/>
      <c r="H10" s="925">
        <v>46777</v>
      </c>
      <c r="I10" s="1267" t="s">
        <v>33</v>
      </c>
      <c r="J10" s="1267" t="s">
        <v>33</v>
      </c>
      <c r="K10" s="926" t="s">
        <v>34</v>
      </c>
      <c r="L10" s="927"/>
      <c r="M10" s="1286"/>
      <c r="N10" s="1270" t="s">
        <v>33</v>
      </c>
      <c r="O10" s="1271">
        <v>0</v>
      </c>
      <c r="P10" s="1272"/>
      <c r="Q10" s="1271"/>
      <c r="R10" s="1271"/>
      <c r="S10" s="1272"/>
      <c r="T10" s="1271"/>
      <c r="U10" s="1271"/>
      <c r="V10" s="1271"/>
      <c r="W10" s="1271" t="s">
        <v>303</v>
      </c>
      <c r="X10" s="1273" t="s">
        <v>314</v>
      </c>
      <c r="Y10" s="1273"/>
    </row>
    <row r="11" spans="1:25" s="1285" customFormat="1" ht="35.1" customHeight="1">
      <c r="A11" s="941">
        <v>6</v>
      </c>
      <c r="B11" s="1252" t="s">
        <v>1495</v>
      </c>
      <c r="C11" s="1009">
        <v>11</v>
      </c>
      <c r="D11" s="1009" t="s">
        <v>1496</v>
      </c>
      <c r="E11" s="575" t="s">
        <v>15</v>
      </c>
      <c r="F11" s="1265" t="s">
        <v>16</v>
      </c>
      <c r="G11" s="1280"/>
      <c r="H11" s="925">
        <v>46777</v>
      </c>
      <c r="I11" s="1281" t="s">
        <v>33</v>
      </c>
      <c r="J11" s="1281" t="s">
        <v>33</v>
      </c>
      <c r="K11" s="926" t="s">
        <v>126</v>
      </c>
      <c r="L11" s="927"/>
      <c r="M11" s="1256"/>
      <c r="N11" s="1270" t="s">
        <v>33</v>
      </c>
      <c r="O11" s="1271">
        <v>0</v>
      </c>
      <c r="P11" s="1282"/>
      <c r="Q11" s="1271"/>
      <c r="R11" s="1271"/>
      <c r="S11" s="1272"/>
      <c r="T11" s="1283"/>
      <c r="U11" s="1283"/>
      <c r="V11" s="1283"/>
      <c r="W11" s="1283" t="s">
        <v>312</v>
      </c>
      <c r="X11" s="1284" t="s">
        <v>313</v>
      </c>
      <c r="Y11" s="1284"/>
    </row>
    <row r="12" spans="1:25" s="1285" customFormat="1" ht="35.1" customHeight="1">
      <c r="A12" s="941">
        <v>7</v>
      </c>
      <c r="B12" s="1252" t="s">
        <v>1495</v>
      </c>
      <c r="C12" s="839">
        <v>13</v>
      </c>
      <c r="D12" s="1009" t="s">
        <v>1496</v>
      </c>
      <c r="E12" s="575" t="s">
        <v>15</v>
      </c>
      <c r="F12" s="1265" t="s">
        <v>16</v>
      </c>
      <c r="G12" s="1280"/>
      <c r="H12" s="925">
        <v>46859</v>
      </c>
      <c r="I12" s="1281" t="s">
        <v>33</v>
      </c>
      <c r="J12" s="1281" t="s">
        <v>33</v>
      </c>
      <c r="K12" s="926" t="s">
        <v>126</v>
      </c>
      <c r="L12" s="927"/>
      <c r="M12" s="1256"/>
      <c r="N12" s="1270" t="s">
        <v>33</v>
      </c>
      <c r="O12" s="1271">
        <v>0</v>
      </c>
      <c r="P12" s="1282"/>
      <c r="Q12" s="1271"/>
      <c r="R12" s="1271"/>
      <c r="S12" s="1272"/>
      <c r="T12" s="1283"/>
      <c r="U12" s="1283"/>
      <c r="V12" s="1283"/>
      <c r="W12" s="1283" t="s">
        <v>312</v>
      </c>
      <c r="X12" s="1284" t="s">
        <v>313</v>
      </c>
      <c r="Y12" s="1284"/>
    </row>
    <row r="13" spans="1:25" s="1238" customFormat="1" ht="35.1" customHeight="1">
      <c r="A13" s="941">
        <v>8</v>
      </c>
      <c r="B13" s="1252" t="s">
        <v>1495</v>
      </c>
      <c r="C13" s="1009">
        <v>14</v>
      </c>
      <c r="D13" s="1009" t="s">
        <v>1496</v>
      </c>
      <c r="E13" s="575" t="s">
        <v>15</v>
      </c>
      <c r="F13" s="1265" t="s">
        <v>16</v>
      </c>
      <c r="G13" s="1288"/>
      <c r="H13" s="925">
        <v>46843</v>
      </c>
      <c r="I13" s="1281" t="s">
        <v>33</v>
      </c>
      <c r="J13" s="1281" t="s">
        <v>33</v>
      </c>
      <c r="K13" s="926" t="s">
        <v>34</v>
      </c>
      <c r="L13" s="927"/>
      <c r="M13" s="1289"/>
      <c r="N13" s="1285"/>
      <c r="O13" s="1285"/>
      <c r="P13" s="1290"/>
      <c r="Q13" s="1290"/>
      <c r="R13" s="1290"/>
      <c r="S13" s="1290"/>
      <c r="T13" s="1291"/>
    </row>
    <row r="14" spans="1:25" s="1238" customFormat="1" ht="35.1" customHeight="1">
      <c r="A14" s="941">
        <v>9</v>
      </c>
      <c r="B14" s="1252" t="s">
        <v>1495</v>
      </c>
      <c r="C14" s="839">
        <v>15</v>
      </c>
      <c r="D14" s="1009" t="s">
        <v>1496</v>
      </c>
      <c r="E14" s="575" t="s">
        <v>15</v>
      </c>
      <c r="F14" s="1265" t="s">
        <v>16</v>
      </c>
      <c r="G14" s="1288"/>
      <c r="H14" s="925">
        <v>46833</v>
      </c>
      <c r="I14" s="1281" t="s">
        <v>33</v>
      </c>
      <c r="J14" s="1281" t="s">
        <v>33</v>
      </c>
      <c r="K14" s="926" t="s">
        <v>34</v>
      </c>
      <c r="L14" s="927"/>
      <c r="M14" s="1256"/>
      <c r="N14" s="1285"/>
      <c r="O14" s="1285"/>
      <c r="P14" s="1290"/>
      <c r="Q14" s="1290"/>
      <c r="R14" s="1290"/>
      <c r="S14" s="1290"/>
      <c r="T14" s="1291"/>
    </row>
    <row r="15" spans="1:25" s="1238" customFormat="1" ht="35.1" customHeight="1">
      <c r="A15" s="941">
        <v>10</v>
      </c>
      <c r="B15" s="1252" t="s">
        <v>1495</v>
      </c>
      <c r="C15" s="839">
        <v>17</v>
      </c>
      <c r="D15" s="1009" t="s">
        <v>1496</v>
      </c>
      <c r="E15" s="575" t="s">
        <v>15</v>
      </c>
      <c r="F15" s="1265" t="s">
        <v>16</v>
      </c>
      <c r="G15" s="1292"/>
      <c r="H15" s="925">
        <v>46833</v>
      </c>
      <c r="I15" s="1281" t="s">
        <v>33</v>
      </c>
      <c r="J15" s="1281" t="s">
        <v>33</v>
      </c>
      <c r="K15" s="926" t="s">
        <v>126</v>
      </c>
      <c r="L15" s="927"/>
      <c r="M15" s="1256"/>
      <c r="N15" s="1285"/>
      <c r="O15" s="1285"/>
      <c r="P15" s="1290"/>
      <c r="Q15" s="1290"/>
      <c r="R15" s="1290"/>
      <c r="S15" s="1290"/>
      <c r="T15" s="1291"/>
    </row>
    <row r="16" spans="1:25" s="1238" customFormat="1" ht="35.1" customHeight="1">
      <c r="A16" s="941">
        <v>11</v>
      </c>
      <c r="B16" s="1252" t="s">
        <v>1495</v>
      </c>
      <c r="C16" s="839">
        <v>18</v>
      </c>
      <c r="D16" s="1009" t="s">
        <v>1496</v>
      </c>
      <c r="E16" s="575" t="s">
        <v>15</v>
      </c>
      <c r="F16" s="1265" t="s">
        <v>16</v>
      </c>
      <c r="G16" s="1292"/>
      <c r="H16" s="925">
        <v>46843</v>
      </c>
      <c r="I16" s="1281" t="s">
        <v>33</v>
      </c>
      <c r="J16" s="1281" t="s">
        <v>33</v>
      </c>
      <c r="K16" s="926" t="s">
        <v>34</v>
      </c>
      <c r="L16" s="927"/>
      <c r="M16" s="1289"/>
      <c r="N16" s="1285"/>
      <c r="O16" s="1285"/>
      <c r="P16" s="1290"/>
      <c r="Q16" s="1290"/>
      <c r="R16" s="1290"/>
      <c r="S16" s="1290"/>
      <c r="T16" s="1291"/>
    </row>
    <row r="17" spans="1:20" s="1238" customFormat="1" ht="35.1" customHeight="1">
      <c r="A17" s="941">
        <v>12</v>
      </c>
      <c r="B17" s="1252" t="s">
        <v>1495</v>
      </c>
      <c r="C17" s="839">
        <v>19</v>
      </c>
      <c r="D17" s="1009" t="s">
        <v>1496</v>
      </c>
      <c r="E17" s="575" t="s">
        <v>15</v>
      </c>
      <c r="F17" s="1265" t="s">
        <v>16</v>
      </c>
      <c r="G17" s="1292"/>
      <c r="H17" s="925">
        <v>46833</v>
      </c>
      <c r="I17" s="1281" t="s">
        <v>33</v>
      </c>
      <c r="J17" s="1281" t="s">
        <v>33</v>
      </c>
      <c r="K17" s="926" t="s">
        <v>34</v>
      </c>
      <c r="L17" s="927"/>
      <c r="M17" s="1256"/>
      <c r="N17" s="1285"/>
      <c r="O17" s="1285"/>
      <c r="P17" s="1290"/>
      <c r="Q17" s="1290"/>
      <c r="R17" s="1290"/>
      <c r="S17" s="1290"/>
      <c r="T17" s="1291"/>
    </row>
    <row r="18" spans="1:20" s="1238" customFormat="1" ht="35.1" customHeight="1">
      <c r="A18" s="941">
        <v>13</v>
      </c>
      <c r="B18" s="1252" t="s">
        <v>1495</v>
      </c>
      <c r="C18" s="839">
        <v>22</v>
      </c>
      <c r="D18" s="1009" t="s">
        <v>1496</v>
      </c>
      <c r="E18" s="575" t="s">
        <v>15</v>
      </c>
      <c r="F18" s="1265" t="s">
        <v>16</v>
      </c>
      <c r="G18" s="1292"/>
      <c r="H18" s="925">
        <v>46833</v>
      </c>
      <c r="I18" s="1281" t="s">
        <v>33</v>
      </c>
      <c r="J18" s="1281" t="s">
        <v>33</v>
      </c>
      <c r="K18" s="926" t="s">
        <v>34</v>
      </c>
      <c r="L18" s="927"/>
      <c r="M18" s="1256"/>
      <c r="N18" s="1285"/>
      <c r="O18" s="1285"/>
      <c r="P18" s="1290"/>
      <c r="Q18" s="1290"/>
      <c r="R18" s="1290"/>
      <c r="S18" s="1290"/>
      <c r="T18" s="1291"/>
    </row>
    <row r="19" spans="1:20" s="1238" customFormat="1" ht="48" customHeight="1">
      <c r="A19" s="941">
        <v>14</v>
      </c>
      <c r="B19" s="1252" t="s">
        <v>1495</v>
      </c>
      <c r="C19" s="839">
        <v>24</v>
      </c>
      <c r="D19" s="1009" t="s">
        <v>1496</v>
      </c>
      <c r="E19" s="575" t="s">
        <v>15</v>
      </c>
      <c r="F19" s="1265" t="s">
        <v>16</v>
      </c>
      <c r="G19" s="1292"/>
      <c r="H19" s="925">
        <v>46327</v>
      </c>
      <c r="I19" s="1281" t="s">
        <v>33</v>
      </c>
      <c r="J19" s="1281" t="s">
        <v>33</v>
      </c>
      <c r="K19" s="926" t="s">
        <v>34</v>
      </c>
      <c r="L19" s="927"/>
      <c r="M19" s="1286"/>
      <c r="N19" s="1285"/>
      <c r="O19" s="1285"/>
      <c r="P19" s="1290"/>
      <c r="Q19" s="1290"/>
      <c r="R19" s="1290"/>
      <c r="S19" s="1290"/>
      <c r="T19" s="1291"/>
    </row>
    <row r="20" spans="1:20" s="1238" customFormat="1" ht="38.25" customHeight="1">
      <c r="A20" s="941">
        <v>15</v>
      </c>
      <c r="B20" s="1252" t="s">
        <v>1495</v>
      </c>
      <c r="C20" s="839">
        <v>26</v>
      </c>
      <c r="D20" s="1009" t="s">
        <v>1496</v>
      </c>
      <c r="E20" s="575" t="s">
        <v>15</v>
      </c>
      <c r="F20" s="1265" t="s">
        <v>16</v>
      </c>
      <c r="G20" s="1292"/>
      <c r="H20" s="925">
        <v>46833</v>
      </c>
      <c r="I20" s="1281" t="s">
        <v>33</v>
      </c>
      <c r="J20" s="1281" t="s">
        <v>33</v>
      </c>
      <c r="K20" s="926" t="s">
        <v>34</v>
      </c>
      <c r="L20" s="927"/>
      <c r="M20" s="1289"/>
      <c r="N20" s="1285"/>
      <c r="O20" s="1285"/>
      <c r="P20" s="1290"/>
      <c r="Q20" s="1290"/>
      <c r="R20" s="1290"/>
      <c r="S20" s="1290"/>
      <c r="T20" s="1291"/>
    </row>
    <row r="21" spans="1:20" s="1238" customFormat="1" ht="41.25" customHeight="1">
      <c r="A21" s="941">
        <v>16</v>
      </c>
      <c r="B21" s="1252" t="s">
        <v>1495</v>
      </c>
      <c r="C21" s="839">
        <v>28</v>
      </c>
      <c r="D21" s="1009" t="s">
        <v>1496</v>
      </c>
      <c r="E21" s="575" t="s">
        <v>15</v>
      </c>
      <c r="F21" s="1265" t="s">
        <v>16</v>
      </c>
      <c r="G21" s="1292"/>
      <c r="H21" s="925">
        <v>46493</v>
      </c>
      <c r="I21" s="1281" t="s">
        <v>33</v>
      </c>
      <c r="J21" s="1281" t="s">
        <v>33</v>
      </c>
      <c r="K21" s="926" t="s">
        <v>34</v>
      </c>
      <c r="L21" s="927"/>
      <c r="M21" s="1289"/>
      <c r="N21" s="1285"/>
      <c r="O21" s="1285"/>
      <c r="P21" s="1290"/>
      <c r="Q21" s="1290"/>
      <c r="R21" s="1290"/>
      <c r="S21" s="1290"/>
      <c r="T21" s="1291"/>
    </row>
    <row r="22" spans="1:20" s="1238" customFormat="1" ht="35.1" customHeight="1">
      <c r="A22" s="941">
        <v>17</v>
      </c>
      <c r="B22" s="1252" t="s">
        <v>1495</v>
      </c>
      <c r="C22" s="839">
        <v>32</v>
      </c>
      <c r="D22" s="1009" t="s">
        <v>1496</v>
      </c>
      <c r="E22" s="575" t="s">
        <v>15</v>
      </c>
      <c r="F22" s="1265" t="s">
        <v>16</v>
      </c>
      <c r="G22" s="1292"/>
      <c r="H22" s="925">
        <v>46804</v>
      </c>
      <c r="I22" s="1281" t="s">
        <v>33</v>
      </c>
      <c r="J22" s="1281" t="s">
        <v>33</v>
      </c>
      <c r="K22" s="926" t="s">
        <v>34</v>
      </c>
      <c r="L22" s="927"/>
      <c r="M22" s="1289"/>
      <c r="N22" s="1285"/>
      <c r="O22" s="1285"/>
      <c r="P22" s="1290"/>
      <c r="Q22" s="1290"/>
      <c r="R22" s="1290"/>
      <c r="S22" s="1290"/>
      <c r="T22" s="1291"/>
    </row>
    <row r="23" spans="1:20" s="1238" customFormat="1" ht="66" customHeight="1">
      <c r="A23" s="941">
        <v>18</v>
      </c>
      <c r="B23" s="1252" t="s">
        <v>1499</v>
      </c>
      <c r="C23" s="1275" t="s">
        <v>1500</v>
      </c>
      <c r="D23" s="1009" t="s">
        <v>1501</v>
      </c>
      <c r="E23" s="575" t="s">
        <v>15</v>
      </c>
      <c r="F23" s="1265" t="s">
        <v>22</v>
      </c>
      <c r="G23" s="1292" t="s">
        <v>1502</v>
      </c>
      <c r="H23" s="925"/>
      <c r="I23" s="925"/>
      <c r="J23" s="925"/>
      <c r="K23" s="1277"/>
      <c r="L23" s="1278"/>
      <c r="M23" s="1293"/>
      <c r="N23" s="1285"/>
      <c r="O23" s="1285"/>
      <c r="P23" s="1290"/>
      <c r="Q23" s="1290"/>
      <c r="R23" s="1290"/>
      <c r="S23" s="1290"/>
      <c r="T23" s="1291"/>
    </row>
    <row r="24" spans="1:20" s="1238" customFormat="1" ht="35.1" customHeight="1">
      <c r="A24" s="941">
        <v>19</v>
      </c>
      <c r="B24" s="1252" t="s">
        <v>1499</v>
      </c>
      <c r="C24" s="839">
        <v>7</v>
      </c>
      <c r="D24" s="1009" t="s">
        <v>1496</v>
      </c>
      <c r="E24" s="575" t="s">
        <v>15</v>
      </c>
      <c r="F24" s="1265" t="s">
        <v>16</v>
      </c>
      <c r="G24" s="1292"/>
      <c r="H24" s="925">
        <v>46868</v>
      </c>
      <c r="I24" s="1281" t="s">
        <v>33</v>
      </c>
      <c r="J24" s="1281" t="s">
        <v>33</v>
      </c>
      <c r="K24" s="926" t="s">
        <v>34</v>
      </c>
      <c r="L24" s="927"/>
      <c r="M24" s="1256"/>
      <c r="N24" s="1285"/>
      <c r="O24" s="1285"/>
      <c r="P24" s="1290"/>
      <c r="Q24" s="1290"/>
      <c r="R24" s="1290"/>
      <c r="S24" s="1290"/>
      <c r="T24" s="1291"/>
    </row>
    <row r="25" spans="1:20" s="1238" customFormat="1" ht="35.1" customHeight="1">
      <c r="A25" s="941">
        <v>20</v>
      </c>
      <c r="B25" s="1252" t="s">
        <v>1499</v>
      </c>
      <c r="C25" s="839">
        <v>10</v>
      </c>
      <c r="D25" s="1009" t="s">
        <v>1496</v>
      </c>
      <c r="E25" s="575" t="s">
        <v>15</v>
      </c>
      <c r="F25" s="1265" t="s">
        <v>16</v>
      </c>
      <c r="G25" s="1292"/>
      <c r="H25" s="925">
        <v>46868</v>
      </c>
      <c r="I25" s="1281" t="s">
        <v>33</v>
      </c>
      <c r="J25" s="1281" t="s">
        <v>33</v>
      </c>
      <c r="K25" s="926" t="s">
        <v>34</v>
      </c>
      <c r="L25" s="927"/>
      <c r="M25" s="1256"/>
      <c r="N25" s="1285"/>
      <c r="O25" s="1285"/>
      <c r="P25" s="1290"/>
      <c r="Q25" s="1290"/>
      <c r="R25" s="1290"/>
      <c r="S25" s="1290"/>
      <c r="T25" s="1291"/>
    </row>
    <row r="26" spans="1:20" s="1274" customFormat="1" ht="55.5" customHeight="1">
      <c r="A26" s="941">
        <v>21</v>
      </c>
      <c r="B26" s="1252" t="s">
        <v>1499</v>
      </c>
      <c r="C26" s="839">
        <v>12</v>
      </c>
      <c r="D26" s="1009" t="s">
        <v>1496</v>
      </c>
      <c r="E26" s="575" t="s">
        <v>15</v>
      </c>
      <c r="F26" s="1265" t="s">
        <v>16</v>
      </c>
      <c r="G26" s="1294"/>
      <c r="H26" s="925">
        <v>46732</v>
      </c>
      <c r="I26" s="1267" t="s">
        <v>33</v>
      </c>
      <c r="J26" s="1267" t="s">
        <v>33</v>
      </c>
      <c r="K26" s="926" t="s">
        <v>34</v>
      </c>
      <c r="L26" s="927"/>
      <c r="M26" s="1286"/>
      <c r="N26" s="1287"/>
      <c r="O26" s="1287"/>
      <c r="P26" s="1295"/>
      <c r="Q26" s="1295"/>
      <c r="R26" s="1295"/>
      <c r="S26" s="1295"/>
      <c r="T26" s="1296"/>
    </row>
    <row r="27" spans="1:20" s="1274" customFormat="1" ht="35.1" customHeight="1">
      <c r="A27" s="941">
        <v>22</v>
      </c>
      <c r="B27" s="1252" t="s">
        <v>1503</v>
      </c>
      <c r="C27" s="839">
        <v>2</v>
      </c>
      <c r="D27" s="1009" t="s">
        <v>1496</v>
      </c>
      <c r="E27" s="575" t="s">
        <v>15</v>
      </c>
      <c r="F27" s="1265" t="s">
        <v>16</v>
      </c>
      <c r="G27" s="1294"/>
      <c r="H27" s="925">
        <v>46833</v>
      </c>
      <c r="I27" s="1267" t="s">
        <v>33</v>
      </c>
      <c r="J27" s="1267" t="s">
        <v>33</v>
      </c>
      <c r="K27" s="926" t="s">
        <v>34</v>
      </c>
      <c r="L27" s="927"/>
      <c r="M27" s="1256"/>
      <c r="N27" s="1287"/>
      <c r="O27" s="1287"/>
      <c r="P27" s="1295"/>
      <c r="Q27" s="1295"/>
      <c r="R27" s="1295"/>
      <c r="S27" s="1295"/>
      <c r="T27" s="1296"/>
    </row>
    <row r="28" spans="1:20" s="1274" customFormat="1" ht="35.1" customHeight="1">
      <c r="A28" s="941">
        <v>23</v>
      </c>
      <c r="B28" s="1252" t="s">
        <v>1503</v>
      </c>
      <c r="C28" s="839">
        <v>3</v>
      </c>
      <c r="D28" s="1009" t="s">
        <v>1496</v>
      </c>
      <c r="E28" s="575" t="s">
        <v>15</v>
      </c>
      <c r="F28" s="1265" t="s">
        <v>16</v>
      </c>
      <c r="G28" s="1294"/>
      <c r="H28" s="925">
        <v>46843</v>
      </c>
      <c r="I28" s="1267" t="s">
        <v>33</v>
      </c>
      <c r="J28" s="1267" t="s">
        <v>33</v>
      </c>
      <c r="K28" s="926" t="s">
        <v>34</v>
      </c>
      <c r="L28" s="927"/>
      <c r="M28" s="1256"/>
      <c r="N28" s="1287"/>
      <c r="O28" s="1287"/>
      <c r="P28" s="1295"/>
      <c r="Q28" s="1295"/>
      <c r="R28" s="1295"/>
      <c r="S28" s="1295"/>
      <c r="T28" s="1296"/>
    </row>
    <row r="29" spans="1:20" s="1274" customFormat="1" ht="35.1" customHeight="1">
      <c r="A29" s="941">
        <v>24</v>
      </c>
      <c r="B29" s="1252" t="s">
        <v>1503</v>
      </c>
      <c r="C29" s="839">
        <v>4</v>
      </c>
      <c r="D29" s="1009" t="s">
        <v>1496</v>
      </c>
      <c r="E29" s="575" t="s">
        <v>15</v>
      </c>
      <c r="F29" s="1265" t="s">
        <v>16</v>
      </c>
      <c r="G29" s="1294"/>
      <c r="H29" s="925">
        <v>46859</v>
      </c>
      <c r="I29" s="1267" t="s">
        <v>33</v>
      </c>
      <c r="J29" s="1267" t="s">
        <v>33</v>
      </c>
      <c r="K29" s="926" t="s">
        <v>34</v>
      </c>
      <c r="L29" s="927"/>
      <c r="M29" s="1256"/>
      <c r="N29" s="1287"/>
      <c r="O29" s="1287"/>
      <c r="P29" s="1295"/>
      <c r="Q29" s="1295"/>
      <c r="R29" s="1295"/>
      <c r="S29" s="1295"/>
      <c r="T29" s="1296"/>
    </row>
    <row r="30" spans="1:20" s="1274" customFormat="1" ht="48" customHeight="1">
      <c r="A30" s="941">
        <v>25</v>
      </c>
      <c r="B30" s="1252" t="s">
        <v>1504</v>
      </c>
      <c r="C30" s="839">
        <v>2</v>
      </c>
      <c r="D30" s="1009" t="s">
        <v>1496</v>
      </c>
      <c r="E30" s="575" t="s">
        <v>15</v>
      </c>
      <c r="F30" s="1265" t="s">
        <v>16</v>
      </c>
      <c r="G30" s="1294"/>
      <c r="H30" s="925">
        <v>47001</v>
      </c>
      <c r="I30" s="1267" t="s">
        <v>33</v>
      </c>
      <c r="J30" s="1294" t="s">
        <v>1505</v>
      </c>
      <c r="K30" s="926" t="s">
        <v>34</v>
      </c>
      <c r="L30" s="927"/>
      <c r="M30" s="1256"/>
      <c r="N30" s="1287"/>
      <c r="O30" s="1287"/>
      <c r="P30" s="1295"/>
      <c r="Q30" s="1295"/>
      <c r="R30" s="1295"/>
      <c r="S30" s="1295"/>
      <c r="T30" s="1296"/>
    </row>
    <row r="31" spans="1:20" s="1274" customFormat="1" ht="35.1" customHeight="1">
      <c r="A31" s="941">
        <v>26</v>
      </c>
      <c r="B31" s="1252" t="s">
        <v>1504</v>
      </c>
      <c r="C31" s="839">
        <v>6</v>
      </c>
      <c r="D31" s="1009" t="s">
        <v>1496</v>
      </c>
      <c r="E31" s="575" t="s">
        <v>15</v>
      </c>
      <c r="F31" s="1265" t="s">
        <v>16</v>
      </c>
      <c r="G31" s="1294"/>
      <c r="H31" s="925">
        <v>46901</v>
      </c>
      <c r="I31" s="1267" t="s">
        <v>33</v>
      </c>
      <c r="J31" s="1267" t="s">
        <v>33</v>
      </c>
      <c r="K31" s="926" t="s">
        <v>34</v>
      </c>
      <c r="L31" s="927"/>
      <c r="M31" s="1256"/>
      <c r="N31" s="1287"/>
      <c r="O31" s="1287"/>
      <c r="P31" s="1295"/>
      <c r="Q31" s="1295"/>
      <c r="R31" s="1295"/>
      <c r="S31" s="1295"/>
      <c r="T31" s="1296"/>
    </row>
    <row r="32" spans="1:20" s="1238" customFormat="1" ht="35.1" customHeight="1">
      <c r="A32" s="941">
        <v>27</v>
      </c>
      <c r="B32" s="1252" t="s">
        <v>1504</v>
      </c>
      <c r="C32" s="839">
        <v>7</v>
      </c>
      <c r="D32" s="1009" t="s">
        <v>1496</v>
      </c>
      <c r="E32" s="575" t="s">
        <v>15</v>
      </c>
      <c r="F32" s="1265" t="s">
        <v>16</v>
      </c>
      <c r="G32" s="1292"/>
      <c r="H32" s="925">
        <v>46868</v>
      </c>
      <c r="I32" s="1281" t="s">
        <v>33</v>
      </c>
      <c r="J32" s="1281" t="s">
        <v>33</v>
      </c>
      <c r="K32" s="926" t="s">
        <v>34</v>
      </c>
      <c r="L32" s="927"/>
      <c r="M32" s="1297"/>
      <c r="N32" s="1285"/>
      <c r="O32" s="1285"/>
      <c r="P32" s="1290"/>
      <c r="Q32" s="1290"/>
      <c r="R32" s="1290"/>
      <c r="S32" s="1290"/>
      <c r="T32" s="1291"/>
    </row>
    <row r="33" spans="1:20" s="1274" customFormat="1" ht="42" customHeight="1">
      <c r="A33" s="941">
        <v>28</v>
      </c>
      <c r="B33" s="1252" t="s">
        <v>1504</v>
      </c>
      <c r="C33" s="839">
        <v>8</v>
      </c>
      <c r="D33" s="1009" t="s">
        <v>1496</v>
      </c>
      <c r="E33" s="575" t="s">
        <v>15</v>
      </c>
      <c r="F33" s="1265" t="s">
        <v>16</v>
      </c>
      <c r="G33" s="1294"/>
      <c r="H33" s="925">
        <v>46777</v>
      </c>
      <c r="I33" s="1267" t="s">
        <v>33</v>
      </c>
      <c r="J33" s="1267" t="s">
        <v>33</v>
      </c>
      <c r="K33" s="926" t="s">
        <v>34</v>
      </c>
      <c r="L33" s="927"/>
      <c r="M33" s="1289"/>
      <c r="N33" s="1287"/>
      <c r="O33" s="1287"/>
      <c r="P33" s="1295"/>
      <c r="Q33" s="1295"/>
      <c r="R33" s="1295"/>
      <c r="S33" s="1295"/>
      <c r="T33" s="1296"/>
    </row>
    <row r="34" spans="1:20" s="1238" customFormat="1" ht="35.1" customHeight="1">
      <c r="A34" s="941">
        <v>29</v>
      </c>
      <c r="B34" s="1252" t="s">
        <v>1504</v>
      </c>
      <c r="C34" s="839">
        <v>9</v>
      </c>
      <c r="D34" s="1009" t="s">
        <v>1496</v>
      </c>
      <c r="E34" s="575" t="s">
        <v>15</v>
      </c>
      <c r="F34" s="1265" t="s">
        <v>16</v>
      </c>
      <c r="G34" s="1292"/>
      <c r="H34" s="925">
        <v>46868</v>
      </c>
      <c r="I34" s="1281" t="s">
        <v>33</v>
      </c>
      <c r="J34" s="1281" t="s">
        <v>33</v>
      </c>
      <c r="K34" s="926" t="s">
        <v>34</v>
      </c>
      <c r="L34" s="927"/>
      <c r="M34" s="1256"/>
      <c r="N34" s="1285"/>
      <c r="O34" s="1285"/>
      <c r="P34" s="1290"/>
      <c r="Q34" s="1290"/>
      <c r="R34" s="1290"/>
      <c r="S34" s="1290"/>
      <c r="T34" s="1291"/>
    </row>
    <row r="35" spans="1:20" s="1238" customFormat="1" ht="35.1" customHeight="1">
      <c r="A35" s="941">
        <v>30</v>
      </c>
      <c r="B35" s="1252" t="s">
        <v>1504</v>
      </c>
      <c r="C35" s="839">
        <v>10</v>
      </c>
      <c r="D35" s="1009" t="s">
        <v>1496</v>
      </c>
      <c r="E35" s="575" t="s">
        <v>15</v>
      </c>
      <c r="F35" s="1265" t="s">
        <v>16</v>
      </c>
      <c r="G35" s="1292"/>
      <c r="H35" s="925">
        <v>46898</v>
      </c>
      <c r="I35" s="1281" t="s">
        <v>33</v>
      </c>
      <c r="J35" s="1281" t="s">
        <v>33</v>
      </c>
      <c r="K35" s="926" t="s">
        <v>34</v>
      </c>
      <c r="L35" s="927"/>
      <c r="M35" s="1298"/>
      <c r="N35" s="1285"/>
      <c r="O35" s="1285"/>
      <c r="P35" s="1290"/>
      <c r="Q35" s="1290"/>
      <c r="R35" s="1290"/>
      <c r="S35" s="1290"/>
      <c r="T35" s="1291"/>
    </row>
    <row r="36" spans="1:20" s="1238" customFormat="1" ht="35.1" customHeight="1">
      <c r="A36" s="941">
        <v>31</v>
      </c>
      <c r="B36" s="1252" t="s">
        <v>1504</v>
      </c>
      <c r="C36" s="839">
        <v>11</v>
      </c>
      <c r="D36" s="1009" t="s">
        <v>1496</v>
      </c>
      <c r="E36" s="575" t="s">
        <v>15</v>
      </c>
      <c r="F36" s="1265" t="s">
        <v>16</v>
      </c>
      <c r="G36" s="1292"/>
      <c r="H36" s="925">
        <v>46859</v>
      </c>
      <c r="I36" s="1281" t="s">
        <v>33</v>
      </c>
      <c r="J36" s="1281" t="s">
        <v>33</v>
      </c>
      <c r="K36" s="926" t="s">
        <v>34</v>
      </c>
      <c r="L36" s="927"/>
      <c r="M36" s="1256"/>
      <c r="N36" s="1285"/>
      <c r="O36" s="1285"/>
      <c r="P36" s="1290"/>
      <c r="Q36" s="1290"/>
      <c r="R36" s="1290"/>
      <c r="S36" s="1290"/>
      <c r="T36" s="1291"/>
    </row>
    <row r="37" spans="1:20" s="1238" customFormat="1" ht="35.1" customHeight="1">
      <c r="A37" s="941">
        <v>32</v>
      </c>
      <c r="B37" s="1252" t="s">
        <v>1504</v>
      </c>
      <c r="C37" s="839">
        <v>14</v>
      </c>
      <c r="D37" s="1009" t="s">
        <v>1496</v>
      </c>
      <c r="E37" s="575" t="s">
        <v>15</v>
      </c>
      <c r="F37" s="1265" t="s">
        <v>16</v>
      </c>
      <c r="G37" s="1292"/>
      <c r="H37" s="925">
        <v>46923</v>
      </c>
      <c r="I37" s="1281" t="s">
        <v>33</v>
      </c>
      <c r="J37" s="1281" t="s">
        <v>33</v>
      </c>
      <c r="K37" s="926" t="s">
        <v>34</v>
      </c>
      <c r="L37" s="927"/>
      <c r="M37" s="1256"/>
      <c r="N37" s="1285"/>
      <c r="O37" s="1285"/>
      <c r="P37" s="1290"/>
      <c r="Q37" s="1290"/>
      <c r="R37" s="1290"/>
      <c r="S37" s="1290"/>
      <c r="T37" s="1291"/>
    </row>
    <row r="38" spans="1:20" s="1238" customFormat="1" ht="35.1" customHeight="1">
      <c r="A38" s="941">
        <v>33</v>
      </c>
      <c r="B38" s="1252" t="s">
        <v>1504</v>
      </c>
      <c r="C38" s="839">
        <v>15</v>
      </c>
      <c r="D38" s="1009" t="s">
        <v>1496</v>
      </c>
      <c r="E38" s="575" t="s">
        <v>15</v>
      </c>
      <c r="F38" s="1265" t="s">
        <v>16</v>
      </c>
      <c r="G38" s="1292"/>
      <c r="H38" s="925">
        <v>46843</v>
      </c>
      <c r="I38" s="1281" t="s">
        <v>33</v>
      </c>
      <c r="J38" s="1281" t="s">
        <v>33</v>
      </c>
      <c r="K38" s="926" t="s">
        <v>34</v>
      </c>
      <c r="L38" s="927"/>
      <c r="M38" s="1289"/>
      <c r="N38" s="1285"/>
      <c r="O38" s="1285"/>
      <c r="P38" s="1290"/>
      <c r="Q38" s="1290"/>
      <c r="R38" s="1290"/>
      <c r="S38" s="1290"/>
      <c r="T38" s="1291"/>
    </row>
    <row r="39" spans="1:20" s="1238" customFormat="1" ht="112.5" customHeight="1">
      <c r="A39" s="941">
        <v>34</v>
      </c>
      <c r="B39" s="1252" t="s">
        <v>1504</v>
      </c>
      <c r="C39" s="839">
        <v>16</v>
      </c>
      <c r="D39" s="1009" t="s">
        <v>1496</v>
      </c>
      <c r="E39" s="575" t="s">
        <v>15</v>
      </c>
      <c r="F39" s="1294" t="s">
        <v>16</v>
      </c>
      <c r="G39" s="1280"/>
      <c r="H39" s="925">
        <v>43898</v>
      </c>
      <c r="I39" s="1281" t="s">
        <v>33</v>
      </c>
      <c r="J39" s="1281" t="s">
        <v>33</v>
      </c>
      <c r="K39" s="1267" t="s">
        <v>61</v>
      </c>
      <c r="L39" s="1299" t="s">
        <v>1506</v>
      </c>
      <c r="M39" s="1269" t="s">
        <v>1507</v>
      </c>
      <c r="N39" s="1285"/>
      <c r="O39" s="1285"/>
      <c r="P39" s="1290"/>
      <c r="Q39" s="1290"/>
      <c r="R39" s="1290"/>
      <c r="S39" s="1290"/>
      <c r="T39" s="1291"/>
    </row>
    <row r="40" spans="1:20" s="1238" customFormat="1" ht="35.1" customHeight="1">
      <c r="A40" s="941">
        <v>35</v>
      </c>
      <c r="B40" s="1252" t="s">
        <v>1504</v>
      </c>
      <c r="C40" s="839">
        <v>18</v>
      </c>
      <c r="D40" s="1009" t="s">
        <v>1496</v>
      </c>
      <c r="E40" s="575" t="s">
        <v>15</v>
      </c>
      <c r="F40" s="1265" t="s">
        <v>16</v>
      </c>
      <c r="G40" s="1292"/>
      <c r="H40" s="824">
        <v>46493</v>
      </c>
      <c r="I40" s="1281" t="s">
        <v>33</v>
      </c>
      <c r="J40" s="1281" t="s">
        <v>33</v>
      </c>
      <c r="K40" s="926" t="s">
        <v>34</v>
      </c>
      <c r="L40" s="927"/>
      <c r="M40" s="1256"/>
      <c r="N40" s="1285"/>
      <c r="O40" s="1285"/>
      <c r="P40" s="1290"/>
      <c r="Q40" s="1290"/>
      <c r="R40" s="1290"/>
      <c r="S40" s="1290"/>
      <c r="T40" s="1291"/>
    </row>
    <row r="41" spans="1:20" s="1238" customFormat="1" ht="45.75" customHeight="1">
      <c r="A41" s="941">
        <v>36</v>
      </c>
      <c r="B41" s="1252" t="s">
        <v>1504</v>
      </c>
      <c r="C41" s="839">
        <v>20</v>
      </c>
      <c r="D41" s="1009" t="s">
        <v>1496</v>
      </c>
      <c r="E41" s="575" t="s">
        <v>15</v>
      </c>
      <c r="F41" s="1265" t="s">
        <v>16</v>
      </c>
      <c r="G41" s="1292"/>
      <c r="H41" s="925">
        <v>46923</v>
      </c>
      <c r="I41" s="1281" t="s">
        <v>33</v>
      </c>
      <c r="J41" s="1281" t="s">
        <v>33</v>
      </c>
      <c r="K41" s="926" t="s">
        <v>34</v>
      </c>
      <c r="L41" s="927"/>
      <c r="M41" s="1256"/>
      <c r="N41" s="1285"/>
      <c r="O41" s="1285"/>
      <c r="P41" s="1290"/>
      <c r="Q41" s="1290"/>
      <c r="R41" s="1290"/>
      <c r="S41" s="1290"/>
      <c r="T41" s="1291"/>
    </row>
    <row r="42" spans="1:20" s="1238" customFormat="1" ht="41.25" customHeight="1">
      <c r="A42" s="941">
        <v>37</v>
      </c>
      <c r="B42" s="1252" t="s">
        <v>1504</v>
      </c>
      <c r="C42" s="839">
        <v>21</v>
      </c>
      <c r="D42" s="1009" t="s">
        <v>1496</v>
      </c>
      <c r="E42" s="575" t="s">
        <v>15</v>
      </c>
      <c r="F42" s="1265" t="s">
        <v>16</v>
      </c>
      <c r="G42" s="1292"/>
      <c r="H42" s="925">
        <v>46916</v>
      </c>
      <c r="I42" s="1281" t="s">
        <v>33</v>
      </c>
      <c r="J42" s="1281" t="s">
        <v>33</v>
      </c>
      <c r="K42" s="926" t="s">
        <v>34</v>
      </c>
      <c r="L42" s="927"/>
      <c r="M42" s="1256"/>
      <c r="N42" s="1285"/>
      <c r="O42" s="1285"/>
      <c r="P42" s="1290"/>
      <c r="Q42" s="1290"/>
      <c r="R42" s="1290"/>
      <c r="S42" s="1290"/>
      <c r="T42" s="1291"/>
    </row>
    <row r="43" spans="1:20" s="1238" customFormat="1" ht="35.1" customHeight="1">
      <c r="A43" s="941">
        <v>38</v>
      </c>
      <c r="B43" s="1252" t="s">
        <v>1504</v>
      </c>
      <c r="C43" s="839">
        <v>23</v>
      </c>
      <c r="D43" s="1009" t="s">
        <v>1496</v>
      </c>
      <c r="E43" s="575" t="s">
        <v>15</v>
      </c>
      <c r="F43" s="1265" t="s">
        <v>16</v>
      </c>
      <c r="G43" s="1292"/>
      <c r="H43" s="925">
        <v>46901</v>
      </c>
      <c r="I43" s="1281" t="s">
        <v>33</v>
      </c>
      <c r="J43" s="1281" t="s">
        <v>33</v>
      </c>
      <c r="K43" s="926" t="s">
        <v>34</v>
      </c>
      <c r="L43" s="927"/>
      <c r="M43" s="1256"/>
      <c r="N43" s="1285"/>
      <c r="O43" s="1285"/>
      <c r="P43" s="1290"/>
      <c r="Q43" s="1290"/>
      <c r="R43" s="1290"/>
      <c r="S43" s="1290"/>
      <c r="T43" s="1291"/>
    </row>
    <row r="44" spans="1:20" s="1238" customFormat="1" ht="35.1" customHeight="1">
      <c r="A44" s="941">
        <v>39</v>
      </c>
      <c r="B44" s="1252" t="s">
        <v>1504</v>
      </c>
      <c r="C44" s="839">
        <v>25</v>
      </c>
      <c r="D44" s="1009" t="s">
        <v>1496</v>
      </c>
      <c r="E44" s="575" t="s">
        <v>15</v>
      </c>
      <c r="F44" s="1265" t="s">
        <v>16</v>
      </c>
      <c r="G44" s="1292"/>
      <c r="H44" s="925">
        <v>46185</v>
      </c>
      <c r="I44" s="1281" t="s">
        <v>33</v>
      </c>
      <c r="J44" s="1281" t="s">
        <v>33</v>
      </c>
      <c r="K44" s="926" t="s">
        <v>34</v>
      </c>
      <c r="L44" s="927"/>
      <c r="M44" s="1256"/>
      <c r="N44" s="1285"/>
      <c r="O44" s="1285"/>
      <c r="P44" s="1290"/>
      <c r="Q44" s="1290"/>
      <c r="R44" s="1290"/>
      <c r="S44" s="1290"/>
      <c r="T44" s="1291"/>
    </row>
    <row r="45" spans="1:20" s="1274" customFormat="1" ht="35.1" customHeight="1">
      <c r="A45" s="941">
        <v>40</v>
      </c>
      <c r="B45" s="1252" t="s">
        <v>1504</v>
      </c>
      <c r="C45" s="839">
        <v>27</v>
      </c>
      <c r="D45" s="1009" t="s">
        <v>1496</v>
      </c>
      <c r="E45" s="575" t="s">
        <v>15</v>
      </c>
      <c r="F45" s="1265" t="s">
        <v>16</v>
      </c>
      <c r="G45" s="1294"/>
      <c r="H45" s="925">
        <v>46901</v>
      </c>
      <c r="I45" s="1267" t="s">
        <v>33</v>
      </c>
      <c r="J45" s="1267" t="s">
        <v>33</v>
      </c>
      <c r="K45" s="926" t="s">
        <v>34</v>
      </c>
      <c r="L45" s="927"/>
      <c r="M45" s="1256"/>
      <c r="N45" s="1287"/>
      <c r="O45" s="1287"/>
      <c r="P45" s="1295"/>
      <c r="Q45" s="1295"/>
      <c r="R45" s="1295"/>
      <c r="S45" s="1295"/>
      <c r="T45" s="1296"/>
    </row>
    <row r="46" spans="1:20" s="1274" customFormat="1" ht="35.1" customHeight="1">
      <c r="A46" s="941">
        <v>41</v>
      </c>
      <c r="B46" s="1264" t="s">
        <v>1504</v>
      </c>
      <c r="C46" s="839">
        <v>33</v>
      </c>
      <c r="D46" s="1009" t="s">
        <v>1496</v>
      </c>
      <c r="E46" s="575" t="s">
        <v>15</v>
      </c>
      <c r="F46" s="1265" t="s">
        <v>16</v>
      </c>
      <c r="G46" s="1294"/>
      <c r="H46" s="925">
        <v>46745</v>
      </c>
      <c r="I46" s="1267" t="s">
        <v>33</v>
      </c>
      <c r="J46" s="1267" t="s">
        <v>33</v>
      </c>
      <c r="K46" s="926" t="s">
        <v>34</v>
      </c>
      <c r="L46" s="927"/>
      <c r="M46" s="1300"/>
      <c r="N46" s="1287"/>
      <c r="O46" s="1287"/>
      <c r="P46" s="1295"/>
      <c r="Q46" s="1295"/>
      <c r="R46" s="1295"/>
      <c r="S46" s="1295"/>
      <c r="T46" s="1296"/>
    </row>
    <row r="47" spans="1:20" s="1274" customFormat="1" ht="41.25" customHeight="1">
      <c r="A47" s="941">
        <v>42</v>
      </c>
      <c r="B47" s="1264" t="s">
        <v>1504</v>
      </c>
      <c r="C47" s="839">
        <v>35</v>
      </c>
      <c r="D47" s="1009" t="s">
        <v>1496</v>
      </c>
      <c r="E47" s="575" t="s">
        <v>15</v>
      </c>
      <c r="F47" s="1265" t="s">
        <v>16</v>
      </c>
      <c r="G47" s="1294"/>
      <c r="H47" s="925">
        <v>46745</v>
      </c>
      <c r="I47" s="1267" t="s">
        <v>33</v>
      </c>
      <c r="J47" s="1267" t="s">
        <v>33</v>
      </c>
      <c r="K47" s="926" t="s">
        <v>34</v>
      </c>
      <c r="L47" s="927"/>
      <c r="M47" s="1256"/>
      <c r="N47" s="1287"/>
      <c r="O47" s="1287"/>
      <c r="P47" s="1295"/>
      <c r="Q47" s="1295"/>
      <c r="R47" s="1295"/>
      <c r="S47" s="1295"/>
      <c r="T47" s="1296"/>
    </row>
    <row r="48" spans="1:20" s="1274" customFormat="1" ht="35.1" customHeight="1">
      <c r="A48" s="941">
        <v>43</v>
      </c>
      <c r="B48" s="1252" t="s">
        <v>1504</v>
      </c>
      <c r="C48" s="839">
        <v>37</v>
      </c>
      <c r="D48" s="1009" t="s">
        <v>1496</v>
      </c>
      <c r="E48" s="575" t="s">
        <v>15</v>
      </c>
      <c r="F48" s="1265" t="s">
        <v>16</v>
      </c>
      <c r="G48" s="1294"/>
      <c r="H48" s="925">
        <v>46745</v>
      </c>
      <c r="I48" s="1267" t="s">
        <v>33</v>
      </c>
      <c r="J48" s="1267" t="s">
        <v>33</v>
      </c>
      <c r="K48" s="926" t="s">
        <v>34</v>
      </c>
      <c r="L48" s="927"/>
      <c r="M48" s="1300"/>
      <c r="N48" s="1287"/>
      <c r="O48" s="1287"/>
      <c r="P48" s="1295"/>
      <c r="Q48" s="1295"/>
      <c r="R48" s="1295"/>
      <c r="S48" s="1295"/>
      <c r="T48" s="1296"/>
    </row>
    <row r="49" spans="1:20" s="1238" customFormat="1" ht="35.1" customHeight="1">
      <c r="A49" s="941">
        <v>44</v>
      </c>
      <c r="B49" s="1252" t="s">
        <v>1508</v>
      </c>
      <c r="C49" s="839">
        <v>1</v>
      </c>
      <c r="D49" s="1009" t="s">
        <v>1496</v>
      </c>
      <c r="E49" s="575" t="s">
        <v>15</v>
      </c>
      <c r="F49" s="1265" t="s">
        <v>16</v>
      </c>
      <c r="G49" s="1292"/>
      <c r="H49" s="925">
        <v>46923</v>
      </c>
      <c r="I49" s="1281" t="s">
        <v>33</v>
      </c>
      <c r="J49" s="1281" t="s">
        <v>33</v>
      </c>
      <c r="K49" s="926" t="s">
        <v>34</v>
      </c>
      <c r="L49" s="927"/>
      <c r="M49" s="1256"/>
      <c r="N49" s="1285"/>
      <c r="O49" s="1285"/>
      <c r="P49" s="1290"/>
      <c r="Q49" s="1290"/>
      <c r="R49" s="1290"/>
      <c r="S49" s="1290"/>
      <c r="T49" s="1291"/>
    </row>
    <row r="50" spans="1:20" s="1238" customFormat="1" ht="35.1" customHeight="1">
      <c r="A50" s="941">
        <v>45</v>
      </c>
      <c r="B50" s="1252" t="s">
        <v>1508</v>
      </c>
      <c r="C50" s="839">
        <v>3</v>
      </c>
      <c r="D50" s="1009" t="s">
        <v>1496</v>
      </c>
      <c r="E50" s="575" t="s">
        <v>15</v>
      </c>
      <c r="F50" s="1265" t="s">
        <v>16</v>
      </c>
      <c r="G50" s="1292"/>
      <c r="H50" s="925">
        <v>46923</v>
      </c>
      <c r="I50" s="1281" t="s">
        <v>33</v>
      </c>
      <c r="J50" s="1281" t="s">
        <v>33</v>
      </c>
      <c r="K50" s="926" t="s">
        <v>34</v>
      </c>
      <c r="L50" s="927"/>
      <c r="M50" s="1256"/>
      <c r="N50" s="1285"/>
      <c r="O50" s="1285"/>
      <c r="P50" s="1290"/>
      <c r="Q50" s="1290"/>
      <c r="R50" s="1290"/>
      <c r="S50" s="1290"/>
      <c r="T50" s="1291"/>
    </row>
    <row r="51" spans="1:20" s="1238" customFormat="1" ht="35.1" customHeight="1">
      <c r="A51" s="941">
        <v>46</v>
      </c>
      <c r="B51" s="1252" t="s">
        <v>1508</v>
      </c>
      <c r="C51" s="839">
        <v>4</v>
      </c>
      <c r="D51" s="1009" t="s">
        <v>1496</v>
      </c>
      <c r="E51" s="575" t="s">
        <v>15</v>
      </c>
      <c r="F51" s="1265" t="s">
        <v>16</v>
      </c>
      <c r="G51" s="1292"/>
      <c r="H51" s="925">
        <v>46923</v>
      </c>
      <c r="I51" s="1281" t="s">
        <v>33</v>
      </c>
      <c r="J51" s="1281" t="s">
        <v>33</v>
      </c>
      <c r="K51" s="926" t="s">
        <v>34</v>
      </c>
      <c r="L51" s="927"/>
      <c r="M51" s="1256"/>
      <c r="N51" s="1285"/>
      <c r="O51" s="1285"/>
      <c r="P51" s="1290"/>
      <c r="Q51" s="1290"/>
      <c r="R51" s="1290"/>
      <c r="S51" s="1290"/>
      <c r="T51" s="1291"/>
    </row>
    <row r="52" spans="1:20" s="1238" customFormat="1" ht="35.1" customHeight="1">
      <c r="A52" s="941">
        <v>47</v>
      </c>
      <c r="B52" s="1252" t="s">
        <v>1508</v>
      </c>
      <c r="C52" s="839">
        <v>7</v>
      </c>
      <c r="D52" s="1009" t="s">
        <v>1496</v>
      </c>
      <c r="E52" s="575" t="s">
        <v>15</v>
      </c>
      <c r="F52" s="1265" t="s">
        <v>16</v>
      </c>
      <c r="G52" s="1292"/>
      <c r="H52" s="925">
        <v>46811</v>
      </c>
      <c r="I52" s="1281" t="s">
        <v>33</v>
      </c>
      <c r="J52" s="1281" t="s">
        <v>33</v>
      </c>
      <c r="K52" s="926" t="s">
        <v>34</v>
      </c>
      <c r="L52" s="927"/>
      <c r="M52" s="1289"/>
      <c r="N52" s="1285"/>
      <c r="O52" s="1285"/>
      <c r="P52" s="1290"/>
      <c r="Q52" s="1290"/>
      <c r="R52" s="1290"/>
      <c r="S52" s="1290"/>
      <c r="T52" s="1291"/>
    </row>
    <row r="53" spans="1:20" s="1238" customFormat="1" ht="35.1" customHeight="1">
      <c r="A53" s="941">
        <v>48</v>
      </c>
      <c r="B53" s="1252" t="s">
        <v>1508</v>
      </c>
      <c r="C53" s="839">
        <v>8</v>
      </c>
      <c r="D53" s="1009" t="s">
        <v>1496</v>
      </c>
      <c r="E53" s="575" t="s">
        <v>15</v>
      </c>
      <c r="F53" s="1265" t="s">
        <v>16</v>
      </c>
      <c r="G53" s="1292"/>
      <c r="H53" s="925">
        <v>46810</v>
      </c>
      <c r="I53" s="1281" t="s">
        <v>33</v>
      </c>
      <c r="J53" s="1281" t="s">
        <v>33</v>
      </c>
      <c r="K53" s="926" t="s">
        <v>34</v>
      </c>
      <c r="L53" s="927"/>
      <c r="M53" s="1301"/>
      <c r="N53" s="1285"/>
      <c r="O53" s="1285"/>
      <c r="P53" s="1290"/>
      <c r="Q53" s="1290"/>
      <c r="R53" s="1290"/>
      <c r="S53" s="1290"/>
      <c r="T53" s="1291"/>
    </row>
    <row r="54" spans="1:20" s="1238" customFormat="1" ht="35.1" customHeight="1">
      <c r="A54" s="941">
        <v>49</v>
      </c>
      <c r="B54" s="1252" t="s">
        <v>1508</v>
      </c>
      <c r="C54" s="839">
        <v>12</v>
      </c>
      <c r="D54" s="1009" t="s">
        <v>1496</v>
      </c>
      <c r="E54" s="575" t="s">
        <v>15</v>
      </c>
      <c r="F54" s="1265" t="s">
        <v>16</v>
      </c>
      <c r="G54" s="1292"/>
      <c r="H54" s="925">
        <v>46804</v>
      </c>
      <c r="I54" s="1281" t="s">
        <v>33</v>
      </c>
      <c r="J54" s="1281" t="s">
        <v>33</v>
      </c>
      <c r="K54" s="926" t="s">
        <v>34</v>
      </c>
      <c r="L54" s="927"/>
      <c r="M54" s="1289"/>
      <c r="N54" s="1285"/>
      <c r="O54" s="1285"/>
      <c r="P54" s="1290"/>
      <c r="Q54" s="1290"/>
      <c r="R54" s="1290"/>
      <c r="S54" s="1290"/>
      <c r="T54" s="1291"/>
    </row>
    <row r="55" spans="1:20" s="1238" customFormat="1" ht="44.25" customHeight="1">
      <c r="A55" s="941">
        <v>50</v>
      </c>
      <c r="B55" s="1252" t="s">
        <v>1508</v>
      </c>
      <c r="C55" s="839">
        <v>13</v>
      </c>
      <c r="D55" s="1009" t="s">
        <v>1496</v>
      </c>
      <c r="E55" s="575" t="s">
        <v>15</v>
      </c>
      <c r="F55" s="1265" t="s">
        <v>16</v>
      </c>
      <c r="G55" s="1292"/>
      <c r="H55" s="925">
        <v>46808</v>
      </c>
      <c r="I55" s="1281" t="s">
        <v>33</v>
      </c>
      <c r="J55" s="1281" t="s">
        <v>33</v>
      </c>
      <c r="K55" s="926" t="s">
        <v>34</v>
      </c>
      <c r="L55" s="927"/>
      <c r="M55" s="1289"/>
      <c r="N55" s="1285"/>
      <c r="O55" s="1285"/>
      <c r="P55" s="1290"/>
      <c r="Q55" s="1290"/>
      <c r="R55" s="1290"/>
      <c r="S55" s="1290"/>
      <c r="T55" s="1291"/>
    </row>
    <row r="56" spans="1:20" s="1238" customFormat="1" ht="35.1" customHeight="1">
      <c r="A56" s="941">
        <v>51</v>
      </c>
      <c r="B56" s="1252" t="s">
        <v>1508</v>
      </c>
      <c r="C56" s="839">
        <v>15</v>
      </c>
      <c r="D56" s="1009" t="s">
        <v>1496</v>
      </c>
      <c r="E56" s="575" t="s">
        <v>15</v>
      </c>
      <c r="F56" s="1265" t="s">
        <v>16</v>
      </c>
      <c r="G56" s="1292"/>
      <c r="H56" s="925">
        <v>46804</v>
      </c>
      <c r="I56" s="1281" t="s">
        <v>33</v>
      </c>
      <c r="J56" s="1281" t="s">
        <v>33</v>
      </c>
      <c r="K56" s="926" t="s">
        <v>34</v>
      </c>
      <c r="L56" s="927"/>
      <c r="M56" s="1289"/>
      <c r="N56" s="1285"/>
      <c r="O56" s="1285"/>
      <c r="P56" s="1290"/>
      <c r="Q56" s="1290"/>
      <c r="R56" s="1290"/>
      <c r="S56" s="1290"/>
      <c r="T56" s="1291"/>
    </row>
    <row r="57" spans="1:20" s="1238" customFormat="1" ht="167.25" customHeight="1">
      <c r="A57" s="941">
        <v>52</v>
      </c>
      <c r="B57" s="1252" t="s">
        <v>1509</v>
      </c>
      <c r="C57" s="1275" t="s">
        <v>1510</v>
      </c>
      <c r="D57" s="1009" t="s">
        <v>1496</v>
      </c>
      <c r="E57" s="575" t="s">
        <v>15</v>
      </c>
      <c r="F57" s="1292" t="s">
        <v>16</v>
      </c>
      <c r="G57" s="1302"/>
      <c r="H57" s="925">
        <v>45355</v>
      </c>
      <c r="I57" s="1281" t="s">
        <v>33</v>
      </c>
      <c r="J57" s="1281" t="s">
        <v>33</v>
      </c>
      <c r="K57" s="1267" t="s">
        <v>61</v>
      </c>
      <c r="L57" s="1299" t="s">
        <v>1511</v>
      </c>
      <c r="M57" s="1303" t="s">
        <v>1512</v>
      </c>
      <c r="N57" s="1285"/>
      <c r="O57" s="1285"/>
      <c r="P57" s="1290"/>
      <c r="Q57" s="1290"/>
      <c r="R57" s="1290"/>
      <c r="S57" s="1290"/>
      <c r="T57" s="1291"/>
    </row>
    <row r="58" spans="1:20" s="1238" customFormat="1" ht="35.1" customHeight="1">
      <c r="A58" s="941">
        <v>53</v>
      </c>
      <c r="B58" s="1252" t="s">
        <v>1509</v>
      </c>
      <c r="C58" s="839">
        <v>9</v>
      </c>
      <c r="D58" s="1009" t="s">
        <v>1496</v>
      </c>
      <c r="E58" s="575" t="s">
        <v>15</v>
      </c>
      <c r="F58" s="1265" t="s">
        <v>16</v>
      </c>
      <c r="G58" s="1292"/>
      <c r="H58" s="925">
        <v>46899</v>
      </c>
      <c r="I58" s="1281" t="s">
        <v>33</v>
      </c>
      <c r="J58" s="1281" t="s">
        <v>33</v>
      </c>
      <c r="K58" s="926" t="s">
        <v>34</v>
      </c>
      <c r="L58" s="927"/>
      <c r="M58" s="1256"/>
      <c r="N58" s="1285"/>
      <c r="O58" s="1285"/>
      <c r="P58" s="1290"/>
      <c r="Q58" s="1290"/>
      <c r="R58" s="1290"/>
      <c r="S58" s="1290"/>
      <c r="T58" s="1291"/>
    </row>
    <row r="59" spans="1:20" s="1238" customFormat="1" ht="44.25" customHeight="1">
      <c r="A59" s="941">
        <v>54</v>
      </c>
      <c r="B59" s="1252" t="s">
        <v>1509</v>
      </c>
      <c r="C59" s="839">
        <v>11</v>
      </c>
      <c r="D59" s="1009" t="s">
        <v>1496</v>
      </c>
      <c r="E59" s="575" t="s">
        <v>15</v>
      </c>
      <c r="F59" s="1265" t="s">
        <v>16</v>
      </c>
      <c r="G59" s="1292"/>
      <c r="H59" s="925">
        <v>46899</v>
      </c>
      <c r="I59" s="1281" t="s">
        <v>33</v>
      </c>
      <c r="J59" s="1281" t="s">
        <v>33</v>
      </c>
      <c r="K59" s="926" t="s">
        <v>34</v>
      </c>
      <c r="L59" s="927"/>
      <c r="M59" s="1256"/>
      <c r="N59" s="1285"/>
      <c r="O59" s="1285"/>
      <c r="P59" s="1290"/>
      <c r="Q59" s="1290"/>
      <c r="R59" s="1290"/>
      <c r="S59" s="1290"/>
      <c r="T59" s="1291"/>
    </row>
    <row r="60" spans="1:20" s="1238" customFormat="1" ht="35.1" customHeight="1">
      <c r="A60" s="941">
        <v>55</v>
      </c>
      <c r="B60" s="1252" t="s">
        <v>1509</v>
      </c>
      <c r="C60" s="839">
        <v>13</v>
      </c>
      <c r="D60" s="1009" t="s">
        <v>1496</v>
      </c>
      <c r="E60" s="575" t="s">
        <v>15</v>
      </c>
      <c r="F60" s="1265" t="s">
        <v>16</v>
      </c>
      <c r="G60" s="1292"/>
      <c r="H60" s="925">
        <v>46899</v>
      </c>
      <c r="I60" s="1281" t="s">
        <v>33</v>
      </c>
      <c r="J60" s="1281" t="s">
        <v>33</v>
      </c>
      <c r="K60" s="926" t="s">
        <v>34</v>
      </c>
      <c r="L60" s="927"/>
      <c r="M60" s="1256"/>
      <c r="N60" s="1285"/>
      <c r="O60" s="1285"/>
      <c r="P60" s="1290"/>
      <c r="Q60" s="1290"/>
      <c r="R60" s="1290"/>
      <c r="S60" s="1290"/>
      <c r="T60" s="1291"/>
    </row>
    <row r="61" spans="1:20" s="1238" customFormat="1" ht="35.1" customHeight="1">
      <c r="A61" s="941">
        <v>56</v>
      </c>
      <c r="B61" s="1252" t="s">
        <v>1509</v>
      </c>
      <c r="C61" s="839">
        <v>15</v>
      </c>
      <c r="D61" s="1009" t="s">
        <v>1496</v>
      </c>
      <c r="E61" s="575" t="s">
        <v>15</v>
      </c>
      <c r="F61" s="1265" t="s">
        <v>16</v>
      </c>
      <c r="G61" s="1292"/>
      <c r="H61" s="925">
        <v>46899</v>
      </c>
      <c r="I61" s="1281" t="s">
        <v>33</v>
      </c>
      <c r="J61" s="1281" t="s">
        <v>33</v>
      </c>
      <c r="K61" s="926" t="s">
        <v>34</v>
      </c>
      <c r="L61" s="927"/>
      <c r="M61" s="1256"/>
      <c r="N61" s="1285"/>
      <c r="O61" s="1285"/>
      <c r="P61" s="1290"/>
      <c r="Q61" s="1290"/>
      <c r="R61" s="1290"/>
      <c r="S61" s="1290"/>
      <c r="T61" s="1291"/>
    </row>
    <row r="62" spans="1:20" s="1238" customFormat="1" ht="35.1" customHeight="1">
      <c r="A62" s="941">
        <v>57</v>
      </c>
      <c r="B62" s="1252" t="s">
        <v>1509</v>
      </c>
      <c r="C62" s="839">
        <v>17</v>
      </c>
      <c r="D62" s="1009" t="s">
        <v>1496</v>
      </c>
      <c r="E62" s="575" t="s">
        <v>15</v>
      </c>
      <c r="F62" s="1265" t="s">
        <v>16</v>
      </c>
      <c r="G62" s="1292"/>
      <c r="H62" s="925">
        <v>46899</v>
      </c>
      <c r="I62" s="1281" t="s">
        <v>33</v>
      </c>
      <c r="J62" s="1281" t="s">
        <v>33</v>
      </c>
      <c r="K62" s="926" t="s">
        <v>34</v>
      </c>
      <c r="L62" s="927"/>
      <c r="M62" s="1256"/>
      <c r="N62" s="1285"/>
      <c r="O62" s="1285"/>
      <c r="P62" s="1290"/>
      <c r="Q62" s="1290"/>
      <c r="R62" s="1290"/>
      <c r="S62" s="1290"/>
      <c r="T62" s="1291"/>
    </row>
    <row r="63" spans="1:20" s="1238" customFormat="1" ht="35.1" customHeight="1">
      <c r="A63" s="941">
        <v>58</v>
      </c>
      <c r="B63" s="1252" t="s">
        <v>1509</v>
      </c>
      <c r="C63" s="1009">
        <v>19</v>
      </c>
      <c r="D63" s="1009" t="s">
        <v>1496</v>
      </c>
      <c r="E63" s="575" t="s">
        <v>15</v>
      </c>
      <c r="F63" s="1265" t="s">
        <v>16</v>
      </c>
      <c r="G63" s="1292"/>
      <c r="H63" s="925">
        <v>46923</v>
      </c>
      <c r="I63" s="1281" t="s">
        <v>33</v>
      </c>
      <c r="J63" s="1281" t="s">
        <v>33</v>
      </c>
      <c r="K63" s="926" t="s">
        <v>34</v>
      </c>
      <c r="L63" s="927"/>
      <c r="M63" s="1256"/>
      <c r="N63" s="1285"/>
      <c r="O63" s="1285"/>
      <c r="P63" s="1290"/>
      <c r="Q63" s="1290"/>
      <c r="R63" s="1290"/>
      <c r="S63" s="1290"/>
      <c r="T63" s="1291"/>
    </row>
    <row r="64" spans="1:20" s="1238" customFormat="1" ht="61.5" customHeight="1">
      <c r="A64" s="941">
        <v>59</v>
      </c>
      <c r="B64" s="1252" t="s">
        <v>1509</v>
      </c>
      <c r="C64" s="1009">
        <v>25</v>
      </c>
      <c r="D64" s="1009" t="s">
        <v>1496</v>
      </c>
      <c r="E64" s="575" t="s">
        <v>15</v>
      </c>
      <c r="F64" s="1265" t="s">
        <v>16</v>
      </c>
      <c r="G64" s="1292"/>
      <c r="H64" s="925">
        <v>46843</v>
      </c>
      <c r="I64" s="1281" t="s">
        <v>33</v>
      </c>
      <c r="J64" s="1292" t="s">
        <v>18</v>
      </c>
      <c r="K64" s="926" t="s">
        <v>34</v>
      </c>
      <c r="L64" s="927"/>
      <c r="M64" s="1289"/>
      <c r="N64" s="1285"/>
      <c r="O64" s="1285"/>
      <c r="P64" s="1290"/>
      <c r="Q64" s="1290"/>
      <c r="R64" s="1290"/>
      <c r="S64" s="1290"/>
      <c r="T64" s="1291"/>
    </row>
    <row r="65" spans="1:20" s="1238" customFormat="1" ht="35.1" customHeight="1">
      <c r="A65" s="941">
        <v>60</v>
      </c>
      <c r="B65" s="1252" t="s">
        <v>1513</v>
      </c>
      <c r="C65" s="1275" t="s">
        <v>89</v>
      </c>
      <c r="D65" s="1009" t="s">
        <v>1496</v>
      </c>
      <c r="E65" s="575" t="s">
        <v>15</v>
      </c>
      <c r="F65" s="1265" t="s">
        <v>16</v>
      </c>
      <c r="G65" s="1292"/>
      <c r="H65" s="925">
        <v>46811</v>
      </c>
      <c r="I65" s="1281" t="s">
        <v>33</v>
      </c>
      <c r="J65" s="1281" t="s">
        <v>33</v>
      </c>
      <c r="K65" s="926" t="s">
        <v>34</v>
      </c>
      <c r="L65" s="927"/>
      <c r="M65" s="1289"/>
      <c r="N65" s="1285"/>
      <c r="O65" s="1285"/>
      <c r="P65" s="1290"/>
      <c r="Q65" s="1290"/>
      <c r="R65" s="1290"/>
      <c r="S65" s="1290"/>
      <c r="T65" s="1291"/>
    </row>
    <row r="66" spans="1:20" s="1238" customFormat="1" ht="44.25" customHeight="1">
      <c r="A66" s="941">
        <v>61</v>
      </c>
      <c r="B66" s="1252" t="s">
        <v>1513</v>
      </c>
      <c r="C66" s="1009">
        <v>2</v>
      </c>
      <c r="D66" s="1009" t="s">
        <v>1496</v>
      </c>
      <c r="E66" s="575" t="s">
        <v>15</v>
      </c>
      <c r="F66" s="1265" t="s">
        <v>16</v>
      </c>
      <c r="G66" s="1292"/>
      <c r="H66" s="925">
        <v>47001</v>
      </c>
      <c r="I66" s="1281" t="s">
        <v>33</v>
      </c>
      <c r="J66" s="1281" t="s">
        <v>33</v>
      </c>
      <c r="K66" s="926" t="s">
        <v>34</v>
      </c>
      <c r="L66" s="927"/>
      <c r="M66" s="1256"/>
      <c r="N66" s="1285"/>
      <c r="O66" s="1285"/>
      <c r="P66" s="1290"/>
      <c r="Q66" s="1290"/>
      <c r="R66" s="1290"/>
      <c r="S66" s="1290"/>
      <c r="T66" s="1291"/>
    </row>
    <row r="67" spans="1:20" s="1238" customFormat="1" ht="64.5" customHeight="1">
      <c r="A67" s="941">
        <v>62</v>
      </c>
      <c r="B67" s="1252" t="s">
        <v>1513</v>
      </c>
      <c r="C67" s="1009">
        <v>3</v>
      </c>
      <c r="D67" s="1009" t="s">
        <v>1496</v>
      </c>
      <c r="E67" s="575" t="s">
        <v>15</v>
      </c>
      <c r="F67" s="1265" t="s">
        <v>16</v>
      </c>
      <c r="G67" s="1292"/>
      <c r="H67" s="925">
        <v>46811</v>
      </c>
      <c r="I67" s="1281" t="s">
        <v>33</v>
      </c>
      <c r="J67" s="1281" t="s">
        <v>33</v>
      </c>
      <c r="K67" s="926" t="s">
        <v>34</v>
      </c>
      <c r="L67" s="927"/>
      <c r="M67" s="1289"/>
      <c r="N67" s="1285"/>
      <c r="O67" s="1285"/>
      <c r="P67" s="1290"/>
      <c r="Q67" s="1290"/>
      <c r="R67" s="1290"/>
      <c r="S67" s="1290"/>
      <c r="T67" s="1291"/>
    </row>
    <row r="68" spans="1:20" s="1238" customFormat="1" ht="60.75" customHeight="1">
      <c r="A68" s="941">
        <v>63</v>
      </c>
      <c r="B68" s="1252" t="s">
        <v>1513</v>
      </c>
      <c r="C68" s="1009">
        <v>7</v>
      </c>
      <c r="D68" s="1009" t="s">
        <v>1496</v>
      </c>
      <c r="E68" s="575" t="s">
        <v>15</v>
      </c>
      <c r="F68" s="1265" t="s">
        <v>16</v>
      </c>
      <c r="G68" s="1292"/>
      <c r="H68" s="925">
        <v>46811</v>
      </c>
      <c r="I68" s="1281" t="s">
        <v>33</v>
      </c>
      <c r="J68" s="1281" t="s">
        <v>33</v>
      </c>
      <c r="K68" s="926" t="s">
        <v>34</v>
      </c>
      <c r="L68" s="927"/>
      <c r="M68" s="1289"/>
      <c r="N68" s="1285"/>
      <c r="O68" s="1285"/>
      <c r="P68" s="1290"/>
      <c r="Q68" s="1290"/>
      <c r="R68" s="1290"/>
      <c r="S68" s="1290"/>
      <c r="T68" s="1291"/>
    </row>
    <row r="69" spans="1:20" s="1238" customFormat="1" ht="61.5" customHeight="1">
      <c r="A69" s="941">
        <v>64</v>
      </c>
      <c r="B69" s="1252" t="s">
        <v>1513</v>
      </c>
      <c r="C69" s="1009">
        <v>11</v>
      </c>
      <c r="D69" s="1009" t="s">
        <v>1496</v>
      </c>
      <c r="E69" s="575" t="s">
        <v>15</v>
      </c>
      <c r="F69" s="1265" t="s">
        <v>16</v>
      </c>
      <c r="G69" s="1292"/>
      <c r="H69" s="925">
        <v>46810</v>
      </c>
      <c r="I69" s="1281" t="s">
        <v>33</v>
      </c>
      <c r="J69" s="1281" t="s">
        <v>33</v>
      </c>
      <c r="K69" s="926" t="s">
        <v>34</v>
      </c>
      <c r="L69" s="927"/>
      <c r="M69" s="1256"/>
      <c r="N69" s="1285"/>
      <c r="O69" s="1285"/>
      <c r="P69" s="1290"/>
      <c r="Q69" s="1290"/>
      <c r="R69" s="1290"/>
      <c r="S69" s="1290"/>
      <c r="T69" s="1291"/>
    </row>
    <row r="70" spans="1:20" s="1310" customFormat="1" ht="30.75" customHeight="1">
      <c r="A70" s="1304" t="s">
        <v>42</v>
      </c>
      <c r="B70" s="1305">
        <v>64</v>
      </c>
      <c r="C70" s="1305"/>
      <c r="D70" s="1306"/>
      <c r="E70" s="1306"/>
      <c r="F70" s="1307"/>
      <c r="G70" s="1307"/>
      <c r="H70" s="1307"/>
      <c r="I70" s="1307"/>
      <c r="J70" s="1307"/>
      <c r="K70" s="1308"/>
      <c r="L70" s="1309"/>
      <c r="M70" s="1308"/>
    </row>
    <row r="72" spans="1:20" ht="79.5" customHeight="1">
      <c r="A72" s="1311" t="s">
        <v>273</v>
      </c>
      <c r="B72" s="1311"/>
      <c r="C72" s="1311"/>
      <c r="D72" s="1311"/>
      <c r="E72" s="1311"/>
      <c r="F72" s="1311"/>
      <c r="G72" s="1311"/>
      <c r="H72" s="1311"/>
      <c r="I72" s="1311"/>
      <c r="J72" s="1311"/>
      <c r="K72" s="1311"/>
      <c r="L72" s="1311"/>
      <c r="M72" s="1311"/>
    </row>
    <row r="74" spans="1:20" s="1227" customFormat="1" ht="42.75" customHeight="1">
      <c r="A74" s="1157" t="s">
        <v>1493</v>
      </c>
      <c r="B74" s="1157"/>
      <c r="C74" s="1157"/>
      <c r="D74" s="1157"/>
      <c r="E74" s="1222"/>
      <c r="F74" s="1313"/>
      <c r="G74" s="1313"/>
      <c r="K74" s="1314"/>
      <c r="L74" s="1315"/>
      <c r="M74" s="1314"/>
    </row>
    <row r="75" spans="1:20" s="1227" customFormat="1" ht="20.25">
      <c r="A75" s="864" t="s">
        <v>1380</v>
      </c>
      <c r="B75" s="1316"/>
      <c r="C75" s="1317"/>
      <c r="D75" s="1222"/>
      <c r="E75" s="1222"/>
      <c r="F75" s="1313"/>
      <c r="G75" s="1313"/>
      <c r="K75" s="1314"/>
      <c r="L75" s="1315"/>
      <c r="M75" s="1314"/>
    </row>
    <row r="76" spans="1:20" s="1227" customFormat="1" ht="20.25">
      <c r="A76" s="864" t="s">
        <v>1381</v>
      </c>
      <c r="B76" s="1316"/>
      <c r="C76" s="1317"/>
      <c r="D76" s="1222"/>
      <c r="E76" s="1222"/>
      <c r="F76" s="1313"/>
      <c r="G76" s="1313"/>
      <c r="K76" s="1314"/>
      <c r="L76" s="1315"/>
      <c r="M76" s="1314"/>
    </row>
    <row r="77" spans="1:20" s="1227" customFormat="1">
      <c r="A77" s="1222"/>
      <c r="C77" s="1222"/>
      <c r="D77" s="1222"/>
      <c r="E77" s="1222"/>
      <c r="F77" s="1313"/>
      <c r="G77" s="1313"/>
      <c r="K77" s="1314"/>
      <c r="L77" s="1315"/>
      <c r="M77" s="1314"/>
    </row>
  </sheetData>
  <autoFilter ref="A5:M70">
    <filterColumn colId="1" showButton="0"/>
  </autoFilter>
  <mergeCells count="87">
    <mergeCell ref="K68:L68"/>
    <mergeCell ref="K69:L69"/>
    <mergeCell ref="B70:C70"/>
    <mergeCell ref="A72:M72"/>
    <mergeCell ref="A74:D74"/>
    <mergeCell ref="K62:L62"/>
    <mergeCell ref="K63:L63"/>
    <mergeCell ref="K64:L64"/>
    <mergeCell ref="K65:L65"/>
    <mergeCell ref="K66:L66"/>
    <mergeCell ref="K67:L67"/>
    <mergeCell ref="K55:L55"/>
    <mergeCell ref="K56:L56"/>
    <mergeCell ref="K58:L58"/>
    <mergeCell ref="K59:L59"/>
    <mergeCell ref="K60:L60"/>
    <mergeCell ref="K61:L61"/>
    <mergeCell ref="K49:L49"/>
    <mergeCell ref="K50:L50"/>
    <mergeCell ref="K51:L51"/>
    <mergeCell ref="K52:L52"/>
    <mergeCell ref="K53:L53"/>
    <mergeCell ref="K54:L54"/>
    <mergeCell ref="K43:L43"/>
    <mergeCell ref="K44:L44"/>
    <mergeCell ref="K45:L45"/>
    <mergeCell ref="K46:L46"/>
    <mergeCell ref="K47:L47"/>
    <mergeCell ref="K48:L48"/>
    <mergeCell ref="K36:L36"/>
    <mergeCell ref="K37:L37"/>
    <mergeCell ref="K38:L38"/>
    <mergeCell ref="K40:L40"/>
    <mergeCell ref="K41:L41"/>
    <mergeCell ref="K42:L42"/>
    <mergeCell ref="K30:L30"/>
    <mergeCell ref="K31:L31"/>
    <mergeCell ref="K32:L32"/>
    <mergeCell ref="K33:L33"/>
    <mergeCell ref="K34:L34"/>
    <mergeCell ref="K35:L35"/>
    <mergeCell ref="K24:L24"/>
    <mergeCell ref="K25:L25"/>
    <mergeCell ref="K26:L26"/>
    <mergeCell ref="K27:L27"/>
    <mergeCell ref="K28:L28"/>
    <mergeCell ref="K29:L29"/>
    <mergeCell ref="K18:L18"/>
    <mergeCell ref="K19:L19"/>
    <mergeCell ref="K20:L20"/>
    <mergeCell ref="K21:L21"/>
    <mergeCell ref="K22:L22"/>
    <mergeCell ref="K23:L23"/>
    <mergeCell ref="K12:L12"/>
    <mergeCell ref="K13:L13"/>
    <mergeCell ref="K14:L14"/>
    <mergeCell ref="K15:L15"/>
    <mergeCell ref="K16:L16"/>
    <mergeCell ref="K17:L17"/>
    <mergeCell ref="B5:C5"/>
    <mergeCell ref="K6:L6"/>
    <mergeCell ref="K8:L8"/>
    <mergeCell ref="K9:L9"/>
    <mergeCell ref="K10:L10"/>
    <mergeCell ref="K11:L11"/>
    <mergeCell ref="T3:T4"/>
    <mergeCell ref="U3:U4"/>
    <mergeCell ref="V3:V4"/>
    <mergeCell ref="W3:W4"/>
    <mergeCell ref="X3:X4"/>
    <mergeCell ref="Y3:Y4"/>
    <mergeCell ref="K3:L4"/>
    <mergeCell ref="M3:M4"/>
    <mergeCell ref="N3:O3"/>
    <mergeCell ref="P3:P4"/>
    <mergeCell ref="Q3:Q4"/>
    <mergeCell ref="R3:S3"/>
    <mergeCell ref="A1:M1"/>
    <mergeCell ref="A3:A4"/>
    <mergeCell ref="B3:C4"/>
    <mergeCell ref="D3:D4"/>
    <mergeCell ref="E3:E4"/>
    <mergeCell ref="F3:F4"/>
    <mergeCell ref="G3:G4"/>
    <mergeCell ref="H3:H4"/>
    <mergeCell ref="I3:I4"/>
    <mergeCell ref="J3:J4"/>
  </mergeCells>
  <pageMargins left="0.19685039370078741" right="0" top="0" bottom="0" header="0.31496062992125984" footer="0.31496062992125984"/>
  <pageSetup paperSize="9" scale="35" fitToHeight="0"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79998168889431442"/>
    <pageSetUpPr fitToPage="1"/>
  </sheetPr>
  <dimension ref="A1:W81"/>
  <sheetViews>
    <sheetView view="pageBreakPreview" zoomScale="50" zoomScaleNormal="50" zoomScaleSheetLayoutView="50" workbookViewId="0">
      <selection activeCell="H23" sqref="H23"/>
    </sheetView>
  </sheetViews>
  <sheetFormatPr defaultColWidth="9.140625" defaultRowHeight="18.75"/>
  <cols>
    <col min="1" max="1" width="8.85546875" style="1158" customWidth="1"/>
    <col min="2" max="2" width="25.42578125" style="1075" customWidth="1"/>
    <col min="3" max="3" width="6.42578125" style="1163" customWidth="1"/>
    <col min="4" max="4" width="33.28515625" style="1163" customWidth="1"/>
    <col min="5" max="5" width="29.5703125" style="1163" customWidth="1"/>
    <col min="6" max="6" width="30.5703125" style="1164" customWidth="1"/>
    <col min="7" max="7" width="34.85546875" style="1164" customWidth="1"/>
    <col min="8" max="11" width="26.7109375" style="1164" customWidth="1"/>
    <col min="12" max="12" width="39.28515625" style="1164" customWidth="1"/>
    <col min="13" max="13" width="54.140625" style="1164" customWidth="1"/>
    <col min="14" max="17" width="21.42578125" style="1072" hidden="1" customWidth="1"/>
    <col min="18" max="18" width="29.85546875" style="1073" hidden="1" customWidth="1"/>
    <col min="19" max="21" width="37.28515625" style="1074" hidden="1" customWidth="1"/>
    <col min="22" max="22" width="28.42578125" style="1074" hidden="1" customWidth="1"/>
    <col min="23" max="23" width="27.42578125" style="1075" hidden="1" customWidth="1"/>
    <col min="24" max="16384" width="9.140625" style="1075"/>
  </cols>
  <sheetData>
    <row r="1" spans="1:23" ht="63" customHeight="1">
      <c r="A1" s="1071" t="s">
        <v>1430</v>
      </c>
      <c r="B1" s="1071"/>
      <c r="C1" s="1071"/>
      <c r="D1" s="1071"/>
      <c r="E1" s="1071"/>
      <c r="F1" s="1071"/>
      <c r="G1" s="1071"/>
      <c r="H1" s="1071"/>
      <c r="I1" s="1071"/>
      <c r="J1" s="1071"/>
      <c r="K1" s="1071"/>
      <c r="L1" s="1071"/>
      <c r="M1" s="1071"/>
    </row>
    <row r="2" spans="1:23" ht="31.5" customHeight="1" thickBot="1">
      <c r="A2" s="540"/>
      <c r="B2" s="540"/>
      <c r="C2" s="540"/>
      <c r="D2" s="540"/>
      <c r="E2" s="540"/>
      <c r="F2" s="540"/>
      <c r="G2" s="540"/>
      <c r="H2" s="540"/>
      <c r="I2" s="540"/>
      <c r="J2" s="540"/>
      <c r="K2" s="540"/>
      <c r="L2" s="540"/>
      <c r="M2" s="1076" t="s">
        <v>1</v>
      </c>
    </row>
    <row r="3" spans="1:23" s="1074" customFormat="1" ht="75.95" customHeight="1">
      <c r="A3" s="1077" t="s">
        <v>2</v>
      </c>
      <c r="B3" s="1078" t="s">
        <v>3</v>
      </c>
      <c r="C3" s="1078"/>
      <c r="D3" s="1079" t="s">
        <v>4</v>
      </c>
      <c r="E3" s="1079" t="s">
        <v>5</v>
      </c>
      <c r="F3" s="1080" t="s">
        <v>45</v>
      </c>
      <c r="G3" s="1080" t="s">
        <v>7</v>
      </c>
      <c r="H3" s="1080" t="s">
        <v>8</v>
      </c>
      <c r="I3" s="1080" t="s">
        <v>9</v>
      </c>
      <c r="J3" s="1080" t="s">
        <v>10</v>
      </c>
      <c r="K3" s="1081" t="s">
        <v>11</v>
      </c>
      <c r="L3" s="1082"/>
      <c r="M3" s="1083" t="s">
        <v>12</v>
      </c>
      <c r="N3" s="1084" t="s">
        <v>47</v>
      </c>
      <c r="O3" s="1085" t="s">
        <v>48</v>
      </c>
      <c r="P3" s="1086" t="s">
        <v>49</v>
      </c>
      <c r="Q3" s="1087"/>
      <c r="R3" s="1088" t="s">
        <v>50</v>
      </c>
      <c r="S3" s="1088" t="s">
        <v>51</v>
      </c>
      <c r="T3" s="1089" t="s">
        <v>52</v>
      </c>
      <c r="U3" s="1089" t="s">
        <v>53</v>
      </c>
      <c r="V3" s="1089" t="s">
        <v>54</v>
      </c>
      <c r="W3" s="1089" t="s">
        <v>12</v>
      </c>
    </row>
    <row r="4" spans="1:23" s="1074" customFormat="1" ht="75.95" customHeight="1">
      <c r="A4" s="1090"/>
      <c r="B4" s="1091"/>
      <c r="C4" s="1091"/>
      <c r="D4" s="1092"/>
      <c r="E4" s="1092"/>
      <c r="F4" s="1093"/>
      <c r="G4" s="1093"/>
      <c r="H4" s="1093"/>
      <c r="I4" s="1093"/>
      <c r="J4" s="1093"/>
      <c r="K4" s="1094"/>
      <c r="L4" s="1095"/>
      <c r="M4" s="1096"/>
      <c r="N4" s="1084"/>
      <c r="O4" s="1085"/>
      <c r="P4" s="1097" t="s">
        <v>57</v>
      </c>
      <c r="Q4" s="1098" t="s">
        <v>58</v>
      </c>
      <c r="R4" s="1088"/>
      <c r="S4" s="1088"/>
      <c r="T4" s="1089"/>
      <c r="U4" s="1089"/>
      <c r="V4" s="1089"/>
      <c r="W4" s="1089"/>
    </row>
    <row r="5" spans="1:23" s="1107" customFormat="1" ht="21" thickBot="1">
      <c r="A5" s="1099">
        <v>1</v>
      </c>
      <c r="B5" s="1100">
        <v>2</v>
      </c>
      <c r="C5" s="1100"/>
      <c r="D5" s="1101">
        <v>3</v>
      </c>
      <c r="E5" s="1101">
        <v>4</v>
      </c>
      <c r="F5" s="1102">
        <v>5</v>
      </c>
      <c r="G5" s="1101">
        <v>6</v>
      </c>
      <c r="H5" s="1101">
        <v>7</v>
      </c>
      <c r="I5" s="1101">
        <v>8</v>
      </c>
      <c r="J5" s="1101">
        <v>9</v>
      </c>
      <c r="K5" s="1101">
        <v>10</v>
      </c>
      <c r="L5" s="1101">
        <v>11</v>
      </c>
      <c r="M5" s="1103">
        <v>12</v>
      </c>
      <c r="N5" s="1104">
        <v>6</v>
      </c>
      <c r="O5" s="1105">
        <v>7</v>
      </c>
      <c r="P5" s="1105">
        <v>8</v>
      </c>
      <c r="Q5" s="1106">
        <v>9</v>
      </c>
      <c r="R5" s="1106">
        <v>10</v>
      </c>
      <c r="S5" s="1105">
        <v>11</v>
      </c>
      <c r="T5" s="1105">
        <v>12</v>
      </c>
      <c r="U5" s="1106">
        <v>13</v>
      </c>
      <c r="V5" s="1106">
        <v>14</v>
      </c>
      <c r="W5" s="1105">
        <v>15</v>
      </c>
    </row>
    <row r="6" spans="1:23" s="1122" customFormat="1" ht="50.25" customHeight="1">
      <c r="A6" s="1108">
        <v>1</v>
      </c>
      <c r="B6" s="1109" t="s">
        <v>195</v>
      </c>
      <c r="C6" s="1109">
        <v>27</v>
      </c>
      <c r="D6" s="1110" t="s">
        <v>1431</v>
      </c>
      <c r="E6" s="1110" t="s">
        <v>15</v>
      </c>
      <c r="F6" s="1111" t="s">
        <v>16</v>
      </c>
      <c r="G6" s="1112" t="s">
        <v>1432</v>
      </c>
      <c r="H6" s="1113" t="s">
        <v>1433</v>
      </c>
      <c r="I6" s="1111" t="s">
        <v>33</v>
      </c>
      <c r="J6" s="1111" t="s">
        <v>33</v>
      </c>
      <c r="K6" s="1114" t="s">
        <v>186</v>
      </c>
      <c r="L6" s="1115"/>
      <c r="M6" s="1116"/>
      <c r="N6" s="1117"/>
      <c r="O6" s="1118"/>
      <c r="P6" s="1118"/>
      <c r="Q6" s="1119"/>
      <c r="R6" s="1120"/>
      <c r="S6" s="1120"/>
      <c r="T6" s="1120"/>
      <c r="U6" s="1120" t="s">
        <v>303</v>
      </c>
      <c r="V6" s="1121" t="s">
        <v>1434</v>
      </c>
      <c r="W6" s="1121"/>
    </row>
    <row r="7" spans="1:23" s="1133" customFormat="1" ht="49.5" customHeight="1">
      <c r="A7" s="1123">
        <v>2</v>
      </c>
      <c r="B7" s="1124" t="s">
        <v>195</v>
      </c>
      <c r="C7" s="1124">
        <v>29</v>
      </c>
      <c r="D7" s="575" t="s">
        <v>1431</v>
      </c>
      <c r="E7" s="575" t="s">
        <v>15</v>
      </c>
      <c r="F7" s="1125" t="s">
        <v>16</v>
      </c>
      <c r="G7" s="1126" t="s">
        <v>1432</v>
      </c>
      <c r="H7" s="1127" t="s">
        <v>1433</v>
      </c>
      <c r="I7" s="1125" t="s">
        <v>33</v>
      </c>
      <c r="J7" s="1125" t="s">
        <v>33</v>
      </c>
      <c r="K7" s="1128" t="s">
        <v>186</v>
      </c>
      <c r="L7" s="1129"/>
      <c r="M7" s="1130"/>
      <c r="N7" s="1117" t="s">
        <v>1435</v>
      </c>
      <c r="O7" s="1120">
        <v>0</v>
      </c>
      <c r="P7" s="1120" t="s">
        <v>1436</v>
      </c>
      <c r="Q7" s="1131" t="s">
        <v>1437</v>
      </c>
      <c r="R7" s="1121" t="s">
        <v>15</v>
      </c>
      <c r="S7" s="1121" t="s">
        <v>310</v>
      </c>
      <c r="T7" s="1132" t="s">
        <v>1438</v>
      </c>
      <c r="U7" s="1121"/>
      <c r="V7" s="1121"/>
      <c r="W7" s="1121"/>
    </row>
    <row r="8" spans="1:23" s="1133" customFormat="1" ht="50.25" customHeight="1">
      <c r="A8" s="1123">
        <v>3</v>
      </c>
      <c r="B8" s="1124" t="s">
        <v>195</v>
      </c>
      <c r="C8" s="1124">
        <v>35</v>
      </c>
      <c r="D8" s="575" t="s">
        <v>1431</v>
      </c>
      <c r="E8" s="575" t="s">
        <v>15</v>
      </c>
      <c r="F8" s="1125" t="s">
        <v>16</v>
      </c>
      <c r="G8" s="1126" t="s">
        <v>1432</v>
      </c>
      <c r="H8" s="1127" t="s">
        <v>1433</v>
      </c>
      <c r="I8" s="1125" t="s">
        <v>33</v>
      </c>
      <c r="J8" s="1125" t="s">
        <v>33</v>
      </c>
      <c r="K8" s="1128" t="s">
        <v>186</v>
      </c>
      <c r="L8" s="1129"/>
      <c r="M8" s="1130"/>
      <c r="N8" s="1117"/>
      <c r="O8" s="1120"/>
      <c r="P8" s="1120"/>
      <c r="Q8" s="1131"/>
      <c r="R8" s="1121"/>
      <c r="S8" s="1121"/>
      <c r="T8" s="1121"/>
      <c r="U8" s="1120" t="s">
        <v>303</v>
      </c>
      <c r="V8" s="1121" t="s">
        <v>1439</v>
      </c>
      <c r="W8" s="1121"/>
    </row>
    <row r="9" spans="1:23" s="1133" customFormat="1" ht="52.5" customHeight="1">
      <c r="A9" s="1123">
        <v>4</v>
      </c>
      <c r="B9" s="1124" t="s">
        <v>195</v>
      </c>
      <c r="C9" s="1124">
        <v>36</v>
      </c>
      <c r="D9" s="575" t="s">
        <v>1431</v>
      </c>
      <c r="E9" s="575" t="s">
        <v>15</v>
      </c>
      <c r="F9" s="1125" t="s">
        <v>16</v>
      </c>
      <c r="G9" s="1126" t="s">
        <v>1432</v>
      </c>
      <c r="H9" s="1127" t="s">
        <v>1433</v>
      </c>
      <c r="I9" s="1125" t="s">
        <v>33</v>
      </c>
      <c r="J9" s="1125" t="s">
        <v>33</v>
      </c>
      <c r="K9" s="1128" t="s">
        <v>186</v>
      </c>
      <c r="L9" s="1129"/>
      <c r="M9" s="1130"/>
      <c r="N9" s="1117" t="s">
        <v>1440</v>
      </c>
      <c r="O9" s="1120">
        <v>1</v>
      </c>
      <c r="P9" s="1120"/>
      <c r="Q9" s="1131"/>
      <c r="R9" s="1121" t="s">
        <v>15</v>
      </c>
      <c r="S9" s="1121" t="s">
        <v>310</v>
      </c>
      <c r="T9" s="1121" t="s">
        <v>1441</v>
      </c>
      <c r="U9" s="1120"/>
      <c r="V9" s="1121"/>
      <c r="W9" s="1121"/>
    </row>
    <row r="10" spans="1:23" s="1133" customFormat="1" ht="54" customHeight="1">
      <c r="A10" s="1123">
        <v>5</v>
      </c>
      <c r="B10" s="1124" t="s">
        <v>195</v>
      </c>
      <c r="C10" s="1124">
        <v>37</v>
      </c>
      <c r="D10" s="575" t="s">
        <v>1431</v>
      </c>
      <c r="E10" s="575" t="s">
        <v>15</v>
      </c>
      <c r="F10" s="1125" t="s">
        <v>16</v>
      </c>
      <c r="G10" s="1126" t="s">
        <v>1432</v>
      </c>
      <c r="H10" s="1127" t="s">
        <v>1433</v>
      </c>
      <c r="I10" s="1125" t="s">
        <v>33</v>
      </c>
      <c r="J10" s="1125" t="s">
        <v>33</v>
      </c>
      <c r="K10" s="1128" t="s">
        <v>186</v>
      </c>
      <c r="L10" s="1129"/>
      <c r="M10" s="1130"/>
      <c r="N10" s="1117" t="s">
        <v>1442</v>
      </c>
      <c r="O10" s="1120">
        <v>0</v>
      </c>
      <c r="P10" s="1120" t="s">
        <v>1443</v>
      </c>
      <c r="Q10" s="1131" t="s">
        <v>1444</v>
      </c>
      <c r="R10" s="1121" t="s">
        <v>15</v>
      </c>
      <c r="S10" s="1121" t="s">
        <v>310</v>
      </c>
      <c r="T10" s="1121" t="s">
        <v>1441</v>
      </c>
      <c r="U10" s="1120"/>
      <c r="V10" s="1121"/>
      <c r="W10" s="1121"/>
    </row>
    <row r="11" spans="1:23" s="1133" customFormat="1" ht="60.75" customHeight="1">
      <c r="A11" s="1123">
        <v>6</v>
      </c>
      <c r="B11" s="1124" t="s">
        <v>195</v>
      </c>
      <c r="C11" s="1124">
        <v>38</v>
      </c>
      <c r="D11" s="575" t="s">
        <v>1431</v>
      </c>
      <c r="E11" s="575" t="s">
        <v>15</v>
      </c>
      <c r="F11" s="1125" t="s">
        <v>16</v>
      </c>
      <c r="G11" s="1126" t="s">
        <v>1432</v>
      </c>
      <c r="H11" s="1127" t="s">
        <v>1433</v>
      </c>
      <c r="I11" s="1125" t="s">
        <v>33</v>
      </c>
      <c r="J11" s="1125" t="s">
        <v>33</v>
      </c>
      <c r="K11" s="1128" t="s">
        <v>186</v>
      </c>
      <c r="L11" s="1129"/>
      <c r="M11" s="1130"/>
      <c r="N11" s="1117" t="s">
        <v>1445</v>
      </c>
      <c r="O11" s="1120">
        <v>1</v>
      </c>
      <c r="P11" s="1120"/>
      <c r="Q11" s="1131"/>
      <c r="R11" s="1121" t="s">
        <v>15</v>
      </c>
      <c r="S11" s="1121" t="s">
        <v>310</v>
      </c>
      <c r="T11" s="1121" t="s">
        <v>1441</v>
      </c>
      <c r="U11" s="1120"/>
      <c r="V11" s="1121"/>
      <c r="W11" s="1121"/>
    </row>
    <row r="12" spans="1:23" s="1133" customFormat="1" ht="63.75" customHeight="1">
      <c r="A12" s="1123">
        <v>7</v>
      </c>
      <c r="B12" s="1124" t="s">
        <v>195</v>
      </c>
      <c r="C12" s="1124">
        <v>40</v>
      </c>
      <c r="D12" s="575" t="s">
        <v>1431</v>
      </c>
      <c r="E12" s="575" t="s">
        <v>15</v>
      </c>
      <c r="F12" s="1125" t="s">
        <v>16</v>
      </c>
      <c r="G12" s="1126" t="s">
        <v>1432</v>
      </c>
      <c r="H12" s="1134" t="s">
        <v>1433</v>
      </c>
      <c r="I12" s="1125" t="s">
        <v>33</v>
      </c>
      <c r="J12" s="1125" t="s">
        <v>33</v>
      </c>
      <c r="K12" s="1128" t="s">
        <v>186</v>
      </c>
      <c r="L12" s="1129"/>
      <c r="M12" s="1130"/>
      <c r="N12" s="1117" t="s">
        <v>1445</v>
      </c>
      <c r="O12" s="1120">
        <v>1</v>
      </c>
      <c r="P12" s="1120"/>
      <c r="Q12" s="1131"/>
      <c r="R12" s="1121" t="s">
        <v>15</v>
      </c>
      <c r="S12" s="1121" t="s">
        <v>310</v>
      </c>
      <c r="T12" s="1121" t="s">
        <v>1441</v>
      </c>
      <c r="U12" s="1120"/>
      <c r="V12" s="1121"/>
      <c r="W12" s="1121"/>
    </row>
    <row r="13" spans="1:23" s="1133" customFormat="1" ht="65.25" customHeight="1">
      <c r="A13" s="1123">
        <v>8</v>
      </c>
      <c r="B13" s="1124" t="s">
        <v>1446</v>
      </c>
      <c r="C13" s="1124">
        <v>41</v>
      </c>
      <c r="D13" s="575" t="s">
        <v>1431</v>
      </c>
      <c r="E13" s="575" t="s">
        <v>15</v>
      </c>
      <c r="F13" s="1125" t="s">
        <v>16</v>
      </c>
      <c r="G13" s="1126" t="s">
        <v>1432</v>
      </c>
      <c r="H13" s="1134" t="s">
        <v>1433</v>
      </c>
      <c r="I13" s="1125" t="s">
        <v>33</v>
      </c>
      <c r="J13" s="1125" t="s">
        <v>33</v>
      </c>
      <c r="K13" s="1128" t="s">
        <v>186</v>
      </c>
      <c r="L13" s="1129"/>
      <c r="M13" s="1130"/>
      <c r="N13" s="1117" t="s">
        <v>1442</v>
      </c>
      <c r="O13" s="1120">
        <v>1</v>
      </c>
      <c r="P13" s="1120"/>
      <c r="Q13" s="1131"/>
      <c r="R13" s="1121" t="s">
        <v>15</v>
      </c>
      <c r="S13" s="1121" t="s">
        <v>310</v>
      </c>
      <c r="T13" s="1121" t="s">
        <v>1441</v>
      </c>
      <c r="U13" s="1120"/>
      <c r="V13" s="1121"/>
      <c r="W13" s="1121"/>
    </row>
    <row r="14" spans="1:23" s="1133" customFormat="1" ht="64.5" customHeight="1" thickBot="1">
      <c r="A14" s="1135">
        <v>9</v>
      </c>
      <c r="B14" s="1136" t="s">
        <v>1446</v>
      </c>
      <c r="C14" s="1136">
        <v>42</v>
      </c>
      <c r="D14" s="1137" t="s">
        <v>1431</v>
      </c>
      <c r="E14" s="1137" t="s">
        <v>15</v>
      </c>
      <c r="F14" s="1138" t="s">
        <v>16</v>
      </c>
      <c r="G14" s="1139" t="s">
        <v>1432</v>
      </c>
      <c r="H14" s="1140" t="s">
        <v>1433</v>
      </c>
      <c r="I14" s="1138" t="s">
        <v>33</v>
      </c>
      <c r="J14" s="1138" t="s">
        <v>33</v>
      </c>
      <c r="K14" s="1141" t="s">
        <v>186</v>
      </c>
      <c r="L14" s="1142"/>
      <c r="M14" s="1143"/>
      <c r="N14" s="1117" t="s">
        <v>1442</v>
      </c>
      <c r="O14" s="1120">
        <v>1</v>
      </c>
      <c r="P14" s="1120"/>
      <c r="Q14" s="1131"/>
      <c r="R14" s="1121" t="s">
        <v>15</v>
      </c>
      <c r="S14" s="1121" t="s">
        <v>310</v>
      </c>
      <c r="T14" s="1121" t="s">
        <v>1441</v>
      </c>
      <c r="U14" s="1120"/>
      <c r="V14" s="1121"/>
      <c r="W14" s="1121"/>
    </row>
    <row r="15" spans="1:23" s="1133" customFormat="1" ht="20.25">
      <c r="A15" s="1144" t="s">
        <v>42</v>
      </c>
      <c r="B15" s="1145">
        <f>A14</f>
        <v>9</v>
      </c>
      <c r="C15" s="1145"/>
      <c r="D15" s="1146"/>
      <c r="E15" s="1146"/>
      <c r="F15" s="1147"/>
      <c r="G15" s="1148"/>
      <c r="H15" s="1148"/>
      <c r="I15" s="1148"/>
      <c r="J15" s="1148"/>
      <c r="K15" s="1148"/>
      <c r="L15" s="1148"/>
      <c r="M15" s="1149"/>
      <c r="N15" s="1150"/>
      <c r="O15" s="1151">
        <f>SUM(O6:O14)</f>
        <v>5</v>
      </c>
      <c r="P15" s="1151"/>
      <c r="Q15" s="1152"/>
      <c r="R15" s="1153"/>
      <c r="S15" s="1153"/>
      <c r="T15" s="1153"/>
      <c r="U15" s="1153">
        <v>7</v>
      </c>
      <c r="V15" s="1153"/>
      <c r="W15" s="1153"/>
    </row>
    <row r="16" spans="1:23" s="1133" customFormat="1" ht="46.5" customHeight="1">
      <c r="A16" s="1154"/>
      <c r="C16" s="1154"/>
      <c r="D16" s="1154"/>
      <c r="E16" s="1154"/>
      <c r="F16" s="1122"/>
      <c r="G16" s="1122"/>
      <c r="H16" s="1122"/>
      <c r="I16" s="1122"/>
      <c r="J16" s="1122"/>
      <c r="K16" s="1122"/>
      <c r="L16" s="1122"/>
      <c r="M16" s="1122"/>
      <c r="N16" s="1155"/>
      <c r="O16" s="1155"/>
      <c r="P16" s="1155"/>
      <c r="Q16" s="1155"/>
      <c r="R16" s="1156"/>
    </row>
    <row r="17" spans="1:13" ht="52.5" customHeight="1">
      <c r="A17" s="1157" t="s">
        <v>1447</v>
      </c>
      <c r="B17" s="1157"/>
      <c r="C17" s="1157"/>
      <c r="D17" s="1157"/>
      <c r="E17" s="1158"/>
      <c r="F17" s="1159"/>
      <c r="G17" s="1159"/>
      <c r="H17" s="1159"/>
      <c r="I17" s="1159"/>
      <c r="J17" s="1159"/>
      <c r="K17" s="1159"/>
      <c r="L17" s="1159"/>
      <c r="M17" s="1159"/>
    </row>
    <row r="18" spans="1:13" ht="20.25">
      <c r="A18" s="864" t="s">
        <v>1380</v>
      </c>
      <c r="B18" s="1160"/>
      <c r="C18" s="542"/>
      <c r="D18" s="1161"/>
      <c r="E18" s="1158"/>
      <c r="F18" s="1159"/>
      <c r="G18" s="1159"/>
      <c r="H18" s="1159"/>
      <c r="I18" s="1159"/>
      <c r="J18" s="1159"/>
      <c r="K18" s="1159"/>
      <c r="L18" s="1159"/>
      <c r="M18" s="1159"/>
    </row>
    <row r="19" spans="1:13" ht="34.5" customHeight="1">
      <c r="A19" s="864" t="s">
        <v>1381</v>
      </c>
      <c r="B19" s="1160"/>
      <c r="C19" s="542"/>
      <c r="D19" s="1161"/>
      <c r="E19" s="1158"/>
      <c r="F19" s="1159"/>
      <c r="G19" s="1159"/>
      <c r="H19" s="1159"/>
      <c r="I19" s="1159"/>
      <c r="J19" s="1159"/>
      <c r="K19" s="1159"/>
      <c r="L19" s="1159"/>
      <c r="M19" s="1159"/>
    </row>
    <row r="20" spans="1:13">
      <c r="A20" s="1161"/>
      <c r="B20" s="1162"/>
      <c r="C20" s="1161"/>
      <c r="D20" s="1161"/>
      <c r="E20" s="1158"/>
      <c r="F20" s="1159"/>
      <c r="G20" s="1159"/>
      <c r="H20" s="1159"/>
      <c r="I20" s="1159"/>
      <c r="J20" s="1159"/>
      <c r="K20" s="1159"/>
      <c r="L20" s="1159"/>
      <c r="M20" s="1159"/>
    </row>
    <row r="21" spans="1:13">
      <c r="A21" s="1161"/>
      <c r="B21" s="1162"/>
      <c r="C21" s="1161"/>
      <c r="D21" s="1161"/>
      <c r="E21" s="1158"/>
      <c r="F21" s="1159"/>
      <c r="G21" s="1159"/>
      <c r="H21" s="1159"/>
      <c r="I21" s="1159"/>
      <c r="J21" s="1159"/>
      <c r="K21" s="1159"/>
      <c r="L21" s="1159"/>
      <c r="M21" s="1159"/>
    </row>
    <row r="22" spans="1:13">
      <c r="A22" s="1161"/>
      <c r="B22" s="1162"/>
      <c r="C22" s="1161"/>
      <c r="D22" s="1161"/>
      <c r="E22" s="1158"/>
      <c r="F22" s="1159"/>
      <c r="G22" s="1159"/>
      <c r="H22" s="1159"/>
      <c r="I22" s="1159"/>
      <c r="J22" s="1159"/>
      <c r="K22" s="1159"/>
      <c r="L22" s="1159"/>
      <c r="M22" s="1159"/>
    </row>
    <row r="23" spans="1:13">
      <c r="B23" s="1074"/>
      <c r="C23" s="1158"/>
      <c r="D23" s="1158"/>
      <c r="E23" s="1158"/>
      <c r="F23" s="1159"/>
      <c r="G23" s="1159"/>
      <c r="H23" s="1159"/>
      <c r="I23" s="1159"/>
      <c r="J23" s="1159"/>
      <c r="K23" s="1159"/>
      <c r="L23" s="1159"/>
      <c r="M23" s="1159"/>
    </row>
    <row r="24" spans="1:13">
      <c r="B24" s="1074"/>
      <c r="C24" s="1158"/>
      <c r="D24" s="1158"/>
      <c r="E24" s="1158"/>
      <c r="F24" s="1159"/>
      <c r="G24" s="1159"/>
      <c r="H24" s="1159"/>
      <c r="I24" s="1159"/>
      <c r="J24" s="1159"/>
      <c r="K24" s="1159"/>
      <c r="L24" s="1159"/>
      <c r="M24" s="1159"/>
    </row>
    <row r="25" spans="1:13">
      <c r="B25" s="1074"/>
      <c r="C25" s="1158"/>
      <c r="D25" s="1158"/>
      <c r="E25" s="1158"/>
      <c r="F25" s="1159"/>
      <c r="G25" s="1159"/>
      <c r="H25" s="1159"/>
      <c r="I25" s="1159"/>
      <c r="J25" s="1159"/>
      <c r="K25" s="1159"/>
      <c r="L25" s="1159"/>
      <c r="M25" s="1159"/>
    </row>
    <row r="26" spans="1:13">
      <c r="B26" s="1074"/>
      <c r="C26" s="1158"/>
      <c r="D26" s="1158"/>
      <c r="E26" s="1158"/>
      <c r="F26" s="1159"/>
      <c r="G26" s="1159"/>
      <c r="H26" s="1159"/>
      <c r="I26" s="1159"/>
      <c r="J26" s="1159"/>
      <c r="K26" s="1159"/>
      <c r="L26" s="1159"/>
      <c r="M26" s="1159"/>
    </row>
    <row r="27" spans="1:13">
      <c r="B27" s="1074"/>
      <c r="C27" s="1158"/>
      <c r="D27" s="1158"/>
      <c r="E27" s="1158"/>
      <c r="F27" s="1159"/>
      <c r="G27" s="1159"/>
      <c r="H27" s="1159"/>
      <c r="I27" s="1159"/>
      <c r="J27" s="1159"/>
      <c r="K27" s="1159"/>
      <c r="L27" s="1159"/>
      <c r="M27" s="1159"/>
    </row>
    <row r="28" spans="1:13">
      <c r="B28" s="1074"/>
      <c r="C28" s="1158"/>
      <c r="D28" s="1158"/>
      <c r="E28" s="1158"/>
      <c r="F28" s="1159"/>
      <c r="G28" s="1159"/>
      <c r="H28" s="1159"/>
      <c r="I28" s="1159"/>
      <c r="J28" s="1159"/>
      <c r="K28" s="1159"/>
      <c r="L28" s="1159"/>
      <c r="M28" s="1159"/>
    </row>
    <row r="29" spans="1:13">
      <c r="B29" s="1074"/>
      <c r="C29" s="1158"/>
      <c r="D29" s="1158"/>
      <c r="E29" s="1158"/>
      <c r="F29" s="1159"/>
      <c r="G29" s="1159"/>
      <c r="H29" s="1159"/>
      <c r="I29" s="1159"/>
      <c r="J29" s="1159"/>
      <c r="K29" s="1159"/>
      <c r="L29" s="1159"/>
      <c r="M29" s="1159"/>
    </row>
    <row r="30" spans="1:13">
      <c r="B30" s="1074"/>
      <c r="C30" s="1158"/>
      <c r="D30" s="1158"/>
      <c r="E30" s="1158"/>
      <c r="F30" s="1159"/>
      <c r="G30" s="1159"/>
      <c r="H30" s="1159"/>
      <c r="I30" s="1159"/>
      <c r="J30" s="1159"/>
      <c r="K30" s="1159"/>
      <c r="L30" s="1159"/>
      <c r="M30" s="1159"/>
    </row>
    <row r="31" spans="1:13">
      <c r="B31" s="1074"/>
      <c r="C31" s="1158"/>
      <c r="D31" s="1158"/>
      <c r="E31" s="1158"/>
      <c r="F31" s="1159"/>
      <c r="G31" s="1159"/>
      <c r="H31" s="1159"/>
      <c r="I31" s="1159"/>
      <c r="J31" s="1159"/>
      <c r="K31" s="1159"/>
      <c r="L31" s="1159"/>
      <c r="M31" s="1159"/>
    </row>
    <row r="32" spans="1:13">
      <c r="B32" s="1074"/>
      <c r="C32" s="1158"/>
      <c r="D32" s="1158"/>
      <c r="E32" s="1158"/>
      <c r="F32" s="1159"/>
      <c r="G32" s="1159"/>
      <c r="H32" s="1159"/>
      <c r="I32" s="1159"/>
      <c r="J32" s="1159"/>
      <c r="K32" s="1159"/>
      <c r="L32" s="1159"/>
      <c r="M32" s="1159"/>
    </row>
    <row r="33" spans="2:13">
      <c r="B33" s="1074"/>
      <c r="C33" s="1158"/>
      <c r="D33" s="1158"/>
      <c r="E33" s="1158"/>
      <c r="F33" s="1159"/>
      <c r="G33" s="1159"/>
      <c r="H33" s="1159"/>
      <c r="I33" s="1159"/>
      <c r="J33" s="1159"/>
      <c r="K33" s="1159"/>
      <c r="L33" s="1159"/>
      <c r="M33" s="1159"/>
    </row>
    <row r="34" spans="2:13">
      <c r="B34" s="1074"/>
      <c r="C34" s="1158"/>
      <c r="D34" s="1158"/>
      <c r="E34" s="1158"/>
      <c r="F34" s="1159"/>
      <c r="G34" s="1159"/>
      <c r="H34" s="1159"/>
      <c r="I34" s="1159"/>
      <c r="J34" s="1159"/>
      <c r="K34" s="1159"/>
      <c r="L34" s="1159"/>
      <c r="M34" s="1159"/>
    </row>
    <row r="35" spans="2:13">
      <c r="B35" s="1074"/>
      <c r="C35" s="1158"/>
      <c r="D35" s="1158"/>
      <c r="E35" s="1158"/>
      <c r="F35" s="1159"/>
      <c r="G35" s="1159"/>
      <c r="H35" s="1159"/>
      <c r="I35" s="1159"/>
      <c r="J35" s="1159"/>
      <c r="K35" s="1159"/>
      <c r="L35" s="1159"/>
      <c r="M35" s="1159"/>
    </row>
    <row r="36" spans="2:13">
      <c r="B36" s="1074"/>
      <c r="C36" s="1158"/>
      <c r="D36" s="1158"/>
      <c r="E36" s="1158"/>
      <c r="F36" s="1159"/>
      <c r="G36" s="1159"/>
      <c r="H36" s="1159"/>
      <c r="I36" s="1159"/>
      <c r="J36" s="1159"/>
      <c r="K36" s="1159"/>
      <c r="L36" s="1159"/>
      <c r="M36" s="1159"/>
    </row>
    <row r="37" spans="2:13">
      <c r="B37" s="1074"/>
      <c r="C37" s="1158"/>
      <c r="D37" s="1158"/>
      <c r="E37" s="1158"/>
      <c r="F37" s="1159"/>
      <c r="G37" s="1159"/>
      <c r="H37" s="1159"/>
      <c r="I37" s="1159"/>
      <c r="J37" s="1159"/>
      <c r="K37" s="1159"/>
      <c r="L37" s="1159"/>
      <c r="M37" s="1159"/>
    </row>
    <row r="38" spans="2:13">
      <c r="B38" s="1074"/>
      <c r="C38" s="1158"/>
      <c r="D38" s="1158"/>
      <c r="E38" s="1158"/>
      <c r="F38" s="1159"/>
      <c r="G38" s="1159"/>
      <c r="H38" s="1159"/>
      <c r="I38" s="1159"/>
      <c r="J38" s="1159"/>
      <c r="K38" s="1159"/>
      <c r="L38" s="1159"/>
      <c r="M38" s="1159"/>
    </row>
    <row r="39" spans="2:13">
      <c r="B39" s="1074"/>
      <c r="C39" s="1158"/>
      <c r="D39" s="1158"/>
      <c r="E39" s="1158"/>
      <c r="F39" s="1159"/>
      <c r="G39" s="1159"/>
      <c r="H39" s="1159"/>
      <c r="I39" s="1159"/>
      <c r="J39" s="1159"/>
      <c r="K39" s="1159"/>
      <c r="L39" s="1159"/>
      <c r="M39" s="1159"/>
    </row>
    <row r="40" spans="2:13" ht="160.5" customHeight="1">
      <c r="B40" s="1074"/>
      <c r="C40" s="1158"/>
      <c r="D40" s="1158"/>
      <c r="E40" s="1158"/>
      <c r="F40" s="1159"/>
      <c r="G40" s="1159"/>
      <c r="H40" s="1159"/>
      <c r="I40" s="1159"/>
      <c r="J40" s="1159"/>
      <c r="K40" s="1159"/>
      <c r="L40" s="1159"/>
      <c r="M40" s="1159"/>
    </row>
    <row r="41" spans="2:13">
      <c r="B41" s="1074"/>
      <c r="C41" s="1158"/>
      <c r="D41" s="1158"/>
      <c r="E41" s="1158"/>
      <c r="F41" s="1159"/>
      <c r="G41" s="1159"/>
      <c r="H41" s="1159"/>
      <c r="I41" s="1159"/>
      <c r="J41" s="1159"/>
      <c r="K41" s="1159"/>
      <c r="L41" s="1159"/>
      <c r="M41" s="1159"/>
    </row>
    <row r="42" spans="2:13" ht="30.75" customHeight="1">
      <c r="B42" s="1074"/>
      <c r="C42" s="1158"/>
      <c r="D42" s="1158"/>
      <c r="E42" s="1158"/>
      <c r="F42" s="1159"/>
      <c r="G42" s="1159"/>
      <c r="H42" s="1159"/>
      <c r="I42" s="1159"/>
      <c r="J42" s="1159"/>
      <c r="K42" s="1159"/>
      <c r="L42" s="1159"/>
      <c r="M42" s="1159"/>
    </row>
    <row r="43" spans="2:13">
      <c r="B43" s="1074"/>
      <c r="C43" s="1158"/>
      <c r="D43" s="1158"/>
      <c r="E43" s="1158"/>
      <c r="F43" s="1159"/>
      <c r="G43" s="1159"/>
      <c r="H43" s="1159"/>
      <c r="I43" s="1159"/>
      <c r="J43" s="1159"/>
      <c r="K43" s="1159"/>
      <c r="L43" s="1159"/>
      <c r="M43" s="1159"/>
    </row>
    <row r="44" spans="2:13">
      <c r="B44" s="1074"/>
      <c r="C44" s="1158"/>
      <c r="D44" s="1158"/>
      <c r="E44" s="1158"/>
      <c r="F44" s="1159"/>
      <c r="G44" s="1159"/>
      <c r="H44" s="1159"/>
      <c r="I44" s="1159"/>
      <c r="J44" s="1159"/>
      <c r="K44" s="1159"/>
      <c r="L44" s="1159"/>
      <c r="M44" s="1159"/>
    </row>
    <row r="45" spans="2:13">
      <c r="B45" s="1074"/>
      <c r="C45" s="1158"/>
      <c r="D45" s="1158"/>
      <c r="E45" s="1158"/>
      <c r="F45" s="1159"/>
      <c r="G45" s="1159"/>
      <c r="H45" s="1159"/>
      <c r="I45" s="1159"/>
      <c r="J45" s="1159"/>
      <c r="K45" s="1159"/>
      <c r="L45" s="1159"/>
      <c r="M45" s="1159"/>
    </row>
    <row r="46" spans="2:13">
      <c r="B46" s="1074"/>
      <c r="C46" s="1158"/>
      <c r="D46" s="1158"/>
      <c r="E46" s="1158"/>
      <c r="F46" s="1159"/>
      <c r="G46" s="1159"/>
      <c r="H46" s="1159"/>
      <c r="I46" s="1159"/>
      <c r="J46" s="1159"/>
      <c r="K46" s="1159"/>
      <c r="L46" s="1159"/>
      <c r="M46" s="1159"/>
    </row>
    <row r="47" spans="2:13">
      <c r="B47" s="1074"/>
      <c r="C47" s="1158"/>
      <c r="D47" s="1158"/>
      <c r="E47" s="1158"/>
      <c r="F47" s="1159"/>
      <c r="G47" s="1159"/>
      <c r="H47" s="1159"/>
      <c r="I47" s="1159"/>
      <c r="J47" s="1159"/>
      <c r="K47" s="1159"/>
      <c r="L47" s="1159"/>
      <c r="M47" s="1159"/>
    </row>
    <row r="80" ht="43.15" customHeight="1"/>
    <row r="81" ht="43.15" customHeight="1"/>
  </sheetData>
  <mergeCells count="33">
    <mergeCell ref="K12:L12"/>
    <mergeCell ref="K13:L13"/>
    <mergeCell ref="K14:L14"/>
    <mergeCell ref="B15:C15"/>
    <mergeCell ref="A17:D17"/>
    <mergeCell ref="K6:L6"/>
    <mergeCell ref="K7:L7"/>
    <mergeCell ref="K8:L8"/>
    <mergeCell ref="K9:L9"/>
    <mergeCell ref="K10:L10"/>
    <mergeCell ref="K11:L11"/>
    <mergeCell ref="S3:S4"/>
    <mergeCell ref="T3:T4"/>
    <mergeCell ref="U3:U4"/>
    <mergeCell ref="V3:V4"/>
    <mergeCell ref="W3:W4"/>
    <mergeCell ref="B5:C5"/>
    <mergeCell ref="K3:L4"/>
    <mergeCell ref="M3:M4"/>
    <mergeCell ref="N3:N4"/>
    <mergeCell ref="O3:O4"/>
    <mergeCell ref="P3:Q3"/>
    <mergeCell ref="R3:R4"/>
    <mergeCell ref="A1:M1"/>
    <mergeCell ref="A3:A4"/>
    <mergeCell ref="B3:C4"/>
    <mergeCell ref="D3:D4"/>
    <mergeCell ref="E3:E4"/>
    <mergeCell ref="F3:F4"/>
    <mergeCell ref="G3:G4"/>
    <mergeCell ref="H3:H4"/>
    <mergeCell ref="I3:I4"/>
    <mergeCell ref="J3:J4"/>
  </mergeCells>
  <pageMargins left="0.19685039370078741" right="0" top="0" bottom="0.35433070866141736" header="0.31496062992125984" footer="0.31496062992125984"/>
  <pageSetup paperSize="8" scale="56" fitToHeight="0"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79998168889431442"/>
  </sheetPr>
  <dimension ref="A1:Y56"/>
  <sheetViews>
    <sheetView view="pageBreakPreview" zoomScale="55" zoomScaleNormal="70" zoomScaleSheetLayoutView="55" workbookViewId="0">
      <pane xSplit="3" ySplit="7" topLeftCell="D8" activePane="bottomRight" state="frozen"/>
      <selection pane="topRight" activeCell="D1" sqref="D1"/>
      <selection pane="bottomLeft" activeCell="A8" sqref="A8"/>
      <selection pane="bottomRight" sqref="A1:M1"/>
    </sheetView>
  </sheetViews>
  <sheetFormatPr defaultColWidth="9.140625" defaultRowHeight="18.75"/>
  <cols>
    <col min="1" max="1" width="8.85546875" style="962" customWidth="1"/>
    <col min="2" max="2" width="28.85546875" style="965" customWidth="1"/>
    <col min="3" max="3" width="12.85546875" style="1022" customWidth="1"/>
    <col min="4" max="4" width="41.7109375" style="962" customWidth="1"/>
    <col min="5" max="5" width="44.7109375" style="962" customWidth="1"/>
    <col min="6" max="6" width="29.5703125" style="1000" customWidth="1"/>
    <col min="7" max="7" width="41.28515625" style="1000" customWidth="1"/>
    <col min="8" max="8" width="29.140625" style="965" customWidth="1"/>
    <col min="9" max="9" width="37.28515625" style="965" customWidth="1"/>
    <col min="10" max="10" width="38.140625" style="965" customWidth="1"/>
    <col min="11" max="11" width="36.85546875" style="965" customWidth="1"/>
    <col min="12" max="12" width="25.42578125" style="1049" customWidth="1"/>
    <col min="13" max="13" width="118.5703125" style="965" customWidth="1"/>
    <col min="14" max="16384" width="9.140625" style="965"/>
  </cols>
  <sheetData>
    <row r="1" spans="1:25" s="962" customFormat="1" ht="57" customHeight="1">
      <c r="A1" s="960" t="s">
        <v>1382</v>
      </c>
      <c r="B1" s="960"/>
      <c r="C1" s="960"/>
      <c r="D1" s="960"/>
      <c r="E1" s="960"/>
      <c r="F1" s="960"/>
      <c r="G1" s="960"/>
      <c r="H1" s="960"/>
      <c r="I1" s="960"/>
      <c r="J1" s="960"/>
      <c r="K1" s="960"/>
      <c r="L1" s="960"/>
      <c r="M1" s="960"/>
      <c r="N1" s="961"/>
      <c r="O1" s="961"/>
      <c r="P1" s="961"/>
      <c r="Q1" s="961"/>
      <c r="R1" s="961"/>
      <c r="S1" s="961"/>
      <c r="T1" s="961"/>
      <c r="U1" s="961"/>
      <c r="V1" s="961"/>
      <c r="W1" s="961"/>
      <c r="X1" s="961"/>
      <c r="Y1" s="961"/>
    </row>
    <row r="2" spans="1:25" ht="39" customHeight="1">
      <c r="A2" s="963"/>
      <c r="B2" s="963"/>
      <c r="C2" s="963"/>
      <c r="D2" s="963"/>
      <c r="E2" s="963"/>
      <c r="F2" s="963"/>
      <c r="G2" s="963"/>
      <c r="H2" s="963"/>
      <c r="I2" s="963"/>
      <c r="J2" s="963"/>
      <c r="K2" s="963"/>
      <c r="L2" s="963"/>
      <c r="M2" s="964" t="s">
        <v>1</v>
      </c>
      <c r="N2" s="963"/>
      <c r="O2" s="963"/>
      <c r="P2" s="963"/>
      <c r="Q2" s="963"/>
      <c r="R2" s="963"/>
      <c r="S2" s="963"/>
      <c r="T2" s="963"/>
      <c r="U2" s="963"/>
      <c r="V2" s="963"/>
      <c r="W2" s="963"/>
      <c r="X2" s="963"/>
      <c r="Y2" s="963"/>
    </row>
    <row r="3" spans="1:25" ht="76.5" customHeight="1">
      <c r="A3" s="966" t="s">
        <v>2</v>
      </c>
      <c r="B3" s="967" t="s">
        <v>3</v>
      </c>
      <c r="C3" s="967"/>
      <c r="D3" s="968" t="s">
        <v>4</v>
      </c>
      <c r="E3" s="968" t="s">
        <v>5</v>
      </c>
      <c r="F3" s="969" t="s">
        <v>6</v>
      </c>
      <c r="G3" s="970" t="s">
        <v>7</v>
      </c>
      <c r="H3" s="971" t="s">
        <v>8</v>
      </c>
      <c r="I3" s="972" t="s">
        <v>9</v>
      </c>
      <c r="J3" s="972" t="s">
        <v>10</v>
      </c>
      <c r="K3" s="973" t="s">
        <v>11</v>
      </c>
      <c r="L3" s="970"/>
      <c r="M3" s="972" t="s">
        <v>12</v>
      </c>
      <c r="N3" s="974"/>
      <c r="O3" s="974"/>
      <c r="P3" s="974"/>
    </row>
    <row r="4" spans="1:25" ht="19.5" customHeight="1">
      <c r="A4" s="966"/>
      <c r="B4" s="967"/>
      <c r="C4" s="967"/>
      <c r="D4" s="975"/>
      <c r="E4" s="975"/>
      <c r="F4" s="969"/>
      <c r="G4" s="976"/>
      <c r="H4" s="971"/>
      <c r="I4" s="977"/>
      <c r="J4" s="977"/>
      <c r="K4" s="978"/>
      <c r="L4" s="976"/>
      <c r="M4" s="977"/>
      <c r="N4" s="974"/>
      <c r="O4" s="974"/>
      <c r="P4" s="974"/>
    </row>
    <row r="5" spans="1:25" ht="12.75" customHeight="1">
      <c r="A5" s="966"/>
      <c r="B5" s="967"/>
      <c r="C5" s="967"/>
      <c r="D5" s="975"/>
      <c r="E5" s="975"/>
      <c r="F5" s="969"/>
      <c r="G5" s="976"/>
      <c r="H5" s="971"/>
      <c r="I5" s="977"/>
      <c r="J5" s="977"/>
      <c r="K5" s="978"/>
      <c r="L5" s="976"/>
      <c r="M5" s="977"/>
      <c r="N5" s="974"/>
      <c r="O5" s="974"/>
      <c r="P5" s="974"/>
    </row>
    <row r="6" spans="1:25" ht="26.25" hidden="1" customHeight="1">
      <c r="A6" s="966"/>
      <c r="B6" s="967"/>
      <c r="C6" s="967"/>
      <c r="D6" s="979"/>
      <c r="E6" s="979"/>
      <c r="F6" s="969"/>
      <c r="G6" s="980"/>
      <c r="H6" s="971"/>
      <c r="I6" s="981"/>
      <c r="J6" s="981"/>
      <c r="K6" s="982"/>
      <c r="L6" s="983"/>
      <c r="M6" s="981"/>
      <c r="N6" s="974"/>
      <c r="O6" s="974"/>
      <c r="P6" s="974"/>
    </row>
    <row r="7" spans="1:25" s="992" customFormat="1" ht="24" customHeight="1">
      <c r="A7" s="984">
        <v>1</v>
      </c>
      <c r="B7" s="985">
        <v>2</v>
      </c>
      <c r="C7" s="985"/>
      <c r="D7" s="986">
        <v>3</v>
      </c>
      <c r="E7" s="986">
        <v>4</v>
      </c>
      <c r="F7" s="984">
        <v>5</v>
      </c>
      <c r="G7" s="987">
        <v>6</v>
      </c>
      <c r="H7" s="988">
        <v>7</v>
      </c>
      <c r="I7" s="988">
        <v>8</v>
      </c>
      <c r="J7" s="988">
        <v>9</v>
      </c>
      <c r="K7" s="989">
        <v>10</v>
      </c>
      <c r="L7" s="990"/>
      <c r="M7" s="988">
        <v>11</v>
      </c>
      <c r="N7" s="991"/>
      <c r="O7" s="991"/>
      <c r="P7" s="991"/>
    </row>
    <row r="8" spans="1:25" s="1000" customFormat="1" ht="69.95" customHeight="1">
      <c r="A8" s="828">
        <v>1</v>
      </c>
      <c r="B8" s="810" t="s">
        <v>1383</v>
      </c>
      <c r="C8" s="811">
        <v>1</v>
      </c>
      <c r="D8" s="993" t="s">
        <v>1384</v>
      </c>
      <c r="E8" s="993" t="s">
        <v>1384</v>
      </c>
      <c r="F8" s="731" t="s">
        <v>22</v>
      </c>
      <c r="G8" s="994" t="s">
        <v>1263</v>
      </c>
      <c r="H8" s="995"/>
      <c r="I8" s="996"/>
      <c r="J8" s="997"/>
      <c r="K8" s="997"/>
      <c r="L8" s="998"/>
      <c r="M8" s="999" t="s">
        <v>1385</v>
      </c>
    </row>
    <row r="9" spans="1:25" s="1008" customFormat="1" ht="50.1" customHeight="1">
      <c r="A9" s="811">
        <v>2</v>
      </c>
      <c r="B9" s="835" t="s">
        <v>1383</v>
      </c>
      <c r="C9" s="811">
        <v>2</v>
      </c>
      <c r="D9" s="1001" t="s">
        <v>1384</v>
      </c>
      <c r="E9" s="1001" t="s">
        <v>1384</v>
      </c>
      <c r="F9" s="757" t="s">
        <v>16</v>
      </c>
      <c r="G9" s="1002"/>
      <c r="H9" s="1003">
        <v>46493</v>
      </c>
      <c r="I9" s="1003" t="s">
        <v>310</v>
      </c>
      <c r="J9" s="1004" t="s">
        <v>33</v>
      </c>
      <c r="K9" s="1005" t="s">
        <v>34</v>
      </c>
      <c r="L9" s="1006"/>
      <c r="M9" s="1007"/>
    </row>
    <row r="10" spans="1:25" s="1008" customFormat="1" ht="69.95" customHeight="1">
      <c r="A10" s="811">
        <v>3</v>
      </c>
      <c r="B10" s="835" t="s">
        <v>1383</v>
      </c>
      <c r="C10" s="811">
        <v>5</v>
      </c>
      <c r="D10" s="1001" t="s">
        <v>1384</v>
      </c>
      <c r="E10" s="1001" t="s">
        <v>1384</v>
      </c>
      <c r="F10" s="757" t="s">
        <v>22</v>
      </c>
      <c r="G10" s="1009" t="s">
        <v>1263</v>
      </c>
      <c r="H10" s="1003"/>
      <c r="I10" s="1003"/>
      <c r="J10" s="1003"/>
      <c r="K10" s="1010"/>
      <c r="L10" s="1011"/>
      <c r="M10" s="1012" t="s">
        <v>1386</v>
      </c>
    </row>
    <row r="11" spans="1:25" s="1008" customFormat="1" ht="69.95" customHeight="1">
      <c r="A11" s="811">
        <v>4</v>
      </c>
      <c r="B11" s="835" t="s">
        <v>1383</v>
      </c>
      <c r="C11" s="811">
        <v>6</v>
      </c>
      <c r="D11" s="1001" t="s">
        <v>1384</v>
      </c>
      <c r="E11" s="1001" t="s">
        <v>1384</v>
      </c>
      <c r="F11" s="757" t="s">
        <v>22</v>
      </c>
      <c r="G11" s="1009" t="s">
        <v>1263</v>
      </c>
      <c r="H11" s="1013"/>
      <c r="I11" s="1003"/>
      <c r="J11" s="1003"/>
      <c r="K11" s="1010"/>
      <c r="L11" s="1011"/>
      <c r="M11" s="1012" t="s">
        <v>1387</v>
      </c>
    </row>
    <row r="12" spans="1:25" s="1008" customFormat="1" ht="69.95" customHeight="1">
      <c r="A12" s="811">
        <v>5</v>
      </c>
      <c r="B12" s="835" t="s">
        <v>1383</v>
      </c>
      <c r="C12" s="811">
        <v>7</v>
      </c>
      <c r="D12" s="1001" t="s">
        <v>1384</v>
      </c>
      <c r="E12" s="1001" t="s">
        <v>1384</v>
      </c>
      <c r="F12" s="757" t="s">
        <v>22</v>
      </c>
      <c r="G12" s="1009" t="s">
        <v>1263</v>
      </c>
      <c r="H12" s="1013"/>
      <c r="I12" s="1003"/>
      <c r="J12" s="1003"/>
      <c r="K12" s="1010"/>
      <c r="L12" s="1011"/>
      <c r="M12" s="1012" t="s">
        <v>1388</v>
      </c>
    </row>
    <row r="13" spans="1:25" s="1008" customFormat="1" ht="50.1" customHeight="1">
      <c r="A13" s="811">
        <v>6</v>
      </c>
      <c r="B13" s="835" t="s">
        <v>1383</v>
      </c>
      <c r="C13" s="811">
        <v>8</v>
      </c>
      <c r="D13" s="1001" t="s">
        <v>1384</v>
      </c>
      <c r="E13" s="1001" t="s">
        <v>1384</v>
      </c>
      <c r="F13" s="757" t="s">
        <v>16</v>
      </c>
      <c r="G13" s="1014"/>
      <c r="H13" s="1013" t="s">
        <v>1389</v>
      </c>
      <c r="I13" s="1003" t="s">
        <v>310</v>
      </c>
      <c r="J13" s="1004" t="s">
        <v>33</v>
      </c>
      <c r="K13" s="1015" t="s">
        <v>34</v>
      </c>
      <c r="L13" s="1016"/>
      <c r="M13" s="1007"/>
    </row>
    <row r="14" spans="1:25" s="1008" customFormat="1" ht="50.1" customHeight="1">
      <c r="A14" s="811">
        <v>7</v>
      </c>
      <c r="B14" s="835" t="s">
        <v>1383</v>
      </c>
      <c r="C14" s="811">
        <v>12</v>
      </c>
      <c r="D14" s="1001" t="s">
        <v>1384</v>
      </c>
      <c r="E14" s="1001" t="s">
        <v>1384</v>
      </c>
      <c r="F14" s="757" t="s">
        <v>16</v>
      </c>
      <c r="G14" s="1014"/>
      <c r="H14" s="925" t="s">
        <v>1390</v>
      </c>
      <c r="I14" s="1003" t="s">
        <v>310</v>
      </c>
      <c r="J14" s="1004" t="s">
        <v>33</v>
      </c>
      <c r="K14" s="1017" t="s">
        <v>61</v>
      </c>
      <c r="L14" s="1003">
        <v>45526</v>
      </c>
      <c r="M14" s="1007" t="s">
        <v>1391</v>
      </c>
    </row>
    <row r="15" spans="1:25" s="1008" customFormat="1" ht="69.95" customHeight="1">
      <c r="A15" s="811">
        <v>8</v>
      </c>
      <c r="B15" s="835" t="s">
        <v>1383</v>
      </c>
      <c r="C15" s="811">
        <v>13</v>
      </c>
      <c r="D15" s="1001" t="s">
        <v>1384</v>
      </c>
      <c r="E15" s="1001" t="s">
        <v>1384</v>
      </c>
      <c r="F15" s="757" t="s">
        <v>16</v>
      </c>
      <c r="G15" s="1009"/>
      <c r="H15" s="1003" t="s">
        <v>1390</v>
      </c>
      <c r="I15" s="1003" t="s">
        <v>310</v>
      </c>
      <c r="J15" s="1004" t="s">
        <v>33</v>
      </c>
      <c r="K15" s="1015" t="s">
        <v>34</v>
      </c>
      <c r="L15" s="1016"/>
      <c r="M15" s="1007"/>
    </row>
    <row r="16" spans="1:25" s="1008" customFormat="1" ht="69.95" customHeight="1">
      <c r="A16" s="811">
        <v>9</v>
      </c>
      <c r="B16" s="835" t="s">
        <v>1383</v>
      </c>
      <c r="C16" s="811">
        <v>14</v>
      </c>
      <c r="D16" s="1001" t="s">
        <v>1384</v>
      </c>
      <c r="E16" s="1001" t="s">
        <v>1384</v>
      </c>
      <c r="F16" s="757" t="s">
        <v>16</v>
      </c>
      <c r="G16" s="1009"/>
      <c r="H16" s="1018" t="s">
        <v>1392</v>
      </c>
      <c r="I16" s="1003" t="s">
        <v>310</v>
      </c>
      <c r="J16" s="1004" t="s">
        <v>33</v>
      </c>
      <c r="K16" s="1015" t="s">
        <v>34</v>
      </c>
      <c r="L16" s="1016"/>
      <c r="M16" s="1007"/>
    </row>
    <row r="17" spans="1:13" s="1008" customFormat="1" ht="59.25" customHeight="1">
      <c r="A17" s="811">
        <v>10</v>
      </c>
      <c r="B17" s="835" t="s">
        <v>1383</v>
      </c>
      <c r="C17" s="811">
        <v>16</v>
      </c>
      <c r="D17" s="1001" t="s">
        <v>1384</v>
      </c>
      <c r="E17" s="1001" t="s">
        <v>1384</v>
      </c>
      <c r="F17" s="757" t="s">
        <v>16</v>
      </c>
      <c r="G17" s="1014"/>
      <c r="H17" s="925" t="s">
        <v>1392</v>
      </c>
      <c r="I17" s="1003" t="s">
        <v>310</v>
      </c>
      <c r="J17" s="1004" t="s">
        <v>33</v>
      </c>
      <c r="K17" s="1015" t="s">
        <v>34</v>
      </c>
      <c r="L17" s="1016"/>
      <c r="M17" s="1007"/>
    </row>
    <row r="18" spans="1:13" s="1020" customFormat="1" ht="69.95" customHeight="1">
      <c r="A18" s="811">
        <v>11</v>
      </c>
      <c r="B18" s="835" t="s">
        <v>1383</v>
      </c>
      <c r="C18" s="811">
        <v>18</v>
      </c>
      <c r="D18" s="1001" t="s">
        <v>1384</v>
      </c>
      <c r="E18" s="1001" t="s">
        <v>1384</v>
      </c>
      <c r="F18" s="757" t="s">
        <v>22</v>
      </c>
      <c r="G18" s="1009" t="s">
        <v>1263</v>
      </c>
      <c r="H18" s="1003"/>
      <c r="I18" s="1003"/>
      <c r="J18" s="1003"/>
      <c r="K18" s="1019"/>
      <c r="L18" s="1011"/>
      <c r="M18" s="1012" t="s">
        <v>1393</v>
      </c>
    </row>
    <row r="19" spans="1:13" s="1020" customFormat="1" ht="50.1" customHeight="1">
      <c r="A19" s="811">
        <v>12</v>
      </c>
      <c r="B19" s="835" t="s">
        <v>1383</v>
      </c>
      <c r="C19" s="811">
        <v>19</v>
      </c>
      <c r="D19" s="1001" t="s">
        <v>1384</v>
      </c>
      <c r="E19" s="1001" t="s">
        <v>1384</v>
      </c>
      <c r="F19" s="757" t="s">
        <v>16</v>
      </c>
      <c r="G19" s="1014"/>
      <c r="H19" s="1018" t="s">
        <v>1390</v>
      </c>
      <c r="I19" s="1003" t="s">
        <v>310</v>
      </c>
      <c r="J19" s="1004" t="s">
        <v>33</v>
      </c>
      <c r="K19" s="1015" t="s">
        <v>34</v>
      </c>
      <c r="L19" s="1016"/>
      <c r="M19" s="1007"/>
    </row>
    <row r="20" spans="1:13" s="1020" customFormat="1" ht="69.95" customHeight="1">
      <c r="A20" s="811">
        <v>13</v>
      </c>
      <c r="B20" s="835" t="s">
        <v>1383</v>
      </c>
      <c r="C20" s="811">
        <v>20</v>
      </c>
      <c r="D20" s="1001" t="s">
        <v>1384</v>
      </c>
      <c r="E20" s="1001" t="s">
        <v>1384</v>
      </c>
      <c r="F20" s="757" t="s">
        <v>22</v>
      </c>
      <c r="G20" s="1009" t="s">
        <v>1263</v>
      </c>
      <c r="H20" s="1021"/>
      <c r="I20" s="1003"/>
      <c r="J20" s="1003"/>
      <c r="K20" s="1019"/>
      <c r="L20" s="1011"/>
      <c r="M20" s="1012" t="s">
        <v>1394</v>
      </c>
    </row>
    <row r="21" spans="1:13" s="1020" customFormat="1" ht="69.95" customHeight="1">
      <c r="A21" s="811">
        <v>14</v>
      </c>
      <c r="B21" s="835" t="s">
        <v>1383</v>
      </c>
      <c r="C21" s="811">
        <v>21</v>
      </c>
      <c r="D21" s="1001" t="s">
        <v>1384</v>
      </c>
      <c r="E21" s="1001" t="s">
        <v>1384</v>
      </c>
      <c r="F21" s="757" t="s">
        <v>16</v>
      </c>
      <c r="G21" s="1009"/>
      <c r="H21" s="1018" t="s">
        <v>1395</v>
      </c>
      <c r="I21" s="1003" t="s">
        <v>310</v>
      </c>
      <c r="J21" s="1004" t="s">
        <v>33</v>
      </c>
      <c r="K21" s="1017" t="s">
        <v>61</v>
      </c>
      <c r="L21" s="1003">
        <v>45748</v>
      </c>
      <c r="M21" s="1007" t="s">
        <v>1391</v>
      </c>
    </row>
    <row r="22" spans="1:13" s="1022" customFormat="1" ht="69.95" customHeight="1">
      <c r="A22" s="811">
        <v>15</v>
      </c>
      <c r="B22" s="835" t="s">
        <v>1383</v>
      </c>
      <c r="C22" s="811">
        <v>22</v>
      </c>
      <c r="D22" s="1001" t="s">
        <v>1384</v>
      </c>
      <c r="E22" s="1001" t="s">
        <v>1384</v>
      </c>
      <c r="F22" s="757" t="s">
        <v>16</v>
      </c>
      <c r="G22" s="1009"/>
      <c r="H22" s="925" t="s">
        <v>1396</v>
      </c>
      <c r="I22" s="1003" t="s">
        <v>310</v>
      </c>
      <c r="J22" s="1004" t="s">
        <v>33</v>
      </c>
      <c r="K22" s="1015" t="s">
        <v>34</v>
      </c>
      <c r="L22" s="1016"/>
      <c r="M22" s="1012"/>
    </row>
    <row r="23" spans="1:13" s="1008" customFormat="1" ht="69.95" customHeight="1">
      <c r="A23" s="811">
        <v>16</v>
      </c>
      <c r="B23" s="835" t="s">
        <v>1383</v>
      </c>
      <c r="C23" s="811">
        <v>23</v>
      </c>
      <c r="D23" s="1001" t="s">
        <v>1384</v>
      </c>
      <c r="E23" s="1001" t="s">
        <v>1384</v>
      </c>
      <c r="F23" s="757" t="s">
        <v>22</v>
      </c>
      <c r="G23" s="1009" t="s">
        <v>1263</v>
      </c>
      <c r="H23" s="1023"/>
      <c r="I23" s="1023"/>
      <c r="J23" s="1023"/>
      <c r="K23" s="1019"/>
      <c r="L23" s="1011"/>
      <c r="M23" s="1012" t="s">
        <v>1397</v>
      </c>
    </row>
    <row r="24" spans="1:13" s="1008" customFormat="1" ht="69.95" customHeight="1">
      <c r="A24" s="811">
        <v>17</v>
      </c>
      <c r="B24" s="835" t="s">
        <v>1383</v>
      </c>
      <c r="C24" s="811">
        <v>25</v>
      </c>
      <c r="D24" s="1001" t="s">
        <v>1384</v>
      </c>
      <c r="E24" s="1001" t="s">
        <v>1384</v>
      </c>
      <c r="F24" s="757" t="s">
        <v>16</v>
      </c>
      <c r="G24" s="1009"/>
      <c r="H24" s="1023" t="s">
        <v>1398</v>
      </c>
      <c r="I24" s="1003" t="s">
        <v>310</v>
      </c>
      <c r="J24" s="1004" t="s">
        <v>33</v>
      </c>
      <c r="K24" s="1017" t="s">
        <v>61</v>
      </c>
      <c r="L24" s="1003">
        <v>45748</v>
      </c>
      <c r="M24" s="1007" t="s">
        <v>1391</v>
      </c>
    </row>
    <row r="25" spans="1:13" s="1008" customFormat="1" ht="69.95" customHeight="1">
      <c r="A25" s="811">
        <v>18</v>
      </c>
      <c r="B25" s="835" t="s">
        <v>1383</v>
      </c>
      <c r="C25" s="811">
        <v>26</v>
      </c>
      <c r="D25" s="1001" t="s">
        <v>1384</v>
      </c>
      <c r="E25" s="1001" t="s">
        <v>1384</v>
      </c>
      <c r="F25" s="757" t="s">
        <v>16</v>
      </c>
      <c r="G25" s="1009"/>
      <c r="H25" s="925" t="s">
        <v>1399</v>
      </c>
      <c r="I25" s="1003" t="s">
        <v>310</v>
      </c>
      <c r="J25" s="1004" t="s">
        <v>33</v>
      </c>
      <c r="K25" s="1017" t="s">
        <v>61</v>
      </c>
      <c r="L25" s="925">
        <v>45875</v>
      </c>
      <c r="M25" s="1007" t="s">
        <v>1400</v>
      </c>
    </row>
    <row r="26" spans="1:13" s="1008" customFormat="1" ht="69.95" customHeight="1">
      <c r="A26" s="811">
        <v>19</v>
      </c>
      <c r="B26" s="835" t="s">
        <v>1383</v>
      </c>
      <c r="C26" s="811">
        <v>27</v>
      </c>
      <c r="D26" s="1001" t="s">
        <v>1384</v>
      </c>
      <c r="E26" s="1001" t="s">
        <v>1384</v>
      </c>
      <c r="F26" s="757" t="s">
        <v>16</v>
      </c>
      <c r="G26" s="1009"/>
      <c r="H26" s="925" t="s">
        <v>1401</v>
      </c>
      <c r="I26" s="1003" t="s">
        <v>310</v>
      </c>
      <c r="J26" s="1004" t="s">
        <v>33</v>
      </c>
      <c r="K26" s="1015" t="s">
        <v>34</v>
      </c>
      <c r="L26" s="1016"/>
      <c r="M26" s="1024"/>
    </row>
    <row r="27" spans="1:13" s="1008" customFormat="1" ht="69.95" customHeight="1">
      <c r="A27" s="811">
        <v>20</v>
      </c>
      <c r="B27" s="835" t="s">
        <v>1383</v>
      </c>
      <c r="C27" s="811">
        <v>28</v>
      </c>
      <c r="D27" s="1001" t="s">
        <v>1384</v>
      </c>
      <c r="E27" s="1001" t="s">
        <v>1384</v>
      </c>
      <c r="F27" s="757" t="s">
        <v>22</v>
      </c>
      <c r="G27" s="1009" t="s">
        <v>1263</v>
      </c>
      <c r="H27" s="1023"/>
      <c r="I27" s="1003"/>
      <c r="J27" s="1004"/>
      <c r="K27" s="1019"/>
      <c r="L27" s="1011"/>
      <c r="M27" s="1012" t="s">
        <v>1402</v>
      </c>
    </row>
    <row r="28" spans="1:13" s="1008" customFormat="1" ht="50.1" customHeight="1">
      <c r="A28" s="811">
        <v>21</v>
      </c>
      <c r="B28" s="835" t="s">
        <v>1383</v>
      </c>
      <c r="C28" s="811">
        <v>29</v>
      </c>
      <c r="D28" s="1001" t="s">
        <v>1384</v>
      </c>
      <c r="E28" s="1001" t="s">
        <v>1384</v>
      </c>
      <c r="F28" s="757" t="s">
        <v>16</v>
      </c>
      <c r="G28" s="1014"/>
      <c r="H28" s="1003" t="s">
        <v>1392</v>
      </c>
      <c r="I28" s="1003" t="s">
        <v>310</v>
      </c>
      <c r="J28" s="1004" t="s">
        <v>33</v>
      </c>
      <c r="K28" s="1015" t="s">
        <v>34</v>
      </c>
      <c r="L28" s="1016"/>
      <c r="M28" s="1007"/>
    </row>
    <row r="29" spans="1:13" s="1008" customFormat="1" ht="50.1" customHeight="1">
      <c r="A29" s="811">
        <v>22</v>
      </c>
      <c r="B29" s="835" t="s">
        <v>1383</v>
      </c>
      <c r="C29" s="811">
        <v>31</v>
      </c>
      <c r="D29" s="1001" t="s">
        <v>1384</v>
      </c>
      <c r="E29" s="1001" t="s">
        <v>1384</v>
      </c>
      <c r="F29" s="757" t="s">
        <v>16</v>
      </c>
      <c r="G29" s="1014"/>
      <c r="H29" s="1023" t="s">
        <v>1389</v>
      </c>
      <c r="I29" s="1003" t="s">
        <v>310</v>
      </c>
      <c r="J29" s="1004" t="s">
        <v>33</v>
      </c>
      <c r="K29" s="1015" t="s">
        <v>34</v>
      </c>
      <c r="L29" s="1016"/>
      <c r="M29" s="1007"/>
    </row>
    <row r="30" spans="1:13" s="1008" customFormat="1" ht="69.95" customHeight="1">
      <c r="A30" s="811">
        <v>23</v>
      </c>
      <c r="B30" s="835" t="s">
        <v>1383</v>
      </c>
      <c r="C30" s="811">
        <v>33</v>
      </c>
      <c r="D30" s="1001" t="s">
        <v>1384</v>
      </c>
      <c r="E30" s="1001" t="s">
        <v>1384</v>
      </c>
      <c r="F30" s="757" t="s">
        <v>22</v>
      </c>
      <c r="G30" s="1009" t="s">
        <v>1263</v>
      </c>
      <c r="H30" s="925"/>
      <c r="I30" s="1003"/>
      <c r="J30" s="1004"/>
      <c r="K30" s="1019"/>
      <c r="L30" s="1011"/>
      <c r="M30" s="1012" t="s">
        <v>1403</v>
      </c>
    </row>
    <row r="31" spans="1:13" s="1008" customFormat="1" ht="69.95" customHeight="1">
      <c r="A31" s="811">
        <v>24</v>
      </c>
      <c r="B31" s="835" t="s">
        <v>1383</v>
      </c>
      <c r="C31" s="811">
        <v>34</v>
      </c>
      <c r="D31" s="1001" t="s">
        <v>1384</v>
      </c>
      <c r="E31" s="1001" t="s">
        <v>1384</v>
      </c>
      <c r="F31" s="757" t="s">
        <v>22</v>
      </c>
      <c r="G31" s="1009" t="s">
        <v>1263</v>
      </c>
      <c r="H31" s="925"/>
      <c r="I31" s="1003"/>
      <c r="J31" s="1004"/>
      <c r="K31" s="1019"/>
      <c r="L31" s="1011"/>
      <c r="M31" s="1012" t="s">
        <v>1404</v>
      </c>
    </row>
    <row r="32" spans="1:13" s="1008" customFormat="1" ht="69.95" customHeight="1">
      <c r="A32" s="811">
        <v>25</v>
      </c>
      <c r="B32" s="835" t="s">
        <v>1383</v>
      </c>
      <c r="C32" s="811">
        <v>35</v>
      </c>
      <c r="D32" s="1001" t="s">
        <v>1384</v>
      </c>
      <c r="E32" s="1001" t="s">
        <v>1384</v>
      </c>
      <c r="F32" s="757" t="s">
        <v>22</v>
      </c>
      <c r="G32" s="1009" t="s">
        <v>1263</v>
      </c>
      <c r="H32" s="925"/>
      <c r="I32" s="1023"/>
      <c r="J32" s="1003"/>
      <c r="K32" s="1019"/>
      <c r="L32" s="1011"/>
      <c r="M32" s="1012" t="s">
        <v>1405</v>
      </c>
    </row>
    <row r="33" spans="1:13" s="1008" customFormat="1" ht="69.95" customHeight="1">
      <c r="A33" s="811">
        <v>26</v>
      </c>
      <c r="B33" s="835" t="s">
        <v>1383</v>
      </c>
      <c r="C33" s="811">
        <v>36</v>
      </c>
      <c r="D33" s="1001" t="s">
        <v>1384</v>
      </c>
      <c r="E33" s="1001" t="s">
        <v>1384</v>
      </c>
      <c r="F33" s="757" t="s">
        <v>22</v>
      </c>
      <c r="G33" s="1009" t="s">
        <v>1263</v>
      </c>
      <c r="H33" s="925"/>
      <c r="I33" s="1003"/>
      <c r="J33" s="1003"/>
      <c r="K33" s="1019"/>
      <c r="L33" s="1011"/>
      <c r="M33" s="1012" t="s">
        <v>1406</v>
      </c>
    </row>
    <row r="34" spans="1:13" s="1008" customFormat="1" ht="69.95" customHeight="1">
      <c r="A34" s="811">
        <v>27</v>
      </c>
      <c r="B34" s="835" t="s">
        <v>1383</v>
      </c>
      <c r="C34" s="811">
        <v>40</v>
      </c>
      <c r="D34" s="1001" t="s">
        <v>1384</v>
      </c>
      <c r="E34" s="1001" t="s">
        <v>1384</v>
      </c>
      <c r="F34" s="757" t="s">
        <v>22</v>
      </c>
      <c r="G34" s="1009" t="s">
        <v>1263</v>
      </c>
      <c r="H34" s="925"/>
      <c r="I34" s="1003"/>
      <c r="J34" s="1003"/>
      <c r="K34" s="1019"/>
      <c r="L34" s="1011"/>
      <c r="M34" s="1012" t="s">
        <v>1407</v>
      </c>
    </row>
    <row r="35" spans="1:13" s="1008" customFormat="1" ht="69.95" customHeight="1">
      <c r="A35" s="811">
        <v>28</v>
      </c>
      <c r="B35" s="835" t="s">
        <v>1383</v>
      </c>
      <c r="C35" s="811">
        <v>41</v>
      </c>
      <c r="D35" s="1001" t="s">
        <v>1384</v>
      </c>
      <c r="E35" s="1001" t="s">
        <v>1384</v>
      </c>
      <c r="F35" s="757" t="s">
        <v>22</v>
      </c>
      <c r="G35" s="1009" t="s">
        <v>1263</v>
      </c>
      <c r="H35" s="925"/>
      <c r="I35" s="1003"/>
      <c r="J35" s="1003"/>
      <c r="K35" s="1019"/>
      <c r="L35" s="1011"/>
      <c r="M35" s="1012" t="s">
        <v>1408</v>
      </c>
    </row>
    <row r="36" spans="1:13" s="1008" customFormat="1" ht="69.95" customHeight="1">
      <c r="A36" s="811">
        <v>29</v>
      </c>
      <c r="B36" s="835" t="s">
        <v>1383</v>
      </c>
      <c r="C36" s="811">
        <v>42</v>
      </c>
      <c r="D36" s="1001" t="s">
        <v>1384</v>
      </c>
      <c r="E36" s="1001" t="s">
        <v>1384</v>
      </c>
      <c r="F36" s="757" t="s">
        <v>22</v>
      </c>
      <c r="G36" s="1009" t="s">
        <v>1263</v>
      </c>
      <c r="H36" s="925"/>
      <c r="I36" s="1003"/>
      <c r="J36" s="1004"/>
      <c r="K36" s="1019"/>
      <c r="L36" s="1011"/>
      <c r="M36" s="1012" t="s">
        <v>1409</v>
      </c>
    </row>
    <row r="37" spans="1:13" s="1008" customFormat="1" ht="69.95" customHeight="1">
      <c r="A37" s="811">
        <v>30</v>
      </c>
      <c r="B37" s="835" t="s">
        <v>1383</v>
      </c>
      <c r="C37" s="811">
        <v>44</v>
      </c>
      <c r="D37" s="1001" t="s">
        <v>1384</v>
      </c>
      <c r="E37" s="1001" t="s">
        <v>1384</v>
      </c>
      <c r="F37" s="757" t="s">
        <v>22</v>
      </c>
      <c r="G37" s="1009" t="s">
        <v>1263</v>
      </c>
      <c r="H37" s="925"/>
      <c r="I37" s="1003"/>
      <c r="J37" s="1004"/>
      <c r="K37" s="1019"/>
      <c r="L37" s="1011"/>
      <c r="M37" s="1012" t="s">
        <v>1410</v>
      </c>
    </row>
    <row r="38" spans="1:13" s="1008" customFormat="1" ht="69.95" customHeight="1">
      <c r="A38" s="811">
        <v>31</v>
      </c>
      <c r="B38" s="835" t="s">
        <v>1383</v>
      </c>
      <c r="C38" s="811">
        <v>46</v>
      </c>
      <c r="D38" s="1001" t="s">
        <v>1384</v>
      </c>
      <c r="E38" s="1001" t="s">
        <v>1384</v>
      </c>
      <c r="F38" s="757" t="s">
        <v>22</v>
      </c>
      <c r="G38" s="1009" t="s">
        <v>1263</v>
      </c>
      <c r="H38" s="925"/>
      <c r="I38" s="1003"/>
      <c r="J38" s="1004"/>
      <c r="K38" s="1019"/>
      <c r="L38" s="1011"/>
      <c r="M38" s="1012" t="s">
        <v>1411</v>
      </c>
    </row>
    <row r="39" spans="1:13" s="1008" customFormat="1" ht="69.95" customHeight="1">
      <c r="A39" s="811">
        <v>32</v>
      </c>
      <c r="B39" s="835" t="s">
        <v>1383</v>
      </c>
      <c r="C39" s="811">
        <v>48</v>
      </c>
      <c r="D39" s="1001" t="s">
        <v>1384</v>
      </c>
      <c r="E39" s="1001" t="s">
        <v>1384</v>
      </c>
      <c r="F39" s="757" t="s">
        <v>22</v>
      </c>
      <c r="G39" s="1009" t="s">
        <v>1263</v>
      </c>
      <c r="H39" s="925"/>
      <c r="I39" s="1003"/>
      <c r="J39" s="1004"/>
      <c r="K39" s="1019"/>
      <c r="L39" s="1011"/>
      <c r="M39" s="1012" t="s">
        <v>1412</v>
      </c>
    </row>
    <row r="40" spans="1:13" s="1008" customFormat="1" ht="69.95" customHeight="1">
      <c r="A40" s="811">
        <v>33</v>
      </c>
      <c r="B40" s="835" t="s">
        <v>1383</v>
      </c>
      <c r="C40" s="811">
        <v>50</v>
      </c>
      <c r="D40" s="1001" t="s">
        <v>1384</v>
      </c>
      <c r="E40" s="1001" t="s">
        <v>1384</v>
      </c>
      <c r="F40" s="757" t="s">
        <v>22</v>
      </c>
      <c r="G40" s="1009" t="s">
        <v>1263</v>
      </c>
      <c r="H40" s="1023"/>
      <c r="I40" s="1003"/>
      <c r="J40" s="1004"/>
      <c r="K40" s="1019"/>
      <c r="L40" s="1011"/>
      <c r="M40" s="1012" t="s">
        <v>1413</v>
      </c>
    </row>
    <row r="41" spans="1:13" s="1008" customFormat="1" ht="69.95" customHeight="1">
      <c r="A41" s="811">
        <v>34</v>
      </c>
      <c r="B41" s="835" t="s">
        <v>1383</v>
      </c>
      <c r="C41" s="811">
        <v>52</v>
      </c>
      <c r="D41" s="1001" t="s">
        <v>1384</v>
      </c>
      <c r="E41" s="1001" t="s">
        <v>1384</v>
      </c>
      <c r="F41" s="757" t="s">
        <v>16</v>
      </c>
      <c r="G41" s="1009"/>
      <c r="H41" s="925" t="s">
        <v>1398</v>
      </c>
      <c r="I41" s="1003" t="s">
        <v>310</v>
      </c>
      <c r="J41" s="1004" t="s">
        <v>33</v>
      </c>
      <c r="K41" s="1017" t="s">
        <v>61</v>
      </c>
      <c r="L41" s="1003">
        <v>45921</v>
      </c>
      <c r="M41" s="1012" t="s">
        <v>1400</v>
      </c>
    </row>
    <row r="42" spans="1:13" s="1008" customFormat="1" ht="50.1" customHeight="1">
      <c r="A42" s="811">
        <v>35</v>
      </c>
      <c r="B42" s="835" t="s">
        <v>1383</v>
      </c>
      <c r="C42" s="811">
        <v>54</v>
      </c>
      <c r="D42" s="1001" t="s">
        <v>1384</v>
      </c>
      <c r="E42" s="1001" t="s">
        <v>1384</v>
      </c>
      <c r="F42" s="757" t="s">
        <v>16</v>
      </c>
      <c r="G42" s="1014"/>
      <c r="H42" s="1023" t="s">
        <v>1392</v>
      </c>
      <c r="I42" s="1003" t="s">
        <v>310</v>
      </c>
      <c r="J42" s="1004" t="s">
        <v>33</v>
      </c>
      <c r="K42" s="1005" t="s">
        <v>34</v>
      </c>
      <c r="L42" s="1006"/>
      <c r="M42" s="1007"/>
    </row>
    <row r="43" spans="1:13" s="1008" customFormat="1" ht="56.25" customHeight="1">
      <c r="A43" s="811">
        <v>36</v>
      </c>
      <c r="B43" s="835" t="s">
        <v>1383</v>
      </c>
      <c r="C43" s="811">
        <v>56</v>
      </c>
      <c r="D43" s="1001" t="s">
        <v>1384</v>
      </c>
      <c r="E43" s="1001" t="s">
        <v>1384</v>
      </c>
      <c r="F43" s="757" t="s">
        <v>16</v>
      </c>
      <c r="G43" s="1014"/>
      <c r="H43" s="1003" t="s">
        <v>1392</v>
      </c>
      <c r="I43" s="1003" t="s">
        <v>310</v>
      </c>
      <c r="J43" s="1004" t="s">
        <v>33</v>
      </c>
      <c r="K43" s="1017" t="s">
        <v>61</v>
      </c>
      <c r="L43" s="1003">
        <v>45748</v>
      </c>
      <c r="M43" s="1007" t="s">
        <v>1391</v>
      </c>
    </row>
    <row r="44" spans="1:13" s="1028" customFormat="1" ht="50.1" customHeight="1">
      <c r="A44" s="811">
        <v>37</v>
      </c>
      <c r="B44" s="1025" t="s">
        <v>1383</v>
      </c>
      <c r="C44" s="1026">
        <v>58</v>
      </c>
      <c r="D44" s="1026" t="s">
        <v>1384</v>
      </c>
      <c r="E44" s="1026" t="s">
        <v>1384</v>
      </c>
      <c r="F44" s="757" t="s">
        <v>16</v>
      </c>
      <c r="G44" s="1014"/>
      <c r="H44" s="925" t="s">
        <v>1414</v>
      </c>
      <c r="I44" s="1018" t="s">
        <v>310</v>
      </c>
      <c r="J44" s="1027" t="s">
        <v>33</v>
      </c>
      <c r="K44" s="1005" t="s">
        <v>34</v>
      </c>
      <c r="L44" s="1006"/>
      <c r="M44" s="1007"/>
    </row>
    <row r="45" spans="1:13" s="1008" customFormat="1" ht="69.95" customHeight="1">
      <c r="A45" s="811">
        <v>38</v>
      </c>
      <c r="B45" s="1029" t="s">
        <v>1415</v>
      </c>
      <c r="C45" s="811">
        <v>1</v>
      </c>
      <c r="D45" s="1001" t="s">
        <v>1384</v>
      </c>
      <c r="E45" s="1001" t="s">
        <v>1384</v>
      </c>
      <c r="F45" s="757" t="s">
        <v>22</v>
      </c>
      <c r="G45" s="1009" t="s">
        <v>1263</v>
      </c>
      <c r="H45" s="925"/>
      <c r="I45" s="1003"/>
      <c r="J45" s="1003"/>
      <c r="K45" s="1019"/>
      <c r="L45" s="1011"/>
      <c r="M45" s="1012" t="s">
        <v>1416</v>
      </c>
    </row>
    <row r="46" spans="1:13" s="1008" customFormat="1" ht="69.95" customHeight="1">
      <c r="A46" s="811">
        <v>39</v>
      </c>
      <c r="B46" s="1029" t="s">
        <v>1415</v>
      </c>
      <c r="C46" s="811">
        <v>3</v>
      </c>
      <c r="D46" s="1001" t="s">
        <v>1384</v>
      </c>
      <c r="E46" s="1001" t="s">
        <v>1384</v>
      </c>
      <c r="F46" s="757" t="s">
        <v>22</v>
      </c>
      <c r="G46" s="1009" t="s">
        <v>1263</v>
      </c>
      <c r="H46" s="1030"/>
      <c r="I46" s="1030"/>
      <c r="J46" s="1030"/>
      <c r="K46" s="1019"/>
      <c r="L46" s="1011"/>
      <c r="M46" s="1012" t="s">
        <v>1417</v>
      </c>
    </row>
    <row r="47" spans="1:13" s="1008" customFormat="1" ht="50.1" customHeight="1">
      <c r="A47" s="811">
        <v>40</v>
      </c>
      <c r="B47" s="1029" t="s">
        <v>1415</v>
      </c>
      <c r="C47" s="811">
        <v>6</v>
      </c>
      <c r="D47" s="1001" t="s">
        <v>1384</v>
      </c>
      <c r="E47" s="1001" t="s">
        <v>1384</v>
      </c>
      <c r="F47" s="757" t="s">
        <v>16</v>
      </c>
      <c r="G47" s="1014"/>
      <c r="H47" s="925" t="s">
        <v>1418</v>
      </c>
      <c r="I47" s="1003" t="s">
        <v>310</v>
      </c>
      <c r="J47" s="1004" t="s">
        <v>310</v>
      </c>
      <c r="K47" s="1017" t="s">
        <v>61</v>
      </c>
      <c r="L47" s="1003">
        <v>45748</v>
      </c>
      <c r="M47" s="1007" t="s">
        <v>1391</v>
      </c>
    </row>
    <row r="48" spans="1:13" s="1032" customFormat="1" ht="101.25" customHeight="1">
      <c r="A48" s="811">
        <v>41</v>
      </c>
      <c r="B48" s="1029" t="s">
        <v>1415</v>
      </c>
      <c r="C48" s="811">
        <v>7</v>
      </c>
      <c r="D48" s="1001" t="s">
        <v>1384</v>
      </c>
      <c r="E48" s="1001" t="s">
        <v>1384</v>
      </c>
      <c r="F48" s="757" t="s">
        <v>22</v>
      </c>
      <c r="G48" s="1009" t="s">
        <v>1263</v>
      </c>
      <c r="H48" s="1023"/>
      <c r="I48" s="1003"/>
      <c r="J48" s="1004"/>
      <c r="K48" s="1015"/>
      <c r="L48" s="1016"/>
      <c r="M48" s="1031" t="s">
        <v>1419</v>
      </c>
    </row>
    <row r="49" spans="1:25" ht="69.95" customHeight="1">
      <c r="A49" s="811">
        <v>42</v>
      </c>
      <c r="B49" s="1033" t="s">
        <v>1415</v>
      </c>
      <c r="C49" s="811">
        <v>10</v>
      </c>
      <c r="D49" s="993" t="s">
        <v>1384</v>
      </c>
      <c r="E49" s="993" t="s">
        <v>1384</v>
      </c>
      <c r="F49" s="731" t="s">
        <v>22</v>
      </c>
      <c r="G49" s="994" t="s">
        <v>1263</v>
      </c>
      <c r="H49" s="1034"/>
      <c r="I49" s="1034"/>
      <c r="J49" s="1034"/>
      <c r="K49" s="1035"/>
      <c r="L49" s="1036"/>
      <c r="M49" s="999" t="s">
        <v>1420</v>
      </c>
    </row>
    <row r="50" spans="1:25" ht="27" customHeight="1">
      <c r="A50" s="384" t="s">
        <v>42</v>
      </c>
      <c r="B50" s="1037">
        <v>42</v>
      </c>
      <c r="C50" s="1037"/>
      <c r="D50" s="82"/>
      <c r="E50" s="1038"/>
      <c r="F50" s="992"/>
      <c r="G50" s="965"/>
      <c r="H50" s="91"/>
      <c r="I50" s="1039"/>
      <c r="J50" s="1039"/>
      <c r="K50" s="1039"/>
      <c r="L50" s="1039"/>
      <c r="M50" s="1040"/>
    </row>
    <row r="53" spans="1:25" s="1042" customFormat="1">
      <c r="A53" s="1041"/>
      <c r="C53" s="1043"/>
      <c r="D53" s="1044"/>
      <c r="E53" s="1044"/>
      <c r="F53" s="1044"/>
      <c r="G53" s="1044"/>
      <c r="H53" s="1044"/>
      <c r="I53" s="1044"/>
      <c r="J53" s="1044"/>
      <c r="K53" s="1044"/>
      <c r="L53" s="1044"/>
      <c r="M53" s="1044"/>
      <c r="N53" s="1045"/>
      <c r="O53" s="1045"/>
      <c r="P53" s="1046"/>
      <c r="Q53" s="1046"/>
      <c r="R53" s="1046"/>
      <c r="S53" s="1046"/>
      <c r="T53" s="1047"/>
      <c r="U53" s="1048"/>
      <c r="V53" s="1048"/>
      <c r="W53" s="1048"/>
      <c r="X53" s="1048"/>
      <c r="Y53" s="1048"/>
    </row>
    <row r="54" spans="1:25" ht="42.75" customHeight="1">
      <c r="A54" s="955" t="s">
        <v>1379</v>
      </c>
      <c r="B54" s="955"/>
      <c r="C54" s="955"/>
      <c r="D54" s="955"/>
    </row>
    <row r="55" spans="1:25" ht="20.25">
      <c r="A55" s="864" t="s">
        <v>1380</v>
      </c>
      <c r="B55" s="1050"/>
      <c r="C55" s="1043"/>
    </row>
    <row r="56" spans="1:25" ht="20.25">
      <c r="A56" s="864" t="s">
        <v>1381</v>
      </c>
      <c r="B56" s="1050"/>
      <c r="C56" s="1043"/>
    </row>
  </sheetData>
  <autoFilter ref="A7:M50">
    <filterColumn colId="1" showButton="0"/>
    <filterColumn colId="10" showButton="0"/>
  </autoFilter>
  <mergeCells count="29">
    <mergeCell ref="A54:D54"/>
    <mergeCell ref="K28:L28"/>
    <mergeCell ref="K29:L29"/>
    <mergeCell ref="K42:L42"/>
    <mergeCell ref="K44:L44"/>
    <mergeCell ref="K48:L48"/>
    <mergeCell ref="B50:C50"/>
    <mergeCell ref="K15:L15"/>
    <mergeCell ref="K16:L16"/>
    <mergeCell ref="K17:L17"/>
    <mergeCell ref="K19:L19"/>
    <mergeCell ref="K22:L22"/>
    <mergeCell ref="K26:L26"/>
    <mergeCell ref="K3:L6"/>
    <mergeCell ref="M3:M6"/>
    <mergeCell ref="B7:C7"/>
    <mergeCell ref="K7:L7"/>
    <mergeCell ref="K9:L9"/>
    <mergeCell ref="K13:L13"/>
    <mergeCell ref="A1:M1"/>
    <mergeCell ref="A3:A6"/>
    <mergeCell ref="B3:C6"/>
    <mergeCell ref="D3:D6"/>
    <mergeCell ref="E3:E6"/>
    <mergeCell ref="F3:F6"/>
    <mergeCell ref="G3:G6"/>
    <mergeCell ref="H3:H6"/>
    <mergeCell ref="I3:I6"/>
    <mergeCell ref="J3:J6"/>
  </mergeCells>
  <pageMargins left="0.70866141732283472" right="0.70866141732283472" top="0.74803149606299213" bottom="0.74803149606299213" header="0.31496062992125984" footer="0.31496062992125984"/>
  <pageSetup paperSize="9" scale="45" fitToHeight="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pageSetUpPr fitToPage="1"/>
  </sheetPr>
  <dimension ref="A1:Y80"/>
  <sheetViews>
    <sheetView zoomScale="50" zoomScaleNormal="50" zoomScaleSheetLayoutView="50" workbookViewId="0">
      <selection activeCell="H70" sqref="H70"/>
    </sheetView>
  </sheetViews>
  <sheetFormatPr defaultColWidth="9.140625" defaultRowHeight="18.75"/>
  <cols>
    <col min="1" max="1" width="8.85546875" style="962" customWidth="1"/>
    <col min="2" max="2" width="28.85546875" style="965" customWidth="1"/>
    <col min="3" max="3" width="12.85546875" style="962" customWidth="1"/>
    <col min="4" max="4" width="34.5703125" style="962" customWidth="1"/>
    <col min="5" max="5" width="25.7109375" style="962" customWidth="1"/>
    <col min="6" max="6" width="26.7109375" style="1000" customWidth="1"/>
    <col min="7" max="7" width="49.5703125" style="1000" customWidth="1"/>
    <col min="8" max="8" width="36" style="965" customWidth="1"/>
    <col min="9" max="10" width="37.28515625" style="965" customWidth="1"/>
    <col min="11" max="11" width="31.140625" style="965" customWidth="1"/>
    <col min="12" max="12" width="16.28515625" style="1049" customWidth="1"/>
    <col min="13" max="13" width="44.85546875" style="965" customWidth="1"/>
    <col min="14" max="16384" width="9.140625" style="965"/>
  </cols>
  <sheetData>
    <row r="1" spans="1:16" s="962" customFormat="1" ht="57" customHeight="1">
      <c r="A1" s="960" t="s">
        <v>1421</v>
      </c>
      <c r="B1" s="960"/>
      <c r="C1" s="960"/>
      <c r="D1" s="960"/>
      <c r="E1" s="960"/>
      <c r="F1" s="960"/>
      <c r="G1" s="960"/>
      <c r="H1" s="960"/>
      <c r="I1" s="960"/>
      <c r="J1" s="960"/>
      <c r="K1" s="960"/>
      <c r="L1" s="960"/>
      <c r="M1" s="960"/>
    </row>
    <row r="2" spans="1:16" ht="43.5" customHeight="1">
      <c r="A2" s="963"/>
      <c r="B2" s="963"/>
      <c r="C2" s="963"/>
      <c r="D2" s="963"/>
      <c r="E2" s="963"/>
      <c r="F2" s="963"/>
      <c r="G2" s="963"/>
      <c r="H2" s="963"/>
      <c r="I2" s="963"/>
      <c r="J2" s="963"/>
      <c r="K2" s="963"/>
      <c r="L2" s="963"/>
      <c r="M2" s="1051" t="s">
        <v>1</v>
      </c>
      <c r="N2" s="974"/>
      <c r="O2" s="974"/>
      <c r="P2" s="974"/>
    </row>
    <row r="3" spans="1:16" ht="12.75" customHeight="1">
      <c r="A3" s="966" t="s">
        <v>2</v>
      </c>
      <c r="B3" s="967" t="s">
        <v>3</v>
      </c>
      <c r="C3" s="967"/>
      <c r="D3" s="968" t="s">
        <v>4</v>
      </c>
      <c r="E3" s="968" t="s">
        <v>5</v>
      </c>
      <c r="F3" s="969" t="s">
        <v>6</v>
      </c>
      <c r="G3" s="970" t="s">
        <v>1422</v>
      </c>
      <c r="H3" s="971" t="s">
        <v>8</v>
      </c>
      <c r="I3" s="972" t="s">
        <v>9</v>
      </c>
      <c r="J3" s="972" t="s">
        <v>10</v>
      </c>
      <c r="K3" s="973" t="s">
        <v>11</v>
      </c>
      <c r="L3" s="970"/>
      <c r="M3" s="1052" t="s">
        <v>12</v>
      </c>
      <c r="N3" s="974"/>
      <c r="O3" s="974"/>
      <c r="P3" s="974"/>
    </row>
    <row r="4" spans="1:16" ht="26.25" hidden="1" customHeight="1">
      <c r="A4" s="966"/>
      <c r="B4" s="967"/>
      <c r="C4" s="967"/>
      <c r="D4" s="975"/>
      <c r="E4" s="975"/>
      <c r="F4" s="969"/>
      <c r="G4" s="976"/>
      <c r="H4" s="971"/>
      <c r="I4" s="977"/>
      <c r="J4" s="977"/>
      <c r="K4" s="978"/>
      <c r="L4" s="976"/>
      <c r="M4" s="1053"/>
      <c r="N4" s="974"/>
      <c r="O4" s="974"/>
      <c r="P4" s="974"/>
    </row>
    <row r="5" spans="1:16" s="992" customFormat="1" ht="24" customHeight="1">
      <c r="A5" s="966"/>
      <c r="B5" s="967"/>
      <c r="C5" s="967"/>
      <c r="D5" s="975"/>
      <c r="E5" s="975"/>
      <c r="F5" s="969"/>
      <c r="G5" s="976"/>
      <c r="H5" s="971"/>
      <c r="I5" s="977"/>
      <c r="J5" s="977"/>
      <c r="K5" s="978"/>
      <c r="L5" s="976"/>
      <c r="M5" s="1053"/>
      <c r="N5" s="991"/>
      <c r="O5" s="991"/>
      <c r="P5" s="991"/>
    </row>
    <row r="6" spans="1:16" s="1000" customFormat="1" ht="91.5" customHeight="1">
      <c r="A6" s="966"/>
      <c r="B6" s="967"/>
      <c r="C6" s="967"/>
      <c r="D6" s="979"/>
      <c r="E6" s="979"/>
      <c r="F6" s="969"/>
      <c r="G6" s="980"/>
      <c r="H6" s="971"/>
      <c r="I6" s="981"/>
      <c r="J6" s="981"/>
      <c r="K6" s="982"/>
      <c r="L6" s="983"/>
      <c r="M6" s="1054"/>
    </row>
    <row r="7" spans="1:16" ht="31.5" customHeight="1">
      <c r="A7" s="984">
        <v>1</v>
      </c>
      <c r="B7" s="969">
        <v>2</v>
      </c>
      <c r="C7" s="969"/>
      <c r="D7" s="986">
        <v>3</v>
      </c>
      <c r="E7" s="986">
        <v>4</v>
      </c>
      <c r="F7" s="984">
        <v>5</v>
      </c>
      <c r="G7" s="987">
        <v>6</v>
      </c>
      <c r="H7" s="988">
        <v>7</v>
      </c>
      <c r="I7" s="988">
        <v>8</v>
      </c>
      <c r="J7" s="988">
        <v>9</v>
      </c>
      <c r="K7" s="1055">
        <v>10</v>
      </c>
      <c r="L7" s="1056"/>
      <c r="M7" s="988">
        <v>11</v>
      </c>
    </row>
    <row r="8" spans="1:16" ht="45" customHeight="1">
      <c r="A8" s="903">
        <v>1</v>
      </c>
      <c r="B8" s="1057" t="s">
        <v>1370</v>
      </c>
      <c r="C8" s="905">
        <v>1</v>
      </c>
      <c r="D8" s="812" t="s">
        <v>907</v>
      </c>
      <c r="E8" s="1058" t="s">
        <v>15</v>
      </c>
      <c r="F8" s="907" t="s">
        <v>22</v>
      </c>
      <c r="G8" s="1034" t="s">
        <v>212</v>
      </c>
      <c r="H8" s="995"/>
      <c r="I8" s="996"/>
      <c r="J8" s="995"/>
      <c r="K8" s="1059"/>
      <c r="L8" s="1036"/>
      <c r="M8" s="1034"/>
    </row>
    <row r="9" spans="1:16" ht="45" customHeight="1">
      <c r="A9" s="914">
        <v>2</v>
      </c>
      <c r="B9" s="1057" t="s">
        <v>1370</v>
      </c>
      <c r="C9" s="916">
        <v>3</v>
      </c>
      <c r="D9" s="812" t="s">
        <v>907</v>
      </c>
      <c r="E9" s="1058" t="s">
        <v>15</v>
      </c>
      <c r="F9" s="907" t="s">
        <v>22</v>
      </c>
      <c r="G9" s="1034" t="s">
        <v>212</v>
      </c>
      <c r="H9" s="996"/>
      <c r="I9" s="1060"/>
      <c r="J9" s="1060"/>
      <c r="K9" s="1059"/>
      <c r="L9" s="1036"/>
      <c r="M9" s="1034"/>
    </row>
    <row r="10" spans="1:16" ht="45" customHeight="1">
      <c r="A10" s="914">
        <f>A9+1</f>
        <v>3</v>
      </c>
      <c r="B10" s="1057" t="s">
        <v>1370</v>
      </c>
      <c r="C10" s="916">
        <v>5</v>
      </c>
      <c r="D10" s="812" t="s">
        <v>907</v>
      </c>
      <c r="E10" s="1058" t="s">
        <v>15</v>
      </c>
      <c r="F10" s="907" t="s">
        <v>22</v>
      </c>
      <c r="G10" s="1034" t="s">
        <v>212</v>
      </c>
      <c r="H10" s="996"/>
      <c r="I10" s="996"/>
      <c r="J10" s="996"/>
      <c r="K10" s="1059"/>
      <c r="L10" s="1036"/>
      <c r="M10" s="1034"/>
    </row>
    <row r="11" spans="1:16" ht="45" customHeight="1">
      <c r="A11" s="914">
        <f t="shared" ref="A11:A74" si="0">A10+1</f>
        <v>4</v>
      </c>
      <c r="B11" s="1057" t="s">
        <v>1370</v>
      </c>
      <c r="C11" s="916">
        <v>6</v>
      </c>
      <c r="D11" s="812" t="s">
        <v>907</v>
      </c>
      <c r="E11" s="1058" t="s">
        <v>15</v>
      </c>
      <c r="F11" s="907" t="s">
        <v>22</v>
      </c>
      <c r="G11" s="1034" t="s">
        <v>212</v>
      </c>
      <c r="H11" s="823"/>
      <c r="I11" s="996"/>
      <c r="J11" s="996"/>
      <c r="K11" s="1059"/>
      <c r="L11" s="1036"/>
      <c r="M11" s="1034"/>
    </row>
    <row r="12" spans="1:16" ht="45" customHeight="1">
      <c r="A12" s="914">
        <f t="shared" si="0"/>
        <v>5</v>
      </c>
      <c r="B12" s="1057" t="s">
        <v>1370</v>
      </c>
      <c r="C12" s="916">
        <v>7</v>
      </c>
      <c r="D12" s="812" t="s">
        <v>907</v>
      </c>
      <c r="E12" s="1058" t="s">
        <v>15</v>
      </c>
      <c r="F12" s="907" t="s">
        <v>22</v>
      </c>
      <c r="G12" s="1034" t="s">
        <v>212</v>
      </c>
      <c r="H12" s="823"/>
      <c r="I12" s="996"/>
      <c r="J12" s="996"/>
      <c r="K12" s="1059"/>
      <c r="L12" s="1036"/>
      <c r="M12" s="1034"/>
    </row>
    <row r="13" spans="1:16" ht="45" customHeight="1">
      <c r="A13" s="914">
        <f t="shared" si="0"/>
        <v>6</v>
      </c>
      <c r="B13" s="1057" t="s">
        <v>1370</v>
      </c>
      <c r="C13" s="916">
        <v>8</v>
      </c>
      <c r="D13" s="812" t="s">
        <v>907</v>
      </c>
      <c r="E13" s="1058" t="s">
        <v>15</v>
      </c>
      <c r="F13" s="907" t="s">
        <v>22</v>
      </c>
      <c r="G13" s="1034" t="s">
        <v>212</v>
      </c>
      <c r="H13" s="823"/>
      <c r="I13" s="996"/>
      <c r="J13" s="995"/>
      <c r="K13" s="1059"/>
      <c r="L13" s="1036"/>
      <c r="M13" s="1034"/>
    </row>
    <row r="14" spans="1:16" ht="45" customHeight="1">
      <c r="A14" s="914">
        <f t="shared" si="0"/>
        <v>7</v>
      </c>
      <c r="B14" s="1057" t="s">
        <v>1370</v>
      </c>
      <c r="C14" s="916">
        <v>9</v>
      </c>
      <c r="D14" s="812" t="s">
        <v>907</v>
      </c>
      <c r="E14" s="1058" t="s">
        <v>15</v>
      </c>
      <c r="F14" s="907" t="s">
        <v>22</v>
      </c>
      <c r="G14" s="1034" t="s">
        <v>212</v>
      </c>
      <c r="H14" s="824"/>
      <c r="I14" s="996"/>
      <c r="J14" s="995"/>
      <c r="K14" s="1059"/>
      <c r="L14" s="1036"/>
      <c r="M14" s="1034"/>
    </row>
    <row r="15" spans="1:16" ht="45" customHeight="1">
      <c r="A15" s="914">
        <f t="shared" si="0"/>
        <v>8</v>
      </c>
      <c r="B15" s="1057" t="s">
        <v>1370</v>
      </c>
      <c r="C15" s="916">
        <v>10</v>
      </c>
      <c r="D15" s="812" t="s">
        <v>907</v>
      </c>
      <c r="E15" s="1058" t="s">
        <v>15</v>
      </c>
      <c r="F15" s="907" t="s">
        <v>22</v>
      </c>
      <c r="G15" s="1034" t="s">
        <v>212</v>
      </c>
      <c r="H15" s="996"/>
      <c r="I15" s="996"/>
      <c r="J15" s="996"/>
      <c r="K15" s="1059"/>
      <c r="L15" s="1036"/>
      <c r="M15" s="1034"/>
    </row>
    <row r="16" spans="1:16" s="1000" customFormat="1" ht="45" customHeight="1">
      <c r="A16" s="914">
        <f t="shared" si="0"/>
        <v>9</v>
      </c>
      <c r="B16" s="1057" t="s">
        <v>1370</v>
      </c>
      <c r="C16" s="916">
        <v>11</v>
      </c>
      <c r="D16" s="812" t="s">
        <v>907</v>
      </c>
      <c r="E16" s="1058" t="s">
        <v>15</v>
      </c>
      <c r="F16" s="907" t="s">
        <v>22</v>
      </c>
      <c r="G16" s="1034" t="s">
        <v>212</v>
      </c>
      <c r="H16" s="996"/>
      <c r="I16" s="995"/>
      <c r="J16" s="995"/>
      <c r="K16" s="1059"/>
      <c r="L16" s="1036"/>
      <c r="M16" s="1034"/>
    </row>
    <row r="17" spans="1:13" s="1000" customFormat="1" ht="45" customHeight="1">
      <c r="A17" s="914">
        <f t="shared" si="0"/>
        <v>10</v>
      </c>
      <c r="B17" s="1057" t="s">
        <v>1370</v>
      </c>
      <c r="C17" s="916">
        <v>12</v>
      </c>
      <c r="D17" s="812" t="s">
        <v>907</v>
      </c>
      <c r="E17" s="1058" t="s">
        <v>15</v>
      </c>
      <c r="F17" s="907" t="s">
        <v>22</v>
      </c>
      <c r="G17" s="1034" t="s">
        <v>212</v>
      </c>
      <c r="H17" s="824"/>
      <c r="I17" s="996"/>
      <c r="J17" s="996"/>
      <c r="K17" s="1035"/>
      <c r="L17" s="1036"/>
      <c r="M17" s="1034"/>
    </row>
    <row r="18" spans="1:13" s="1000" customFormat="1" ht="45" customHeight="1">
      <c r="A18" s="914">
        <f t="shared" si="0"/>
        <v>11</v>
      </c>
      <c r="B18" s="1057" t="s">
        <v>1370</v>
      </c>
      <c r="C18" s="916">
        <v>13</v>
      </c>
      <c r="D18" s="812" t="s">
        <v>907</v>
      </c>
      <c r="E18" s="1058" t="s">
        <v>15</v>
      </c>
      <c r="F18" s="907" t="s">
        <v>22</v>
      </c>
      <c r="G18" s="1034" t="s">
        <v>212</v>
      </c>
      <c r="H18" s="996"/>
      <c r="I18" s="996"/>
      <c r="J18" s="996"/>
      <c r="K18" s="1035"/>
      <c r="L18" s="1036"/>
      <c r="M18" s="1034"/>
    </row>
    <row r="19" spans="1:13" s="1000" customFormat="1" ht="45" customHeight="1">
      <c r="A19" s="914">
        <f t="shared" si="0"/>
        <v>12</v>
      </c>
      <c r="B19" s="1057" t="s">
        <v>1370</v>
      </c>
      <c r="C19" s="916">
        <v>14</v>
      </c>
      <c r="D19" s="812" t="s">
        <v>907</v>
      </c>
      <c r="E19" s="1058" t="s">
        <v>15</v>
      </c>
      <c r="F19" s="907" t="s">
        <v>22</v>
      </c>
      <c r="G19" s="1034" t="s">
        <v>212</v>
      </c>
      <c r="H19" s="1061"/>
      <c r="I19" s="996"/>
      <c r="J19" s="996"/>
      <c r="K19" s="1035"/>
      <c r="L19" s="1036"/>
      <c r="M19" s="1034"/>
    </row>
    <row r="20" spans="1:13" s="962" customFormat="1" ht="45" customHeight="1">
      <c r="A20" s="914">
        <f t="shared" si="0"/>
        <v>13</v>
      </c>
      <c r="B20" s="1057" t="s">
        <v>1370</v>
      </c>
      <c r="C20" s="916">
        <v>15</v>
      </c>
      <c r="D20" s="812" t="s">
        <v>907</v>
      </c>
      <c r="E20" s="1058" t="s">
        <v>15</v>
      </c>
      <c r="F20" s="907" t="s">
        <v>22</v>
      </c>
      <c r="G20" s="1034" t="s">
        <v>212</v>
      </c>
      <c r="H20" s="826"/>
      <c r="I20" s="996"/>
      <c r="J20" s="996"/>
      <c r="K20" s="1035"/>
      <c r="L20" s="1036"/>
      <c r="M20" s="1034"/>
    </row>
    <row r="21" spans="1:13" ht="45" customHeight="1">
      <c r="A21" s="914">
        <f t="shared" si="0"/>
        <v>14</v>
      </c>
      <c r="B21" s="1057" t="s">
        <v>205</v>
      </c>
      <c r="C21" s="916">
        <v>1</v>
      </c>
      <c r="D21" s="812" t="s">
        <v>907</v>
      </c>
      <c r="E21" s="1058" t="s">
        <v>15</v>
      </c>
      <c r="F21" s="907" t="s">
        <v>22</v>
      </c>
      <c r="G21" s="1034" t="s">
        <v>212</v>
      </c>
      <c r="H21" s="1061"/>
      <c r="I21" s="996"/>
      <c r="J21" s="996"/>
      <c r="K21" s="1035"/>
      <c r="L21" s="1036"/>
      <c r="M21" s="995"/>
    </row>
    <row r="22" spans="1:13" ht="45" customHeight="1">
      <c r="A22" s="914">
        <f t="shared" si="0"/>
        <v>15</v>
      </c>
      <c r="B22" s="1057" t="s">
        <v>205</v>
      </c>
      <c r="C22" s="916">
        <v>3</v>
      </c>
      <c r="D22" s="812" t="s">
        <v>907</v>
      </c>
      <c r="E22" s="1058" t="s">
        <v>15</v>
      </c>
      <c r="F22" s="907" t="s">
        <v>22</v>
      </c>
      <c r="G22" s="1034" t="s">
        <v>212</v>
      </c>
      <c r="H22" s="824"/>
      <c r="I22" s="996"/>
      <c r="J22" s="996"/>
      <c r="K22" s="1035"/>
      <c r="L22" s="1036"/>
      <c r="M22" s="1034"/>
    </row>
    <row r="23" spans="1:13" ht="45" customHeight="1">
      <c r="A23" s="914">
        <f t="shared" si="0"/>
        <v>16</v>
      </c>
      <c r="B23" s="1057" t="s">
        <v>205</v>
      </c>
      <c r="C23" s="916">
        <v>5</v>
      </c>
      <c r="D23" s="812" t="s">
        <v>907</v>
      </c>
      <c r="E23" s="1058" t="s">
        <v>15</v>
      </c>
      <c r="F23" s="907" t="s">
        <v>22</v>
      </c>
      <c r="G23" s="1034" t="s">
        <v>212</v>
      </c>
      <c r="H23" s="1034"/>
      <c r="I23" s="1034"/>
      <c r="J23" s="1034"/>
      <c r="K23" s="1035"/>
      <c r="L23" s="1036"/>
      <c r="M23" s="1034"/>
    </row>
    <row r="24" spans="1:13" ht="45" customHeight="1">
      <c r="A24" s="914">
        <f t="shared" si="0"/>
        <v>17</v>
      </c>
      <c r="B24" s="1057" t="s">
        <v>205</v>
      </c>
      <c r="C24" s="916">
        <v>9</v>
      </c>
      <c r="D24" s="812" t="s">
        <v>907</v>
      </c>
      <c r="E24" s="1058" t="s">
        <v>15</v>
      </c>
      <c r="F24" s="907" t="s">
        <v>22</v>
      </c>
      <c r="G24" s="1034" t="s">
        <v>212</v>
      </c>
      <c r="H24" s="1034"/>
      <c r="I24" s="1034"/>
      <c r="J24" s="1034"/>
      <c r="K24" s="1035"/>
      <c r="L24" s="1036"/>
      <c r="M24" s="1034"/>
    </row>
    <row r="25" spans="1:13" ht="45" customHeight="1">
      <c r="A25" s="914">
        <f t="shared" si="0"/>
        <v>18</v>
      </c>
      <c r="B25" s="1057" t="s">
        <v>205</v>
      </c>
      <c r="C25" s="916" t="s">
        <v>1249</v>
      </c>
      <c r="D25" s="812" t="s">
        <v>907</v>
      </c>
      <c r="E25" s="1058" t="s">
        <v>15</v>
      </c>
      <c r="F25" s="907" t="s">
        <v>22</v>
      </c>
      <c r="G25" s="1034" t="s">
        <v>212</v>
      </c>
      <c r="H25" s="1034"/>
      <c r="I25" s="1034"/>
      <c r="J25" s="1034"/>
      <c r="K25" s="1035"/>
      <c r="L25" s="1036"/>
      <c r="M25" s="1034"/>
    </row>
    <row r="26" spans="1:13" ht="45" customHeight="1">
      <c r="A26" s="914">
        <f t="shared" si="0"/>
        <v>19</v>
      </c>
      <c r="B26" s="1057" t="s">
        <v>205</v>
      </c>
      <c r="C26" s="916" t="s">
        <v>1423</v>
      </c>
      <c r="D26" s="812" t="s">
        <v>907</v>
      </c>
      <c r="E26" s="1058" t="s">
        <v>15</v>
      </c>
      <c r="F26" s="907" t="s">
        <v>22</v>
      </c>
      <c r="G26" s="1034" t="s">
        <v>212</v>
      </c>
      <c r="H26" s="1034"/>
      <c r="I26" s="1034"/>
      <c r="J26" s="1034"/>
      <c r="K26" s="1035"/>
      <c r="L26" s="1036"/>
      <c r="M26" s="1034"/>
    </row>
    <row r="27" spans="1:13" ht="45" customHeight="1">
      <c r="A27" s="914">
        <f t="shared" si="0"/>
        <v>20</v>
      </c>
      <c r="B27" s="1057" t="s">
        <v>205</v>
      </c>
      <c r="C27" s="916">
        <v>11</v>
      </c>
      <c r="D27" s="812" t="s">
        <v>907</v>
      </c>
      <c r="E27" s="1058" t="s">
        <v>15</v>
      </c>
      <c r="F27" s="907" t="s">
        <v>22</v>
      </c>
      <c r="G27" s="1034" t="s">
        <v>212</v>
      </c>
      <c r="H27" s="1034"/>
      <c r="I27" s="1034"/>
      <c r="J27" s="1034"/>
      <c r="K27" s="1035"/>
      <c r="L27" s="1036"/>
      <c r="M27" s="1034"/>
    </row>
    <row r="28" spans="1:13" ht="45" customHeight="1">
      <c r="A28" s="914">
        <f t="shared" si="0"/>
        <v>21</v>
      </c>
      <c r="B28" s="1057" t="s">
        <v>205</v>
      </c>
      <c r="C28" s="916">
        <v>13</v>
      </c>
      <c r="D28" s="812" t="s">
        <v>907</v>
      </c>
      <c r="E28" s="1058" t="s">
        <v>15</v>
      </c>
      <c r="F28" s="907" t="s">
        <v>22</v>
      </c>
      <c r="G28" s="1034" t="s">
        <v>212</v>
      </c>
      <c r="H28" s="1034"/>
      <c r="I28" s="1034"/>
      <c r="J28" s="1034"/>
      <c r="K28" s="1035"/>
      <c r="L28" s="1036"/>
      <c r="M28" s="1034"/>
    </row>
    <row r="29" spans="1:13" ht="45" customHeight="1">
      <c r="A29" s="914">
        <f t="shared" si="0"/>
        <v>22</v>
      </c>
      <c r="B29" s="1057" t="s">
        <v>205</v>
      </c>
      <c r="C29" s="916">
        <v>15</v>
      </c>
      <c r="D29" s="812" t="s">
        <v>907</v>
      </c>
      <c r="E29" s="1058" t="s">
        <v>15</v>
      </c>
      <c r="F29" s="907" t="s">
        <v>22</v>
      </c>
      <c r="G29" s="1034" t="s">
        <v>212</v>
      </c>
      <c r="H29" s="1034"/>
      <c r="I29" s="1034"/>
      <c r="J29" s="1034"/>
      <c r="K29" s="1035"/>
      <c r="L29" s="1036"/>
      <c r="M29" s="1034"/>
    </row>
    <row r="30" spans="1:13" ht="45" customHeight="1">
      <c r="A30" s="914">
        <f t="shared" si="0"/>
        <v>23</v>
      </c>
      <c r="B30" s="1057" t="s">
        <v>205</v>
      </c>
      <c r="C30" s="916">
        <v>17</v>
      </c>
      <c r="D30" s="812" t="s">
        <v>907</v>
      </c>
      <c r="E30" s="1058" t="s">
        <v>15</v>
      </c>
      <c r="F30" s="907" t="s">
        <v>22</v>
      </c>
      <c r="G30" s="1034" t="s">
        <v>212</v>
      </c>
      <c r="H30" s="1034"/>
      <c r="I30" s="1034"/>
      <c r="J30" s="1034"/>
      <c r="K30" s="1035"/>
      <c r="L30" s="1036"/>
      <c r="M30" s="1034"/>
    </row>
    <row r="31" spans="1:13" ht="45" customHeight="1">
      <c r="A31" s="914">
        <f t="shared" si="0"/>
        <v>24</v>
      </c>
      <c r="B31" s="1057" t="s">
        <v>205</v>
      </c>
      <c r="C31" s="916">
        <v>19</v>
      </c>
      <c r="D31" s="812" t="s">
        <v>907</v>
      </c>
      <c r="E31" s="1058" t="s">
        <v>15</v>
      </c>
      <c r="F31" s="907" t="s">
        <v>22</v>
      </c>
      <c r="G31" s="1034" t="s">
        <v>212</v>
      </c>
      <c r="H31" s="1034"/>
      <c r="I31" s="1034"/>
      <c r="J31" s="1034"/>
      <c r="K31" s="1035"/>
      <c r="L31" s="1036"/>
      <c r="M31" s="1034"/>
    </row>
    <row r="32" spans="1:13" ht="45" customHeight="1">
      <c r="A32" s="914">
        <f t="shared" si="0"/>
        <v>25</v>
      </c>
      <c r="B32" s="1057" t="s">
        <v>205</v>
      </c>
      <c r="C32" s="916">
        <v>21</v>
      </c>
      <c r="D32" s="812" t="s">
        <v>907</v>
      </c>
      <c r="E32" s="1058" t="s">
        <v>15</v>
      </c>
      <c r="F32" s="907" t="s">
        <v>22</v>
      </c>
      <c r="G32" s="1034" t="s">
        <v>212</v>
      </c>
      <c r="H32" s="1034"/>
      <c r="I32" s="1034"/>
      <c r="J32" s="1034"/>
      <c r="K32" s="1035"/>
      <c r="L32" s="1036"/>
      <c r="M32" s="1034"/>
    </row>
    <row r="33" spans="1:13" ht="45" customHeight="1">
      <c r="A33" s="914">
        <f t="shared" si="0"/>
        <v>26</v>
      </c>
      <c r="B33" s="1057" t="s">
        <v>1424</v>
      </c>
      <c r="C33" s="916">
        <v>2</v>
      </c>
      <c r="D33" s="812" t="s">
        <v>907</v>
      </c>
      <c r="E33" s="1058" t="s">
        <v>15</v>
      </c>
      <c r="F33" s="907" t="s">
        <v>22</v>
      </c>
      <c r="G33" s="1034" t="s">
        <v>212</v>
      </c>
      <c r="H33" s="1034"/>
      <c r="I33" s="1034"/>
      <c r="J33" s="1034"/>
      <c r="K33" s="1035"/>
      <c r="L33" s="1036"/>
      <c r="M33" s="1034"/>
    </row>
    <row r="34" spans="1:13" ht="45" customHeight="1">
      <c r="A34" s="914">
        <f t="shared" si="0"/>
        <v>27</v>
      </c>
      <c r="B34" s="1057" t="s">
        <v>1424</v>
      </c>
      <c r="C34" s="916">
        <v>3</v>
      </c>
      <c r="D34" s="812" t="s">
        <v>907</v>
      </c>
      <c r="E34" s="1058" t="s">
        <v>15</v>
      </c>
      <c r="F34" s="907" t="s">
        <v>22</v>
      </c>
      <c r="G34" s="1034" t="s">
        <v>212</v>
      </c>
      <c r="H34" s="1034"/>
      <c r="I34" s="1034"/>
      <c r="J34" s="1034"/>
      <c r="K34" s="1035"/>
      <c r="L34" s="1036"/>
      <c r="M34" s="1062"/>
    </row>
    <row r="35" spans="1:13" ht="45" customHeight="1">
      <c r="A35" s="914">
        <f t="shared" si="0"/>
        <v>28</v>
      </c>
      <c r="B35" s="1057" t="s">
        <v>1424</v>
      </c>
      <c r="C35" s="916">
        <v>4</v>
      </c>
      <c r="D35" s="812" t="s">
        <v>907</v>
      </c>
      <c r="E35" s="1058" t="s">
        <v>15</v>
      </c>
      <c r="F35" s="907" t="s">
        <v>22</v>
      </c>
      <c r="G35" s="1034" t="s">
        <v>212</v>
      </c>
      <c r="H35" s="1034"/>
      <c r="I35" s="1034"/>
      <c r="J35" s="1034"/>
      <c r="K35" s="1035"/>
      <c r="L35" s="1036"/>
      <c r="M35" s="1062"/>
    </row>
    <row r="36" spans="1:13" ht="45" customHeight="1">
      <c r="A36" s="914">
        <f t="shared" si="0"/>
        <v>29</v>
      </c>
      <c r="B36" s="1057" t="s">
        <v>1424</v>
      </c>
      <c r="C36" s="916">
        <v>5</v>
      </c>
      <c r="D36" s="812" t="s">
        <v>907</v>
      </c>
      <c r="E36" s="1058" t="s">
        <v>15</v>
      </c>
      <c r="F36" s="907" t="s">
        <v>22</v>
      </c>
      <c r="G36" s="1034" t="s">
        <v>212</v>
      </c>
      <c r="H36" s="1034"/>
      <c r="I36" s="1034"/>
      <c r="J36" s="1034"/>
      <c r="K36" s="1035"/>
      <c r="L36" s="1036"/>
      <c r="M36" s="1034"/>
    </row>
    <row r="37" spans="1:13" ht="45" customHeight="1">
      <c r="A37" s="914">
        <f t="shared" si="0"/>
        <v>30</v>
      </c>
      <c r="B37" s="1057" t="s">
        <v>1424</v>
      </c>
      <c r="C37" s="916">
        <v>6</v>
      </c>
      <c r="D37" s="812" t="s">
        <v>907</v>
      </c>
      <c r="E37" s="1058" t="s">
        <v>15</v>
      </c>
      <c r="F37" s="907" t="s">
        <v>22</v>
      </c>
      <c r="G37" s="1034" t="s">
        <v>212</v>
      </c>
      <c r="H37" s="1034"/>
      <c r="I37" s="1034"/>
      <c r="J37" s="1034"/>
      <c r="K37" s="1035"/>
      <c r="L37" s="1036"/>
      <c r="M37" s="1034"/>
    </row>
    <row r="38" spans="1:13" ht="45" customHeight="1">
      <c r="A38" s="914">
        <f t="shared" si="0"/>
        <v>31</v>
      </c>
      <c r="B38" s="1057" t="s">
        <v>1424</v>
      </c>
      <c r="C38" s="916">
        <v>8</v>
      </c>
      <c r="D38" s="812" t="s">
        <v>907</v>
      </c>
      <c r="E38" s="1058" t="s">
        <v>15</v>
      </c>
      <c r="F38" s="907" t="s">
        <v>22</v>
      </c>
      <c r="G38" s="1034" t="s">
        <v>212</v>
      </c>
      <c r="H38" s="1034"/>
      <c r="I38" s="1034"/>
      <c r="J38" s="1034"/>
      <c r="K38" s="1035"/>
      <c r="L38" s="1036"/>
      <c r="M38" s="1034"/>
    </row>
    <row r="39" spans="1:13" ht="45" customHeight="1">
      <c r="A39" s="914">
        <f t="shared" si="0"/>
        <v>32</v>
      </c>
      <c r="B39" s="1057" t="s">
        <v>1128</v>
      </c>
      <c r="C39" s="916">
        <v>2</v>
      </c>
      <c r="D39" s="812" t="s">
        <v>907</v>
      </c>
      <c r="E39" s="1058" t="s">
        <v>15</v>
      </c>
      <c r="F39" s="907" t="s">
        <v>22</v>
      </c>
      <c r="G39" s="1034" t="s">
        <v>212</v>
      </c>
      <c r="H39" s="1034"/>
      <c r="I39" s="1034"/>
      <c r="J39" s="1034"/>
      <c r="K39" s="1035"/>
      <c r="L39" s="1036"/>
      <c r="M39" s="1034"/>
    </row>
    <row r="40" spans="1:13" ht="45" customHeight="1">
      <c r="A40" s="914">
        <f t="shared" si="0"/>
        <v>33</v>
      </c>
      <c r="B40" s="1057" t="s">
        <v>1128</v>
      </c>
      <c r="C40" s="916">
        <v>4</v>
      </c>
      <c r="D40" s="812" t="s">
        <v>907</v>
      </c>
      <c r="E40" s="1058" t="s">
        <v>15</v>
      </c>
      <c r="F40" s="907" t="s">
        <v>22</v>
      </c>
      <c r="G40" s="1034" t="s">
        <v>212</v>
      </c>
      <c r="H40" s="1034"/>
      <c r="I40" s="1034"/>
      <c r="J40" s="1034"/>
      <c r="K40" s="1035"/>
      <c r="L40" s="1036"/>
      <c r="M40" s="1034"/>
    </row>
    <row r="41" spans="1:13" ht="45" customHeight="1">
      <c r="A41" s="914">
        <f t="shared" si="0"/>
        <v>34</v>
      </c>
      <c r="B41" s="1057" t="s">
        <v>1128</v>
      </c>
      <c r="C41" s="916">
        <v>6</v>
      </c>
      <c r="D41" s="812" t="s">
        <v>907</v>
      </c>
      <c r="E41" s="1058" t="s">
        <v>15</v>
      </c>
      <c r="F41" s="907" t="s">
        <v>22</v>
      </c>
      <c r="G41" s="1034" t="s">
        <v>212</v>
      </c>
      <c r="H41" s="824"/>
      <c r="I41" s="995"/>
      <c r="J41" s="995"/>
      <c r="K41" s="1063"/>
      <c r="L41" s="1064"/>
      <c r="M41" s="1034"/>
    </row>
    <row r="42" spans="1:13" ht="45" customHeight="1">
      <c r="A42" s="914">
        <f t="shared" si="0"/>
        <v>35</v>
      </c>
      <c r="B42" s="1057" t="s">
        <v>1128</v>
      </c>
      <c r="C42" s="916">
        <v>8</v>
      </c>
      <c r="D42" s="812" t="s">
        <v>907</v>
      </c>
      <c r="E42" s="1058" t="s">
        <v>15</v>
      </c>
      <c r="F42" s="907" t="s">
        <v>22</v>
      </c>
      <c r="G42" s="1034" t="s">
        <v>212</v>
      </c>
      <c r="H42" s="1034"/>
      <c r="I42" s="1034"/>
      <c r="J42" s="1034"/>
      <c r="K42" s="1035"/>
      <c r="L42" s="1036"/>
      <c r="M42" s="1034"/>
    </row>
    <row r="43" spans="1:13" ht="45" customHeight="1">
      <c r="A43" s="914">
        <f t="shared" si="0"/>
        <v>36</v>
      </c>
      <c r="B43" s="1057" t="s">
        <v>1182</v>
      </c>
      <c r="C43" s="916">
        <v>1</v>
      </c>
      <c r="D43" s="812" t="s">
        <v>907</v>
      </c>
      <c r="E43" s="1058" t="s">
        <v>15</v>
      </c>
      <c r="F43" s="907" t="s">
        <v>22</v>
      </c>
      <c r="G43" s="1034" t="s">
        <v>212</v>
      </c>
      <c r="H43" s="1034"/>
      <c r="I43" s="1034"/>
      <c r="J43" s="1034"/>
      <c r="K43" s="1035"/>
      <c r="L43" s="1036"/>
      <c r="M43" s="1034"/>
    </row>
    <row r="44" spans="1:13" ht="45" customHeight="1">
      <c r="A44" s="914">
        <f t="shared" si="0"/>
        <v>37</v>
      </c>
      <c r="B44" s="1057" t="s">
        <v>1182</v>
      </c>
      <c r="C44" s="916">
        <v>2</v>
      </c>
      <c r="D44" s="812" t="s">
        <v>907</v>
      </c>
      <c r="E44" s="1058" t="s">
        <v>15</v>
      </c>
      <c r="F44" s="907" t="s">
        <v>22</v>
      </c>
      <c r="G44" s="1034" t="s">
        <v>212</v>
      </c>
      <c r="H44" s="1034"/>
      <c r="I44" s="1034"/>
      <c r="J44" s="1034"/>
      <c r="K44" s="1035"/>
      <c r="L44" s="1036"/>
      <c r="M44" s="1034"/>
    </row>
    <row r="45" spans="1:13" ht="45" customHeight="1">
      <c r="A45" s="914">
        <f t="shared" si="0"/>
        <v>38</v>
      </c>
      <c r="B45" s="1057" t="s">
        <v>1182</v>
      </c>
      <c r="C45" s="916">
        <v>3</v>
      </c>
      <c r="D45" s="812" t="s">
        <v>907</v>
      </c>
      <c r="E45" s="1058" t="s">
        <v>15</v>
      </c>
      <c r="F45" s="907" t="s">
        <v>22</v>
      </c>
      <c r="G45" s="1034" t="s">
        <v>212</v>
      </c>
      <c r="H45" s="1034"/>
      <c r="I45" s="1034"/>
      <c r="J45" s="1034"/>
      <c r="K45" s="1035"/>
      <c r="L45" s="1036"/>
      <c r="M45" s="1034"/>
    </row>
    <row r="46" spans="1:13" ht="45" customHeight="1">
      <c r="A46" s="914">
        <f t="shared" si="0"/>
        <v>39</v>
      </c>
      <c r="B46" s="1057" t="s">
        <v>1182</v>
      </c>
      <c r="C46" s="916">
        <v>4</v>
      </c>
      <c r="D46" s="812" t="s">
        <v>907</v>
      </c>
      <c r="E46" s="1058" t="s">
        <v>15</v>
      </c>
      <c r="F46" s="907" t="s">
        <v>22</v>
      </c>
      <c r="G46" s="1034" t="s">
        <v>212</v>
      </c>
      <c r="H46" s="1034"/>
      <c r="I46" s="1034"/>
      <c r="J46" s="1034"/>
      <c r="K46" s="1035"/>
      <c r="L46" s="1036"/>
      <c r="M46" s="1034"/>
    </row>
    <row r="47" spans="1:13" ht="45" customHeight="1">
      <c r="A47" s="914">
        <f t="shared" si="0"/>
        <v>40</v>
      </c>
      <c r="B47" s="1057" t="s">
        <v>1182</v>
      </c>
      <c r="C47" s="916">
        <v>5</v>
      </c>
      <c r="D47" s="812" t="s">
        <v>907</v>
      </c>
      <c r="E47" s="1058" t="s">
        <v>15</v>
      </c>
      <c r="F47" s="907" t="s">
        <v>22</v>
      </c>
      <c r="G47" s="1034" t="s">
        <v>212</v>
      </c>
      <c r="H47" s="1034"/>
      <c r="I47" s="1034"/>
      <c r="J47" s="1034"/>
      <c r="K47" s="1035"/>
      <c r="L47" s="1036"/>
      <c r="M47" s="1034"/>
    </row>
    <row r="48" spans="1:13" ht="45" customHeight="1">
      <c r="A48" s="914">
        <f t="shared" si="0"/>
        <v>41</v>
      </c>
      <c r="B48" s="1057" t="s">
        <v>1182</v>
      </c>
      <c r="C48" s="916">
        <v>8</v>
      </c>
      <c r="D48" s="812" t="s">
        <v>907</v>
      </c>
      <c r="E48" s="1058" t="s">
        <v>15</v>
      </c>
      <c r="F48" s="907" t="s">
        <v>22</v>
      </c>
      <c r="G48" s="1034" t="s">
        <v>212</v>
      </c>
      <c r="H48" s="1034"/>
      <c r="I48" s="1034"/>
      <c r="J48" s="1034"/>
      <c r="K48" s="1035"/>
      <c r="L48" s="1036"/>
      <c r="M48" s="1034"/>
    </row>
    <row r="49" spans="1:13" ht="45" customHeight="1">
      <c r="A49" s="914">
        <f t="shared" si="0"/>
        <v>42</v>
      </c>
      <c r="B49" s="1057" t="s">
        <v>1182</v>
      </c>
      <c r="C49" s="916">
        <v>10</v>
      </c>
      <c r="D49" s="812" t="s">
        <v>907</v>
      </c>
      <c r="E49" s="1058" t="s">
        <v>15</v>
      </c>
      <c r="F49" s="907" t="s">
        <v>22</v>
      </c>
      <c r="G49" s="1034" t="s">
        <v>212</v>
      </c>
      <c r="H49" s="1034"/>
      <c r="I49" s="1034"/>
      <c r="J49" s="1034"/>
      <c r="K49" s="1035"/>
      <c r="L49" s="1036"/>
      <c r="M49" s="1034"/>
    </row>
    <row r="50" spans="1:13" ht="45" customHeight="1">
      <c r="A50" s="914">
        <f t="shared" si="0"/>
        <v>43</v>
      </c>
      <c r="B50" s="1057" t="s">
        <v>1182</v>
      </c>
      <c r="C50" s="916">
        <v>12</v>
      </c>
      <c r="D50" s="812" t="s">
        <v>907</v>
      </c>
      <c r="E50" s="1058" t="s">
        <v>15</v>
      </c>
      <c r="F50" s="907" t="s">
        <v>22</v>
      </c>
      <c r="G50" s="1034" t="s">
        <v>212</v>
      </c>
      <c r="H50" s="1034"/>
      <c r="I50" s="1034"/>
      <c r="J50" s="1034"/>
      <c r="K50" s="1035"/>
      <c r="L50" s="1036"/>
      <c r="M50" s="1034"/>
    </row>
    <row r="51" spans="1:13" ht="45" customHeight="1">
      <c r="A51" s="914">
        <f t="shared" si="0"/>
        <v>44</v>
      </c>
      <c r="B51" s="1057" t="s">
        <v>1182</v>
      </c>
      <c r="C51" s="916">
        <v>14</v>
      </c>
      <c r="D51" s="812" t="s">
        <v>907</v>
      </c>
      <c r="E51" s="1058" t="s">
        <v>15</v>
      </c>
      <c r="F51" s="907" t="s">
        <v>22</v>
      </c>
      <c r="G51" s="1034" t="s">
        <v>212</v>
      </c>
      <c r="H51" s="1034"/>
      <c r="I51" s="1034"/>
      <c r="J51" s="1034"/>
      <c r="K51" s="1035"/>
      <c r="L51" s="1036"/>
      <c r="M51" s="1034"/>
    </row>
    <row r="52" spans="1:13" ht="45" customHeight="1">
      <c r="A52" s="914">
        <f t="shared" si="0"/>
        <v>45</v>
      </c>
      <c r="B52" s="1057" t="s">
        <v>1182</v>
      </c>
      <c r="C52" s="916">
        <v>16</v>
      </c>
      <c r="D52" s="812" t="s">
        <v>907</v>
      </c>
      <c r="E52" s="1058" t="s">
        <v>15</v>
      </c>
      <c r="F52" s="907" t="s">
        <v>22</v>
      </c>
      <c r="G52" s="1034" t="s">
        <v>212</v>
      </c>
      <c r="H52" s="1034"/>
      <c r="I52" s="1034"/>
      <c r="J52" s="1034"/>
      <c r="K52" s="1035"/>
      <c r="L52" s="1036"/>
      <c r="M52" s="1062"/>
    </row>
    <row r="53" spans="1:13" ht="45" customHeight="1">
      <c r="A53" s="914">
        <f t="shared" si="0"/>
        <v>46</v>
      </c>
      <c r="B53" s="1057" t="s">
        <v>1182</v>
      </c>
      <c r="C53" s="916">
        <v>18</v>
      </c>
      <c r="D53" s="812" t="s">
        <v>907</v>
      </c>
      <c r="E53" s="1058" t="s">
        <v>15</v>
      </c>
      <c r="F53" s="907" t="s">
        <v>22</v>
      </c>
      <c r="G53" s="1034" t="s">
        <v>212</v>
      </c>
      <c r="H53" s="824"/>
      <c r="I53" s="996"/>
      <c r="J53" s="996"/>
      <c r="K53" s="1035"/>
      <c r="L53" s="1036"/>
      <c r="M53" s="1034"/>
    </row>
    <row r="54" spans="1:13" ht="45" customHeight="1">
      <c r="A54" s="914">
        <f t="shared" si="0"/>
        <v>47</v>
      </c>
      <c r="B54" s="1057" t="s">
        <v>1182</v>
      </c>
      <c r="C54" s="916">
        <v>20</v>
      </c>
      <c r="D54" s="812" t="s">
        <v>907</v>
      </c>
      <c r="E54" s="1058" t="s">
        <v>15</v>
      </c>
      <c r="F54" s="907" t="s">
        <v>22</v>
      </c>
      <c r="G54" s="1034" t="s">
        <v>212</v>
      </c>
      <c r="H54" s="1034"/>
      <c r="I54" s="1034"/>
      <c r="J54" s="1034"/>
      <c r="K54" s="1035"/>
      <c r="L54" s="1036"/>
      <c r="M54" s="1034"/>
    </row>
    <row r="55" spans="1:13" ht="45" customHeight="1">
      <c r="A55" s="914">
        <f t="shared" si="0"/>
        <v>48</v>
      </c>
      <c r="B55" s="1057" t="s">
        <v>1182</v>
      </c>
      <c r="C55" s="916">
        <v>22</v>
      </c>
      <c r="D55" s="812" t="s">
        <v>907</v>
      </c>
      <c r="E55" s="1058" t="s">
        <v>15</v>
      </c>
      <c r="F55" s="907" t="s">
        <v>22</v>
      </c>
      <c r="G55" s="1034" t="s">
        <v>212</v>
      </c>
      <c r="H55" s="1034"/>
      <c r="I55" s="1034"/>
      <c r="J55" s="1034"/>
      <c r="K55" s="1035"/>
      <c r="L55" s="1036"/>
      <c r="M55" s="1034"/>
    </row>
    <row r="56" spans="1:13" ht="45" customHeight="1">
      <c r="A56" s="914">
        <f t="shared" si="0"/>
        <v>49</v>
      </c>
      <c r="B56" s="1057" t="s">
        <v>1425</v>
      </c>
      <c r="C56" s="916">
        <v>5</v>
      </c>
      <c r="D56" s="812" t="s">
        <v>907</v>
      </c>
      <c r="E56" s="1058" t="s">
        <v>15</v>
      </c>
      <c r="F56" s="907" t="s">
        <v>22</v>
      </c>
      <c r="G56" s="1034" t="s">
        <v>212</v>
      </c>
      <c r="H56" s="1034"/>
      <c r="I56" s="1034"/>
      <c r="J56" s="1034"/>
      <c r="K56" s="1035"/>
      <c r="L56" s="1036"/>
      <c r="M56" s="1034"/>
    </row>
    <row r="57" spans="1:13" ht="45" customHeight="1">
      <c r="A57" s="914">
        <f t="shared" si="0"/>
        <v>50</v>
      </c>
      <c r="B57" s="1057" t="s">
        <v>1425</v>
      </c>
      <c r="C57" s="916">
        <v>7</v>
      </c>
      <c r="D57" s="812" t="s">
        <v>907</v>
      </c>
      <c r="E57" s="1058" t="s">
        <v>15</v>
      </c>
      <c r="F57" s="907" t="s">
        <v>22</v>
      </c>
      <c r="G57" s="1034" t="s">
        <v>212</v>
      </c>
      <c r="H57" s="1034"/>
      <c r="I57" s="1034"/>
      <c r="J57" s="1034"/>
      <c r="K57" s="1035"/>
      <c r="L57" s="1036"/>
      <c r="M57" s="1034"/>
    </row>
    <row r="58" spans="1:13" ht="45" customHeight="1">
      <c r="A58" s="914">
        <f t="shared" si="0"/>
        <v>51</v>
      </c>
      <c r="B58" s="1057" t="s">
        <v>1425</v>
      </c>
      <c r="C58" s="916">
        <v>12</v>
      </c>
      <c r="D58" s="812" t="s">
        <v>907</v>
      </c>
      <c r="E58" s="1058" t="s">
        <v>15</v>
      </c>
      <c r="F58" s="907" t="s">
        <v>22</v>
      </c>
      <c r="G58" s="1034" t="s">
        <v>212</v>
      </c>
      <c r="H58" s="1034"/>
      <c r="I58" s="1034"/>
      <c r="J58" s="1034"/>
      <c r="K58" s="1035"/>
      <c r="L58" s="1036"/>
      <c r="M58" s="1034"/>
    </row>
    <row r="59" spans="1:13" ht="45" customHeight="1">
      <c r="A59" s="914">
        <f t="shared" si="0"/>
        <v>52</v>
      </c>
      <c r="B59" s="1057" t="s">
        <v>1425</v>
      </c>
      <c r="C59" s="916">
        <v>14</v>
      </c>
      <c r="D59" s="812" t="s">
        <v>907</v>
      </c>
      <c r="E59" s="1058" t="s">
        <v>15</v>
      </c>
      <c r="F59" s="907" t="s">
        <v>22</v>
      </c>
      <c r="G59" s="1034" t="s">
        <v>212</v>
      </c>
      <c r="H59" s="1034"/>
      <c r="I59" s="1034"/>
      <c r="J59" s="1034"/>
      <c r="K59" s="1035"/>
      <c r="L59" s="1036"/>
      <c r="M59" s="1034"/>
    </row>
    <row r="60" spans="1:13" ht="45" customHeight="1">
      <c r="A60" s="914">
        <f t="shared" si="0"/>
        <v>53</v>
      </c>
      <c r="B60" s="1057" t="s">
        <v>1425</v>
      </c>
      <c r="C60" s="916">
        <v>20</v>
      </c>
      <c r="D60" s="812" t="s">
        <v>907</v>
      </c>
      <c r="E60" s="1058" t="s">
        <v>15</v>
      </c>
      <c r="F60" s="907" t="s">
        <v>22</v>
      </c>
      <c r="G60" s="1034" t="s">
        <v>212</v>
      </c>
      <c r="H60" s="1034"/>
      <c r="I60" s="1034"/>
      <c r="J60" s="1034"/>
      <c r="K60" s="1035"/>
      <c r="L60" s="1036"/>
      <c r="M60" s="1034"/>
    </row>
    <row r="61" spans="1:13" ht="45" customHeight="1">
      <c r="A61" s="914">
        <f t="shared" si="0"/>
        <v>54</v>
      </c>
      <c r="B61" s="1057" t="s">
        <v>1425</v>
      </c>
      <c r="C61" s="916">
        <v>24</v>
      </c>
      <c r="D61" s="812" t="s">
        <v>907</v>
      </c>
      <c r="E61" s="1058" t="s">
        <v>15</v>
      </c>
      <c r="F61" s="907" t="s">
        <v>22</v>
      </c>
      <c r="G61" s="1034" t="s">
        <v>212</v>
      </c>
      <c r="H61" s="1034"/>
      <c r="I61" s="1034"/>
      <c r="J61" s="1034"/>
      <c r="K61" s="1035"/>
      <c r="L61" s="1036"/>
      <c r="M61" s="1034"/>
    </row>
    <row r="62" spans="1:13" ht="45" customHeight="1">
      <c r="A62" s="914">
        <f t="shared" si="0"/>
        <v>55</v>
      </c>
      <c r="B62" s="1057" t="s">
        <v>1425</v>
      </c>
      <c r="C62" s="916">
        <v>26</v>
      </c>
      <c r="D62" s="812" t="s">
        <v>907</v>
      </c>
      <c r="E62" s="1058" t="s">
        <v>15</v>
      </c>
      <c r="F62" s="907" t="s">
        <v>22</v>
      </c>
      <c r="G62" s="1034" t="s">
        <v>212</v>
      </c>
      <c r="H62" s="1034"/>
      <c r="I62" s="1034"/>
      <c r="J62" s="1034"/>
      <c r="K62" s="1035"/>
      <c r="L62" s="1036"/>
      <c r="M62" s="1034"/>
    </row>
    <row r="63" spans="1:13" ht="45" customHeight="1">
      <c r="A63" s="914">
        <f t="shared" si="0"/>
        <v>56</v>
      </c>
      <c r="B63" s="1057" t="s">
        <v>1425</v>
      </c>
      <c r="C63" s="916">
        <v>30</v>
      </c>
      <c r="D63" s="812" t="s">
        <v>907</v>
      </c>
      <c r="E63" s="1058" t="s">
        <v>15</v>
      </c>
      <c r="F63" s="907" t="s">
        <v>22</v>
      </c>
      <c r="G63" s="1034" t="s">
        <v>212</v>
      </c>
      <c r="H63" s="1034"/>
      <c r="I63" s="1034"/>
      <c r="J63" s="1034"/>
      <c r="K63" s="1035"/>
      <c r="L63" s="1036"/>
      <c r="M63" s="1034"/>
    </row>
    <row r="64" spans="1:13" ht="45" customHeight="1">
      <c r="A64" s="914">
        <f t="shared" si="0"/>
        <v>57</v>
      </c>
      <c r="B64" s="1057" t="s">
        <v>1425</v>
      </c>
      <c r="C64" s="916">
        <v>32</v>
      </c>
      <c r="D64" s="812" t="s">
        <v>907</v>
      </c>
      <c r="E64" s="1058" t="s">
        <v>15</v>
      </c>
      <c r="F64" s="907" t="s">
        <v>22</v>
      </c>
      <c r="G64" s="1034" t="s">
        <v>212</v>
      </c>
      <c r="H64" s="1034"/>
      <c r="I64" s="1034"/>
      <c r="J64" s="1034"/>
      <c r="K64" s="1035"/>
      <c r="L64" s="1036"/>
      <c r="M64" s="1034"/>
    </row>
    <row r="65" spans="1:25" ht="45" customHeight="1">
      <c r="A65" s="914">
        <f t="shared" si="0"/>
        <v>58</v>
      </c>
      <c r="B65" s="1057" t="s">
        <v>1426</v>
      </c>
      <c r="C65" s="916">
        <v>7</v>
      </c>
      <c r="D65" s="812" t="s">
        <v>907</v>
      </c>
      <c r="E65" s="1058" t="s">
        <v>15</v>
      </c>
      <c r="F65" s="907" t="s">
        <v>22</v>
      </c>
      <c r="G65" s="1034" t="s">
        <v>212</v>
      </c>
      <c r="H65" s="1034"/>
      <c r="I65" s="1034"/>
      <c r="J65" s="1034"/>
      <c r="K65" s="1035"/>
      <c r="L65" s="1036"/>
      <c r="M65" s="1034"/>
    </row>
    <row r="66" spans="1:25" ht="45" customHeight="1">
      <c r="A66" s="914">
        <f t="shared" si="0"/>
        <v>59</v>
      </c>
      <c r="B66" s="1057" t="s">
        <v>1426</v>
      </c>
      <c r="C66" s="916">
        <v>15</v>
      </c>
      <c r="D66" s="812" t="s">
        <v>907</v>
      </c>
      <c r="E66" s="1058" t="s">
        <v>15</v>
      </c>
      <c r="F66" s="907" t="s">
        <v>22</v>
      </c>
      <c r="G66" s="1034" t="s">
        <v>212</v>
      </c>
      <c r="H66" s="1034"/>
      <c r="I66" s="1034"/>
      <c r="J66" s="1034"/>
      <c r="K66" s="1035"/>
      <c r="L66" s="1036"/>
      <c r="M66" s="1034"/>
    </row>
    <row r="67" spans="1:25" ht="45" customHeight="1">
      <c r="A67" s="914">
        <f t="shared" si="0"/>
        <v>60</v>
      </c>
      <c r="B67" s="1057" t="s">
        <v>1427</v>
      </c>
      <c r="C67" s="916">
        <v>1</v>
      </c>
      <c r="D67" s="812" t="s">
        <v>907</v>
      </c>
      <c r="E67" s="1058" t="s">
        <v>15</v>
      </c>
      <c r="F67" s="907" t="s">
        <v>22</v>
      </c>
      <c r="G67" s="1034" t="s">
        <v>212</v>
      </c>
      <c r="H67" s="1034"/>
      <c r="I67" s="1034"/>
      <c r="J67" s="1034"/>
      <c r="K67" s="1035"/>
      <c r="L67" s="1036"/>
      <c r="M67" s="1034"/>
    </row>
    <row r="68" spans="1:25" ht="45" customHeight="1">
      <c r="A68" s="914">
        <f t="shared" si="0"/>
        <v>61</v>
      </c>
      <c r="B68" s="1057" t="s">
        <v>1427</v>
      </c>
      <c r="C68" s="916">
        <v>3</v>
      </c>
      <c r="D68" s="812" t="s">
        <v>907</v>
      </c>
      <c r="E68" s="1058" t="s">
        <v>15</v>
      </c>
      <c r="F68" s="907" t="s">
        <v>22</v>
      </c>
      <c r="G68" s="1034" t="s">
        <v>212</v>
      </c>
      <c r="H68" s="1034"/>
      <c r="I68" s="1034"/>
      <c r="J68" s="1034"/>
      <c r="K68" s="1035"/>
      <c r="L68" s="1036"/>
      <c r="M68" s="1034"/>
    </row>
    <row r="69" spans="1:25" ht="45" customHeight="1">
      <c r="A69" s="914">
        <f t="shared" si="0"/>
        <v>62</v>
      </c>
      <c r="B69" s="1057" t="s">
        <v>1428</v>
      </c>
      <c r="C69" s="916">
        <v>4</v>
      </c>
      <c r="D69" s="812" t="s">
        <v>907</v>
      </c>
      <c r="E69" s="1058" t="s">
        <v>15</v>
      </c>
      <c r="F69" s="907" t="s">
        <v>22</v>
      </c>
      <c r="G69" s="1034" t="s">
        <v>212</v>
      </c>
      <c r="H69" s="1034"/>
      <c r="I69" s="1034"/>
      <c r="J69" s="1034"/>
      <c r="K69" s="1035"/>
      <c r="L69" s="1036"/>
      <c r="M69" s="1034"/>
    </row>
    <row r="70" spans="1:25" ht="45" customHeight="1">
      <c r="A70" s="914">
        <f t="shared" si="0"/>
        <v>63</v>
      </c>
      <c r="B70" s="1057" t="s">
        <v>1428</v>
      </c>
      <c r="C70" s="916">
        <v>5</v>
      </c>
      <c r="D70" s="812" t="s">
        <v>907</v>
      </c>
      <c r="E70" s="1058" t="s">
        <v>15</v>
      </c>
      <c r="F70" s="907" t="s">
        <v>22</v>
      </c>
      <c r="G70" s="1034" t="s">
        <v>212</v>
      </c>
      <c r="H70" s="1034"/>
      <c r="I70" s="1034"/>
      <c r="J70" s="1034"/>
      <c r="K70" s="1035"/>
      <c r="L70" s="1036"/>
      <c r="M70" s="1034"/>
    </row>
    <row r="71" spans="1:25" ht="45" customHeight="1">
      <c r="A71" s="914">
        <f t="shared" si="0"/>
        <v>64</v>
      </c>
      <c r="B71" s="1057" t="s">
        <v>1428</v>
      </c>
      <c r="C71" s="916">
        <v>9</v>
      </c>
      <c r="D71" s="812" t="s">
        <v>907</v>
      </c>
      <c r="E71" s="1058" t="s">
        <v>15</v>
      </c>
      <c r="F71" s="907" t="s">
        <v>22</v>
      </c>
      <c r="G71" s="1034" t="s">
        <v>212</v>
      </c>
      <c r="H71" s="1034"/>
      <c r="I71" s="1034"/>
      <c r="J71" s="1034"/>
      <c r="K71" s="1035"/>
      <c r="L71" s="1036"/>
      <c r="M71" s="1034"/>
    </row>
    <row r="72" spans="1:25" ht="45" customHeight="1">
      <c r="A72" s="914">
        <f t="shared" si="0"/>
        <v>65</v>
      </c>
      <c r="B72" s="1057" t="s">
        <v>1428</v>
      </c>
      <c r="C72" s="916">
        <v>11</v>
      </c>
      <c r="D72" s="812" t="s">
        <v>907</v>
      </c>
      <c r="E72" s="1058" t="s">
        <v>15</v>
      </c>
      <c r="F72" s="907" t="s">
        <v>22</v>
      </c>
      <c r="G72" s="1034" t="s">
        <v>212</v>
      </c>
      <c r="H72" s="1034"/>
      <c r="I72" s="1034"/>
      <c r="J72" s="1034"/>
      <c r="K72" s="1035"/>
      <c r="L72" s="1036"/>
      <c r="M72" s="1034"/>
    </row>
    <row r="73" spans="1:25" ht="45" customHeight="1">
      <c r="A73" s="914">
        <f t="shared" si="0"/>
        <v>66</v>
      </c>
      <c r="B73" s="1057" t="s">
        <v>1428</v>
      </c>
      <c r="C73" s="916">
        <v>12</v>
      </c>
      <c r="D73" s="812" t="s">
        <v>907</v>
      </c>
      <c r="E73" s="1058" t="s">
        <v>15</v>
      </c>
      <c r="F73" s="907" t="s">
        <v>22</v>
      </c>
      <c r="G73" s="1034" t="s">
        <v>212</v>
      </c>
      <c r="H73" s="1034"/>
      <c r="I73" s="1034"/>
      <c r="J73" s="1034"/>
      <c r="K73" s="1035"/>
      <c r="L73" s="1036"/>
      <c r="M73" s="1034"/>
    </row>
    <row r="74" spans="1:25" ht="45" customHeight="1">
      <c r="A74" s="914">
        <f t="shared" si="0"/>
        <v>67</v>
      </c>
      <c r="B74" s="1057" t="s">
        <v>1428</v>
      </c>
      <c r="C74" s="916">
        <v>14</v>
      </c>
      <c r="D74" s="812" t="s">
        <v>907</v>
      </c>
      <c r="E74" s="1058" t="s">
        <v>15</v>
      </c>
      <c r="F74" s="941" t="s">
        <v>22</v>
      </c>
      <c r="G74" s="1034" t="s">
        <v>212</v>
      </c>
      <c r="H74" s="1034"/>
      <c r="I74" s="1034"/>
      <c r="J74" s="1034"/>
      <c r="K74" s="1035"/>
      <c r="L74" s="1036"/>
      <c r="M74" s="1034"/>
    </row>
    <row r="75" spans="1:25" ht="26.25" customHeight="1">
      <c r="A75" s="1065" t="s">
        <v>42</v>
      </c>
      <c r="B75" s="1066">
        <v>67</v>
      </c>
      <c r="C75" s="1066"/>
      <c r="D75" s="1067"/>
      <c r="E75" s="1068"/>
      <c r="F75" s="992"/>
      <c r="G75" s="945"/>
      <c r="K75" s="1039"/>
      <c r="L75" s="1039"/>
    </row>
    <row r="76" spans="1:25" s="1042" customFormat="1" ht="79.5" customHeight="1">
      <c r="A76" s="1069" t="s">
        <v>171</v>
      </c>
      <c r="B76" s="1069"/>
      <c r="C76" s="1069"/>
      <c r="D76" s="1069"/>
      <c r="E76" s="1069"/>
      <c r="F76" s="1069"/>
      <c r="G76" s="1069"/>
      <c r="H76" s="1069"/>
      <c r="I76" s="1069"/>
      <c r="J76" s="1069"/>
      <c r="K76" s="1069"/>
      <c r="L76" s="1069"/>
      <c r="M76" s="1069"/>
      <c r="N76" s="1045"/>
      <c r="O76" s="1045"/>
      <c r="P76" s="1046"/>
      <c r="Q76" s="1046"/>
      <c r="R76" s="1046"/>
      <c r="S76" s="1046"/>
      <c r="T76" s="1047"/>
      <c r="U76" s="1048"/>
      <c r="V76" s="1048"/>
      <c r="W76" s="1048"/>
      <c r="X76" s="1048"/>
      <c r="Y76" s="1048"/>
    </row>
    <row r="77" spans="1:25" ht="33.75" customHeight="1"/>
    <row r="78" spans="1:25" ht="29.25" customHeight="1">
      <c r="A78" s="955" t="s">
        <v>1295</v>
      </c>
      <c r="B78" s="955"/>
      <c r="C78" s="955"/>
      <c r="D78" s="955"/>
    </row>
    <row r="79" spans="1:25" ht="20.25">
      <c r="A79" s="864" t="s">
        <v>1429</v>
      </c>
      <c r="B79" s="1050"/>
      <c r="C79" s="1044"/>
    </row>
    <row r="80" spans="1:25" ht="20.25">
      <c r="A80" s="1070"/>
      <c r="B80" s="1050"/>
      <c r="C80" s="1044"/>
    </row>
  </sheetData>
  <mergeCells count="18">
    <mergeCell ref="A76:M76"/>
    <mergeCell ref="A78:D78"/>
    <mergeCell ref="K3:L6"/>
    <mergeCell ref="M3:M6"/>
    <mergeCell ref="B7:C7"/>
    <mergeCell ref="K7:L7"/>
    <mergeCell ref="K41:L41"/>
    <mergeCell ref="B75:C75"/>
    <mergeCell ref="A1:M1"/>
    <mergeCell ref="A3:A6"/>
    <mergeCell ref="B3:C6"/>
    <mergeCell ref="D3:D6"/>
    <mergeCell ref="E3:E6"/>
    <mergeCell ref="F3:F6"/>
    <mergeCell ref="G3:G6"/>
    <mergeCell ref="H3:H6"/>
    <mergeCell ref="I3:I6"/>
    <mergeCell ref="J3:J6"/>
  </mergeCells>
  <pageMargins left="0.7" right="0.7" top="0.75" bottom="0.75" header="0.3" footer="0.3"/>
  <pageSetup paperSize="8" scale="49" fitToHeight="0"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79998168889431442"/>
    <pageSetUpPr fitToPage="1"/>
  </sheetPr>
  <dimension ref="A1:M197"/>
  <sheetViews>
    <sheetView zoomScale="55" zoomScaleNormal="55" workbookViewId="0">
      <pane xSplit="3" topLeftCell="D1" activePane="topRight" state="frozen"/>
      <selection activeCell="A20" sqref="A20"/>
      <selection pane="topRight" sqref="A1:M1"/>
    </sheetView>
  </sheetViews>
  <sheetFormatPr defaultColWidth="9.140625" defaultRowHeight="18.75"/>
  <cols>
    <col min="1" max="1" width="10.28515625" style="789" customWidth="1"/>
    <col min="2" max="2" width="28.85546875" style="710" customWidth="1"/>
    <col min="3" max="3" width="10.140625" style="790" customWidth="1"/>
    <col min="4" max="4" width="38.140625" style="782" customWidth="1"/>
    <col min="5" max="5" width="20" style="783" customWidth="1"/>
    <col min="6" max="6" width="29.7109375" style="784" customWidth="1"/>
    <col min="7" max="7" width="59.140625" style="784" customWidth="1"/>
    <col min="8" max="8" width="29.28515625" style="784" customWidth="1"/>
    <col min="9" max="9" width="21.42578125" style="784" customWidth="1"/>
    <col min="10" max="10" width="29.85546875" style="785" customWidth="1"/>
    <col min="11" max="11" width="36.5703125" style="743" customWidth="1"/>
    <col min="12" max="12" width="21.7109375" style="743" customWidth="1"/>
    <col min="13" max="13" width="83.85546875" style="743" customWidth="1"/>
    <col min="14" max="16384" width="9.140625" style="743"/>
  </cols>
  <sheetData>
    <row r="1" spans="1:13" s="698" customFormat="1" ht="63" customHeight="1">
      <c r="A1" s="697" t="s">
        <v>1251</v>
      </c>
      <c r="B1" s="697"/>
      <c r="C1" s="697"/>
      <c r="D1" s="697"/>
      <c r="E1" s="697"/>
      <c r="F1" s="697"/>
      <c r="G1" s="697"/>
      <c r="H1" s="697"/>
      <c r="I1" s="697"/>
      <c r="J1" s="697"/>
      <c r="K1" s="697"/>
      <c r="L1" s="697"/>
      <c r="M1" s="697"/>
    </row>
    <row r="2" spans="1:13" s="698" customFormat="1" ht="31.5" customHeight="1">
      <c r="A2" s="699"/>
      <c r="B2" s="699"/>
      <c r="C2" s="699"/>
      <c r="D2" s="699"/>
      <c r="E2" s="699"/>
      <c r="F2" s="699"/>
      <c r="G2" s="699"/>
      <c r="H2" s="699"/>
      <c r="I2" s="699"/>
      <c r="J2" s="699"/>
      <c r="K2" s="699"/>
      <c r="L2" s="699"/>
      <c r="M2" s="700" t="s">
        <v>1</v>
      </c>
    </row>
    <row r="3" spans="1:13" s="710" customFormat="1" ht="76.5" customHeight="1">
      <c r="A3" s="701" t="s">
        <v>2</v>
      </c>
      <c r="B3" s="702" t="s">
        <v>3</v>
      </c>
      <c r="C3" s="702"/>
      <c r="D3" s="703" t="s">
        <v>4</v>
      </c>
      <c r="E3" s="703" t="s">
        <v>5</v>
      </c>
      <c r="F3" s="704" t="s">
        <v>6</v>
      </c>
      <c r="G3" s="705" t="s">
        <v>7</v>
      </c>
      <c r="H3" s="706" t="s">
        <v>8</v>
      </c>
      <c r="I3" s="707" t="s">
        <v>9</v>
      </c>
      <c r="J3" s="707" t="s">
        <v>10</v>
      </c>
      <c r="K3" s="708" t="s">
        <v>11</v>
      </c>
      <c r="L3" s="705"/>
      <c r="M3" s="709" t="s">
        <v>12</v>
      </c>
    </row>
    <row r="4" spans="1:13" s="710" customFormat="1" ht="19.5" customHeight="1">
      <c r="A4" s="701"/>
      <c r="B4" s="702"/>
      <c r="C4" s="702"/>
      <c r="D4" s="711"/>
      <c r="E4" s="711"/>
      <c r="F4" s="704"/>
      <c r="G4" s="712"/>
      <c r="H4" s="706"/>
      <c r="I4" s="713"/>
      <c r="J4" s="713"/>
      <c r="K4" s="714"/>
      <c r="L4" s="712"/>
      <c r="M4" s="715"/>
    </row>
    <row r="5" spans="1:13" s="710" customFormat="1" ht="23.45" customHeight="1">
      <c r="A5" s="701"/>
      <c r="B5" s="702"/>
      <c r="C5" s="702"/>
      <c r="D5" s="711"/>
      <c r="E5" s="711"/>
      <c r="F5" s="704"/>
      <c r="G5" s="712"/>
      <c r="H5" s="706"/>
      <c r="I5" s="713"/>
      <c r="J5" s="713"/>
      <c r="K5" s="714"/>
      <c r="L5" s="712"/>
      <c r="M5" s="715"/>
    </row>
    <row r="6" spans="1:13" s="710" customFormat="1" ht="6" customHeight="1">
      <c r="A6" s="701"/>
      <c r="B6" s="702"/>
      <c r="C6" s="702"/>
      <c r="D6" s="716"/>
      <c r="E6" s="716"/>
      <c r="F6" s="704"/>
      <c r="G6" s="717"/>
      <c r="H6" s="706"/>
      <c r="I6" s="718"/>
      <c r="J6" s="718"/>
      <c r="K6" s="719"/>
      <c r="L6" s="720"/>
      <c r="M6" s="721"/>
    </row>
    <row r="7" spans="1:13" s="727" customFormat="1" ht="24" customHeight="1">
      <c r="A7" s="722">
        <v>1</v>
      </c>
      <c r="B7" s="723">
        <v>2</v>
      </c>
      <c r="C7" s="723"/>
      <c r="D7" s="722">
        <v>3</v>
      </c>
      <c r="E7" s="722">
        <v>4</v>
      </c>
      <c r="F7" s="724">
        <v>5</v>
      </c>
      <c r="G7" s="722">
        <v>6</v>
      </c>
      <c r="H7" s="722">
        <v>7</v>
      </c>
      <c r="I7" s="722">
        <v>8</v>
      </c>
      <c r="J7" s="724">
        <v>9</v>
      </c>
      <c r="K7" s="725">
        <v>10</v>
      </c>
      <c r="L7" s="726"/>
      <c r="M7" s="724">
        <v>11</v>
      </c>
    </row>
    <row r="8" spans="1:13" s="738" customFormat="1" ht="69.95" customHeight="1">
      <c r="A8" s="728">
        <v>1</v>
      </c>
      <c r="B8" s="729" t="s">
        <v>1252</v>
      </c>
      <c r="C8" s="730">
        <v>2</v>
      </c>
      <c r="D8" s="731" t="s">
        <v>1253</v>
      </c>
      <c r="E8" s="732" t="s">
        <v>15</v>
      </c>
      <c r="F8" s="731" t="s">
        <v>22</v>
      </c>
      <c r="G8" s="733" t="s">
        <v>1254</v>
      </c>
      <c r="H8" s="734"/>
      <c r="I8" s="735"/>
      <c r="J8" s="732"/>
      <c r="K8" s="736"/>
      <c r="L8" s="737"/>
      <c r="M8" s="732"/>
    </row>
    <row r="9" spans="1:13" ht="69.95" customHeight="1">
      <c r="A9" s="728">
        <v>2</v>
      </c>
      <c r="B9" s="729" t="s">
        <v>1252</v>
      </c>
      <c r="C9" s="730">
        <v>3</v>
      </c>
      <c r="D9" s="731" t="s">
        <v>1253</v>
      </c>
      <c r="E9" s="732" t="s">
        <v>15</v>
      </c>
      <c r="F9" s="739" t="s">
        <v>22</v>
      </c>
      <c r="G9" s="733" t="s">
        <v>1255</v>
      </c>
      <c r="H9" s="735"/>
      <c r="I9" s="740"/>
      <c r="J9" s="741"/>
      <c r="K9" s="736"/>
      <c r="L9" s="737"/>
      <c r="M9" s="742"/>
    </row>
    <row r="10" spans="1:13" ht="69.95" customHeight="1">
      <c r="A10" s="728">
        <v>3</v>
      </c>
      <c r="B10" s="729" t="s">
        <v>1252</v>
      </c>
      <c r="C10" s="730">
        <v>4</v>
      </c>
      <c r="D10" s="731" t="s">
        <v>1253</v>
      </c>
      <c r="E10" s="732" t="s">
        <v>15</v>
      </c>
      <c r="F10" s="739" t="s">
        <v>22</v>
      </c>
      <c r="G10" s="733" t="s">
        <v>1255</v>
      </c>
      <c r="H10" s="740"/>
      <c r="I10" s="740"/>
      <c r="J10" s="741"/>
      <c r="K10" s="736"/>
      <c r="L10" s="737"/>
      <c r="M10" s="742"/>
    </row>
    <row r="11" spans="1:13" ht="69.95" customHeight="1">
      <c r="A11" s="728">
        <v>4</v>
      </c>
      <c r="B11" s="729" t="s">
        <v>1252</v>
      </c>
      <c r="C11" s="730">
        <v>5</v>
      </c>
      <c r="D11" s="731" t="s">
        <v>1253</v>
      </c>
      <c r="E11" s="732" t="s">
        <v>15</v>
      </c>
      <c r="F11" s="739" t="s">
        <v>22</v>
      </c>
      <c r="G11" s="733" t="s">
        <v>1255</v>
      </c>
      <c r="H11" s="744"/>
      <c r="I11" s="740"/>
      <c r="J11" s="741"/>
      <c r="K11" s="736"/>
      <c r="L11" s="737"/>
      <c r="M11" s="742"/>
    </row>
    <row r="12" spans="1:13" ht="100.5" customHeight="1">
      <c r="A12" s="728">
        <v>5</v>
      </c>
      <c r="B12" s="729" t="s">
        <v>1252</v>
      </c>
      <c r="C12" s="730">
        <v>6</v>
      </c>
      <c r="D12" s="731" t="s">
        <v>1253</v>
      </c>
      <c r="E12" s="732" t="s">
        <v>15</v>
      </c>
      <c r="F12" s="739" t="s">
        <v>22</v>
      </c>
      <c r="G12" s="733" t="s">
        <v>1255</v>
      </c>
      <c r="H12" s="744"/>
      <c r="I12" s="740"/>
      <c r="J12" s="740"/>
      <c r="K12" s="740"/>
      <c r="L12" s="740"/>
      <c r="M12" s="745"/>
    </row>
    <row r="13" spans="1:13" ht="94.5" customHeight="1">
      <c r="A13" s="728">
        <v>6</v>
      </c>
      <c r="B13" s="729" t="s">
        <v>1252</v>
      </c>
      <c r="C13" s="730" t="s">
        <v>281</v>
      </c>
      <c r="D13" s="731" t="s">
        <v>1253</v>
      </c>
      <c r="E13" s="732" t="s">
        <v>15</v>
      </c>
      <c r="F13" s="739" t="s">
        <v>16</v>
      </c>
      <c r="G13" s="732"/>
      <c r="H13" s="744" t="s">
        <v>1256</v>
      </c>
      <c r="I13" s="740" t="s">
        <v>33</v>
      </c>
      <c r="J13" s="740" t="s">
        <v>33</v>
      </c>
      <c r="K13" s="740" t="s">
        <v>19</v>
      </c>
      <c r="L13" s="740" t="s">
        <v>1257</v>
      </c>
      <c r="M13" s="746" t="s">
        <v>1258</v>
      </c>
    </row>
    <row r="14" spans="1:13" ht="69.95" customHeight="1">
      <c r="A14" s="728">
        <v>7</v>
      </c>
      <c r="B14" s="729" t="s">
        <v>1252</v>
      </c>
      <c r="C14" s="730">
        <v>8</v>
      </c>
      <c r="D14" s="731" t="s">
        <v>1253</v>
      </c>
      <c r="E14" s="732" t="s">
        <v>15</v>
      </c>
      <c r="F14" s="739" t="s">
        <v>22</v>
      </c>
      <c r="G14" s="733" t="s">
        <v>1259</v>
      </c>
      <c r="H14" s="735"/>
      <c r="I14" s="740"/>
      <c r="J14" s="741"/>
      <c r="K14" s="741"/>
      <c r="L14" s="740"/>
      <c r="M14" s="742"/>
    </row>
    <row r="15" spans="1:13" ht="69.95" customHeight="1">
      <c r="A15" s="728">
        <v>8</v>
      </c>
      <c r="B15" s="729" t="s">
        <v>1252</v>
      </c>
      <c r="C15" s="730">
        <v>10</v>
      </c>
      <c r="D15" s="731" t="s">
        <v>1253</v>
      </c>
      <c r="E15" s="732" t="s">
        <v>15</v>
      </c>
      <c r="F15" s="739" t="s">
        <v>22</v>
      </c>
      <c r="G15" s="733" t="s">
        <v>1254</v>
      </c>
      <c r="H15" s="735"/>
      <c r="I15" s="740"/>
      <c r="J15" s="741"/>
      <c r="K15" s="741"/>
      <c r="L15" s="740"/>
      <c r="M15" s="732"/>
    </row>
    <row r="16" spans="1:13" ht="90" customHeight="1">
      <c r="A16" s="728">
        <v>9</v>
      </c>
      <c r="B16" s="729" t="s">
        <v>1252</v>
      </c>
      <c r="C16" s="730">
        <v>11</v>
      </c>
      <c r="D16" s="731" t="s">
        <v>1253</v>
      </c>
      <c r="E16" s="732" t="s">
        <v>15</v>
      </c>
      <c r="F16" s="739" t="s">
        <v>16</v>
      </c>
      <c r="G16" s="732"/>
      <c r="H16" s="735" t="s">
        <v>1260</v>
      </c>
      <c r="I16" s="740" t="s">
        <v>33</v>
      </c>
      <c r="J16" s="740" t="s">
        <v>33</v>
      </c>
      <c r="K16" s="740" t="s">
        <v>19</v>
      </c>
      <c r="L16" s="740"/>
      <c r="M16" s="745" t="s">
        <v>1261</v>
      </c>
    </row>
    <row r="17" spans="1:13" ht="69.95" customHeight="1">
      <c r="A17" s="728">
        <v>10</v>
      </c>
      <c r="B17" s="729" t="s">
        <v>1252</v>
      </c>
      <c r="C17" s="730">
        <v>13</v>
      </c>
      <c r="D17" s="731" t="s">
        <v>1253</v>
      </c>
      <c r="E17" s="732" t="s">
        <v>15</v>
      </c>
      <c r="F17" s="739" t="s">
        <v>22</v>
      </c>
      <c r="G17" s="733" t="s">
        <v>1255</v>
      </c>
      <c r="H17" s="744"/>
      <c r="I17" s="740"/>
      <c r="J17" s="741"/>
      <c r="K17" s="741"/>
      <c r="L17" s="740"/>
      <c r="M17" s="742"/>
    </row>
    <row r="18" spans="1:13" ht="69.95" customHeight="1">
      <c r="A18" s="728">
        <v>11</v>
      </c>
      <c r="B18" s="729" t="s">
        <v>1252</v>
      </c>
      <c r="C18" s="730">
        <v>14</v>
      </c>
      <c r="D18" s="731" t="s">
        <v>1253</v>
      </c>
      <c r="E18" s="732" t="s">
        <v>15</v>
      </c>
      <c r="F18" s="739" t="s">
        <v>22</v>
      </c>
      <c r="G18" s="733" t="s">
        <v>1255</v>
      </c>
      <c r="H18" s="735"/>
      <c r="I18" s="740"/>
      <c r="J18" s="741"/>
      <c r="K18" s="741"/>
      <c r="L18" s="740"/>
      <c r="M18" s="742"/>
    </row>
    <row r="19" spans="1:13" s="738" customFormat="1" ht="69.95" customHeight="1">
      <c r="A19" s="728">
        <v>12</v>
      </c>
      <c r="B19" s="729" t="s">
        <v>1252</v>
      </c>
      <c r="C19" s="730" t="s">
        <v>1262</v>
      </c>
      <c r="D19" s="731" t="s">
        <v>1253</v>
      </c>
      <c r="E19" s="732" t="s">
        <v>15</v>
      </c>
      <c r="F19" s="739" t="s">
        <v>22</v>
      </c>
      <c r="G19" s="733" t="s">
        <v>1254</v>
      </c>
      <c r="H19" s="735"/>
      <c r="I19" s="735"/>
      <c r="J19" s="732"/>
      <c r="K19" s="732"/>
      <c r="L19" s="740"/>
      <c r="M19" s="732"/>
    </row>
    <row r="20" spans="1:13" s="738" customFormat="1" ht="69.95" customHeight="1">
      <c r="A20" s="728">
        <v>13</v>
      </c>
      <c r="B20" s="729" t="s">
        <v>1252</v>
      </c>
      <c r="C20" s="730">
        <v>15</v>
      </c>
      <c r="D20" s="731" t="s">
        <v>1253</v>
      </c>
      <c r="E20" s="732" t="s">
        <v>15</v>
      </c>
      <c r="F20" s="739" t="s">
        <v>22</v>
      </c>
      <c r="G20" s="733" t="s">
        <v>1263</v>
      </c>
      <c r="H20" s="744"/>
      <c r="I20" s="735"/>
      <c r="J20" s="732"/>
      <c r="K20" s="732"/>
      <c r="L20" s="740"/>
      <c r="M20" s="747" t="s">
        <v>1264</v>
      </c>
    </row>
    <row r="21" spans="1:13" s="738" customFormat="1" ht="69.95" customHeight="1">
      <c r="A21" s="728">
        <v>14</v>
      </c>
      <c r="B21" s="729" t="s">
        <v>1252</v>
      </c>
      <c r="C21" s="730" t="s">
        <v>176</v>
      </c>
      <c r="D21" s="731" t="s">
        <v>1253</v>
      </c>
      <c r="E21" s="732" t="s">
        <v>15</v>
      </c>
      <c r="F21" s="739" t="s">
        <v>22</v>
      </c>
      <c r="G21" s="733" t="s">
        <v>1255</v>
      </c>
      <c r="H21" s="744"/>
      <c r="I21" s="735"/>
      <c r="J21" s="732"/>
      <c r="K21" s="732"/>
      <c r="L21" s="740"/>
      <c r="M21" s="742"/>
    </row>
    <row r="22" spans="1:13" s="738" customFormat="1" ht="69.95" customHeight="1">
      <c r="A22" s="728">
        <v>15</v>
      </c>
      <c r="B22" s="729" t="s">
        <v>1252</v>
      </c>
      <c r="C22" s="730">
        <v>16</v>
      </c>
      <c r="D22" s="731" t="s">
        <v>1253</v>
      </c>
      <c r="E22" s="732" t="s">
        <v>15</v>
      </c>
      <c r="F22" s="739" t="s">
        <v>22</v>
      </c>
      <c r="G22" s="733" t="s">
        <v>1255</v>
      </c>
      <c r="H22" s="744"/>
      <c r="I22" s="735"/>
      <c r="J22" s="732"/>
      <c r="K22" s="732"/>
      <c r="L22" s="740"/>
      <c r="M22" s="742"/>
    </row>
    <row r="23" spans="1:13" s="738" customFormat="1" ht="69.95" customHeight="1">
      <c r="A23" s="728">
        <v>16</v>
      </c>
      <c r="B23" s="729" t="s">
        <v>1252</v>
      </c>
      <c r="C23" s="730">
        <v>17</v>
      </c>
      <c r="D23" s="731" t="s">
        <v>1253</v>
      </c>
      <c r="E23" s="732" t="s">
        <v>15</v>
      </c>
      <c r="F23" s="739" t="s">
        <v>22</v>
      </c>
      <c r="G23" s="733" t="s">
        <v>1255</v>
      </c>
      <c r="H23" s="744"/>
      <c r="I23" s="735"/>
      <c r="J23" s="732"/>
      <c r="K23" s="732"/>
      <c r="L23" s="740"/>
      <c r="M23" s="742"/>
    </row>
    <row r="24" spans="1:13" s="738" customFormat="1" ht="69.95" customHeight="1">
      <c r="A24" s="728">
        <v>17</v>
      </c>
      <c r="B24" s="729" t="s">
        <v>1252</v>
      </c>
      <c r="C24" s="730">
        <v>18</v>
      </c>
      <c r="D24" s="731" t="s">
        <v>1253</v>
      </c>
      <c r="E24" s="732" t="s">
        <v>15</v>
      </c>
      <c r="F24" s="739" t="s">
        <v>22</v>
      </c>
      <c r="G24" s="733" t="s">
        <v>1263</v>
      </c>
      <c r="H24" s="744"/>
      <c r="I24" s="735"/>
      <c r="J24" s="732"/>
      <c r="K24" s="732"/>
      <c r="L24" s="740"/>
      <c r="M24" s="747" t="s">
        <v>1264</v>
      </c>
    </row>
    <row r="25" spans="1:13" s="738" customFormat="1" ht="69.95" customHeight="1">
      <c r="A25" s="728">
        <v>18</v>
      </c>
      <c r="B25" s="729" t="s">
        <v>1252</v>
      </c>
      <c r="C25" s="730">
        <v>19</v>
      </c>
      <c r="D25" s="731" t="s">
        <v>1253</v>
      </c>
      <c r="E25" s="732" t="s">
        <v>15</v>
      </c>
      <c r="F25" s="739" t="s">
        <v>22</v>
      </c>
      <c r="G25" s="733" t="s">
        <v>1254</v>
      </c>
      <c r="H25" s="744"/>
      <c r="I25" s="735"/>
      <c r="J25" s="732"/>
      <c r="K25" s="732"/>
      <c r="L25" s="740"/>
      <c r="M25" s="732"/>
    </row>
    <row r="26" spans="1:13" s="738" customFormat="1" ht="69.95" customHeight="1">
      <c r="A26" s="728">
        <v>19</v>
      </c>
      <c r="B26" s="729" t="s">
        <v>1252</v>
      </c>
      <c r="C26" s="730">
        <v>20</v>
      </c>
      <c r="D26" s="731" t="s">
        <v>1253</v>
      </c>
      <c r="E26" s="732" t="s">
        <v>15</v>
      </c>
      <c r="F26" s="739" t="s">
        <v>22</v>
      </c>
      <c r="G26" s="733" t="s">
        <v>1255</v>
      </c>
      <c r="H26" s="744"/>
      <c r="I26" s="735"/>
      <c r="J26" s="732"/>
      <c r="K26" s="732"/>
      <c r="L26" s="740"/>
      <c r="M26" s="742"/>
    </row>
    <row r="27" spans="1:13" s="738" customFormat="1" ht="69.95" customHeight="1">
      <c r="A27" s="728">
        <v>20</v>
      </c>
      <c r="B27" s="729" t="s">
        <v>1252</v>
      </c>
      <c r="C27" s="730">
        <v>22</v>
      </c>
      <c r="D27" s="731" t="s">
        <v>1253</v>
      </c>
      <c r="E27" s="732" t="s">
        <v>15</v>
      </c>
      <c r="F27" s="739" t="s">
        <v>22</v>
      </c>
      <c r="G27" s="733" t="s">
        <v>1254</v>
      </c>
      <c r="H27" s="744"/>
      <c r="I27" s="735"/>
      <c r="J27" s="732"/>
      <c r="K27" s="732"/>
      <c r="L27" s="740"/>
      <c r="M27" s="732"/>
    </row>
    <row r="28" spans="1:13" s="738" customFormat="1" ht="69.95" customHeight="1">
      <c r="A28" s="728">
        <v>21</v>
      </c>
      <c r="B28" s="729" t="s">
        <v>1252</v>
      </c>
      <c r="C28" s="730">
        <v>24</v>
      </c>
      <c r="D28" s="731" t="s">
        <v>1253</v>
      </c>
      <c r="E28" s="732" t="s">
        <v>15</v>
      </c>
      <c r="F28" s="739" t="s">
        <v>22</v>
      </c>
      <c r="G28" s="733" t="s">
        <v>1265</v>
      </c>
      <c r="H28" s="744"/>
      <c r="I28" s="735"/>
      <c r="J28" s="732"/>
      <c r="K28" s="732"/>
      <c r="L28" s="740"/>
      <c r="M28" s="747" t="s">
        <v>1264</v>
      </c>
    </row>
    <row r="29" spans="1:13" s="738" customFormat="1" ht="69.95" customHeight="1">
      <c r="A29" s="728">
        <v>22</v>
      </c>
      <c r="B29" s="729" t="s">
        <v>1266</v>
      </c>
      <c r="C29" s="730">
        <v>3</v>
      </c>
      <c r="D29" s="731" t="s">
        <v>1253</v>
      </c>
      <c r="E29" s="732" t="s">
        <v>15</v>
      </c>
      <c r="F29" s="739" t="s">
        <v>22</v>
      </c>
      <c r="G29" s="733" t="s">
        <v>1254</v>
      </c>
      <c r="H29" s="744"/>
      <c r="I29" s="735"/>
      <c r="J29" s="732"/>
      <c r="K29" s="732"/>
      <c r="L29" s="740"/>
      <c r="M29" s="732"/>
    </row>
    <row r="30" spans="1:13" s="738" customFormat="1" ht="69.95" customHeight="1">
      <c r="A30" s="728">
        <v>23</v>
      </c>
      <c r="B30" s="729" t="s">
        <v>1266</v>
      </c>
      <c r="C30" s="730">
        <v>5</v>
      </c>
      <c r="D30" s="731" t="s">
        <v>1253</v>
      </c>
      <c r="E30" s="732" t="s">
        <v>15</v>
      </c>
      <c r="F30" s="739" t="s">
        <v>22</v>
      </c>
      <c r="G30" s="733" t="s">
        <v>1254</v>
      </c>
      <c r="H30" s="741"/>
      <c r="I30" s="735"/>
      <c r="J30" s="732"/>
      <c r="K30" s="732"/>
      <c r="L30" s="740"/>
      <c r="M30" s="732"/>
    </row>
    <row r="31" spans="1:13" s="738" customFormat="1" ht="69.95" customHeight="1">
      <c r="A31" s="728">
        <v>24</v>
      </c>
      <c r="B31" s="729" t="s">
        <v>1266</v>
      </c>
      <c r="C31" s="730">
        <v>7</v>
      </c>
      <c r="D31" s="731" t="s">
        <v>1253</v>
      </c>
      <c r="E31" s="732" t="s">
        <v>15</v>
      </c>
      <c r="F31" s="739" t="s">
        <v>22</v>
      </c>
      <c r="G31" s="733" t="s">
        <v>1254</v>
      </c>
      <c r="H31" s="741"/>
      <c r="I31" s="735"/>
      <c r="J31" s="732"/>
      <c r="K31" s="732"/>
      <c r="L31" s="740"/>
      <c r="M31" s="732"/>
    </row>
    <row r="32" spans="1:13" s="738" customFormat="1" ht="69.95" customHeight="1">
      <c r="A32" s="728">
        <v>25</v>
      </c>
      <c r="B32" s="729" t="s">
        <v>1266</v>
      </c>
      <c r="C32" s="730">
        <v>9</v>
      </c>
      <c r="D32" s="731" t="s">
        <v>1253</v>
      </c>
      <c r="E32" s="732" t="s">
        <v>15</v>
      </c>
      <c r="F32" s="739" t="s">
        <v>22</v>
      </c>
      <c r="G32" s="733" t="s">
        <v>1254</v>
      </c>
      <c r="H32" s="741"/>
      <c r="I32" s="735"/>
      <c r="J32" s="732"/>
      <c r="K32" s="732"/>
      <c r="L32" s="740"/>
      <c r="M32" s="732"/>
    </row>
    <row r="33" spans="1:13" s="738" customFormat="1" ht="69.95" customHeight="1">
      <c r="A33" s="728">
        <v>26</v>
      </c>
      <c r="B33" s="729" t="s">
        <v>1266</v>
      </c>
      <c r="C33" s="730">
        <v>11</v>
      </c>
      <c r="D33" s="731" t="s">
        <v>1253</v>
      </c>
      <c r="E33" s="732" t="s">
        <v>15</v>
      </c>
      <c r="F33" s="739" t="s">
        <v>22</v>
      </c>
      <c r="G33" s="733" t="s">
        <v>1254</v>
      </c>
      <c r="H33" s="748"/>
      <c r="I33" s="735"/>
      <c r="J33" s="732"/>
      <c r="K33" s="732"/>
      <c r="L33" s="740"/>
      <c r="M33" s="732"/>
    </row>
    <row r="34" spans="1:13" s="738" customFormat="1" ht="69.95" customHeight="1">
      <c r="A34" s="728">
        <v>27</v>
      </c>
      <c r="B34" s="729" t="s">
        <v>1266</v>
      </c>
      <c r="C34" s="730">
        <v>13</v>
      </c>
      <c r="D34" s="731" t="s">
        <v>1253</v>
      </c>
      <c r="E34" s="732" t="s">
        <v>15</v>
      </c>
      <c r="F34" s="739" t="s">
        <v>22</v>
      </c>
      <c r="G34" s="733" t="s">
        <v>1254</v>
      </c>
      <c r="H34" s="749"/>
      <c r="I34" s="735"/>
      <c r="J34" s="732"/>
      <c r="K34" s="732"/>
      <c r="L34" s="740"/>
      <c r="M34" s="732"/>
    </row>
    <row r="35" spans="1:13" s="738" customFormat="1" ht="69.95" customHeight="1">
      <c r="A35" s="728">
        <v>28</v>
      </c>
      <c r="B35" s="729" t="s">
        <v>1266</v>
      </c>
      <c r="C35" s="730">
        <v>15</v>
      </c>
      <c r="D35" s="731" t="s">
        <v>1253</v>
      </c>
      <c r="E35" s="732" t="s">
        <v>15</v>
      </c>
      <c r="F35" s="739" t="s">
        <v>22</v>
      </c>
      <c r="G35" s="733" t="s">
        <v>1254</v>
      </c>
      <c r="H35" s="749"/>
      <c r="I35" s="735"/>
      <c r="J35" s="732"/>
      <c r="K35" s="732"/>
      <c r="L35" s="740"/>
      <c r="M35" s="732"/>
    </row>
    <row r="36" spans="1:13" s="738" customFormat="1" ht="69.95" customHeight="1">
      <c r="A36" s="728">
        <v>29</v>
      </c>
      <c r="B36" s="729" t="s">
        <v>1267</v>
      </c>
      <c r="C36" s="730">
        <v>1</v>
      </c>
      <c r="D36" s="731" t="s">
        <v>1253</v>
      </c>
      <c r="E36" s="732" t="s">
        <v>15</v>
      </c>
      <c r="F36" s="739" t="s">
        <v>22</v>
      </c>
      <c r="G36" s="733" t="s">
        <v>1254</v>
      </c>
      <c r="H36" s="749"/>
      <c r="I36" s="735"/>
      <c r="J36" s="732"/>
      <c r="K36" s="732"/>
      <c r="L36" s="740"/>
      <c r="M36" s="732"/>
    </row>
    <row r="37" spans="1:13" s="738" customFormat="1" ht="69.95" customHeight="1">
      <c r="A37" s="728">
        <v>30</v>
      </c>
      <c r="B37" s="729" t="s">
        <v>1267</v>
      </c>
      <c r="C37" s="730">
        <v>2</v>
      </c>
      <c r="D37" s="731" t="s">
        <v>1253</v>
      </c>
      <c r="E37" s="732" t="s">
        <v>15</v>
      </c>
      <c r="F37" s="739" t="s">
        <v>22</v>
      </c>
      <c r="G37" s="733" t="s">
        <v>1254</v>
      </c>
      <c r="H37" s="749"/>
      <c r="I37" s="735"/>
      <c r="J37" s="732"/>
      <c r="K37" s="740"/>
      <c r="L37" s="740"/>
      <c r="M37" s="732"/>
    </row>
    <row r="38" spans="1:13" s="738" customFormat="1" ht="102" customHeight="1">
      <c r="A38" s="728">
        <v>31</v>
      </c>
      <c r="B38" s="729" t="s">
        <v>1088</v>
      </c>
      <c r="C38" s="730">
        <v>2</v>
      </c>
      <c r="D38" s="731" t="s">
        <v>1253</v>
      </c>
      <c r="E38" s="732" t="s">
        <v>15</v>
      </c>
      <c r="F38" s="739" t="s">
        <v>22</v>
      </c>
      <c r="G38" s="733" t="s">
        <v>1265</v>
      </c>
      <c r="H38" s="749"/>
      <c r="I38" s="740"/>
      <c r="J38" s="740"/>
      <c r="K38" s="740"/>
      <c r="L38" s="740"/>
      <c r="M38" s="747" t="s">
        <v>1264</v>
      </c>
    </row>
    <row r="39" spans="1:13" s="738" customFormat="1" ht="102" customHeight="1">
      <c r="A39" s="728">
        <v>32</v>
      </c>
      <c r="B39" s="729" t="s">
        <v>1088</v>
      </c>
      <c r="C39" s="730">
        <v>4</v>
      </c>
      <c r="D39" s="731" t="s">
        <v>1253</v>
      </c>
      <c r="E39" s="732" t="s">
        <v>15</v>
      </c>
      <c r="F39" s="739" t="s">
        <v>22</v>
      </c>
      <c r="G39" s="733" t="s">
        <v>1265</v>
      </c>
      <c r="H39" s="749"/>
      <c r="I39" s="740"/>
      <c r="J39" s="740"/>
      <c r="K39" s="740"/>
      <c r="L39" s="740"/>
      <c r="M39" s="747" t="s">
        <v>1264</v>
      </c>
    </row>
    <row r="40" spans="1:13" s="738" customFormat="1" ht="69.95" customHeight="1">
      <c r="A40" s="728">
        <v>33</v>
      </c>
      <c r="B40" s="729" t="s">
        <v>1088</v>
      </c>
      <c r="C40" s="730">
        <v>6</v>
      </c>
      <c r="D40" s="731" t="s">
        <v>1253</v>
      </c>
      <c r="E40" s="732" t="s">
        <v>15</v>
      </c>
      <c r="F40" s="739" t="s">
        <v>22</v>
      </c>
      <c r="G40" s="733" t="s">
        <v>1254</v>
      </c>
      <c r="H40" s="744"/>
      <c r="I40" s="732"/>
      <c r="J40" s="732"/>
      <c r="K40" s="732"/>
      <c r="L40" s="740"/>
      <c r="M40" s="732"/>
    </row>
    <row r="41" spans="1:13" s="738" customFormat="1" ht="69.95" customHeight="1">
      <c r="A41" s="728">
        <v>34</v>
      </c>
      <c r="B41" s="729" t="s">
        <v>1088</v>
      </c>
      <c r="C41" s="730">
        <v>8</v>
      </c>
      <c r="D41" s="731" t="s">
        <v>1253</v>
      </c>
      <c r="E41" s="732" t="s">
        <v>15</v>
      </c>
      <c r="F41" s="739" t="s">
        <v>22</v>
      </c>
      <c r="G41" s="733" t="s">
        <v>1254</v>
      </c>
      <c r="H41" s="750"/>
      <c r="I41" s="732"/>
      <c r="J41" s="732"/>
      <c r="K41" s="732"/>
      <c r="L41" s="740"/>
      <c r="M41" s="732"/>
    </row>
    <row r="42" spans="1:13" s="738" customFormat="1" ht="103.5" customHeight="1">
      <c r="A42" s="728">
        <v>35</v>
      </c>
      <c r="B42" s="729" t="s">
        <v>1088</v>
      </c>
      <c r="C42" s="730">
        <v>10</v>
      </c>
      <c r="D42" s="731" t="s">
        <v>1253</v>
      </c>
      <c r="E42" s="732" t="s">
        <v>15</v>
      </c>
      <c r="F42" s="739" t="s">
        <v>22</v>
      </c>
      <c r="G42" s="733" t="s">
        <v>1265</v>
      </c>
      <c r="H42" s="749"/>
      <c r="I42" s="740"/>
      <c r="J42" s="740"/>
      <c r="K42" s="740"/>
      <c r="L42" s="740"/>
      <c r="M42" s="747" t="s">
        <v>1264</v>
      </c>
    </row>
    <row r="43" spans="1:13" s="738" customFormat="1" ht="69.95" customHeight="1">
      <c r="A43" s="728">
        <v>36</v>
      </c>
      <c r="B43" s="729" t="s">
        <v>1088</v>
      </c>
      <c r="C43" s="730">
        <v>12</v>
      </c>
      <c r="D43" s="731" t="s">
        <v>1253</v>
      </c>
      <c r="E43" s="732" t="s">
        <v>15</v>
      </c>
      <c r="F43" s="739" t="s">
        <v>22</v>
      </c>
      <c r="G43" s="733" t="s">
        <v>1265</v>
      </c>
      <c r="H43" s="751"/>
      <c r="I43" s="740"/>
      <c r="J43" s="740"/>
      <c r="K43" s="740"/>
      <c r="L43" s="751"/>
      <c r="M43" s="747" t="s">
        <v>1264</v>
      </c>
    </row>
    <row r="44" spans="1:13" s="738" customFormat="1" ht="75.75" customHeight="1">
      <c r="A44" s="728">
        <v>37</v>
      </c>
      <c r="B44" s="729" t="s">
        <v>1088</v>
      </c>
      <c r="C44" s="730">
        <v>14</v>
      </c>
      <c r="D44" s="731" t="s">
        <v>1253</v>
      </c>
      <c r="E44" s="732" t="s">
        <v>15</v>
      </c>
      <c r="F44" s="739" t="s">
        <v>22</v>
      </c>
      <c r="G44" s="733" t="s">
        <v>1265</v>
      </c>
      <c r="H44" s="744"/>
      <c r="I44" s="740"/>
      <c r="J44" s="740"/>
      <c r="K44" s="740"/>
      <c r="L44" s="740"/>
      <c r="M44" s="747" t="s">
        <v>1264</v>
      </c>
    </row>
    <row r="45" spans="1:13" s="738" customFormat="1" ht="69.95" customHeight="1">
      <c r="A45" s="728">
        <v>38</v>
      </c>
      <c r="B45" s="729" t="s">
        <v>1088</v>
      </c>
      <c r="C45" s="730">
        <v>16</v>
      </c>
      <c r="D45" s="731" t="s">
        <v>1253</v>
      </c>
      <c r="E45" s="732" t="s">
        <v>15</v>
      </c>
      <c r="F45" s="739" t="s">
        <v>22</v>
      </c>
      <c r="G45" s="733" t="s">
        <v>1265</v>
      </c>
      <c r="H45" s="751"/>
      <c r="I45" s="740"/>
      <c r="J45" s="740"/>
      <c r="K45" s="740"/>
      <c r="L45" s="751"/>
      <c r="M45" s="747" t="s">
        <v>1264</v>
      </c>
    </row>
    <row r="46" spans="1:13" s="738" customFormat="1" ht="69.95" customHeight="1">
      <c r="A46" s="728">
        <v>39</v>
      </c>
      <c r="B46" s="729" t="s">
        <v>1088</v>
      </c>
      <c r="C46" s="730">
        <v>18</v>
      </c>
      <c r="D46" s="731" t="s">
        <v>1253</v>
      </c>
      <c r="E46" s="732" t="s">
        <v>15</v>
      </c>
      <c r="F46" s="739" t="s">
        <v>22</v>
      </c>
      <c r="G46" s="733" t="s">
        <v>1263</v>
      </c>
      <c r="H46" s="744"/>
      <c r="I46" s="735"/>
      <c r="J46" s="732"/>
      <c r="K46" s="732"/>
      <c r="L46" s="740"/>
      <c r="M46" s="747" t="s">
        <v>1264</v>
      </c>
    </row>
    <row r="47" spans="1:13" s="738" customFormat="1" ht="69.95" customHeight="1">
      <c r="A47" s="728">
        <v>40</v>
      </c>
      <c r="B47" s="752" t="s">
        <v>1268</v>
      </c>
      <c r="C47" s="753" t="s">
        <v>1269</v>
      </c>
      <c r="D47" s="731" t="s">
        <v>1253</v>
      </c>
      <c r="E47" s="732" t="s">
        <v>15</v>
      </c>
      <c r="F47" s="731" t="s">
        <v>22</v>
      </c>
      <c r="G47" s="733" t="s">
        <v>1254</v>
      </c>
      <c r="H47" s="744"/>
      <c r="I47" s="735"/>
      <c r="J47" s="732"/>
      <c r="K47" s="732"/>
      <c r="L47" s="740"/>
      <c r="M47" s="732"/>
    </row>
    <row r="48" spans="1:13" s="738" customFormat="1" ht="69.95" customHeight="1">
      <c r="A48" s="728">
        <v>41</v>
      </c>
      <c r="B48" s="729" t="s">
        <v>1268</v>
      </c>
      <c r="C48" s="730">
        <v>3</v>
      </c>
      <c r="D48" s="731" t="s">
        <v>1253</v>
      </c>
      <c r="E48" s="732" t="s">
        <v>15</v>
      </c>
      <c r="F48" s="739" t="s">
        <v>22</v>
      </c>
      <c r="G48" s="733" t="s">
        <v>1254</v>
      </c>
      <c r="H48" s="749"/>
      <c r="I48" s="735"/>
      <c r="J48" s="732"/>
      <c r="K48" s="740"/>
      <c r="L48" s="740"/>
      <c r="M48" s="732"/>
    </row>
    <row r="49" spans="1:13" s="738" customFormat="1" ht="81" customHeight="1">
      <c r="A49" s="728">
        <v>42</v>
      </c>
      <c r="B49" s="729" t="s">
        <v>1268</v>
      </c>
      <c r="C49" s="730">
        <v>4</v>
      </c>
      <c r="D49" s="731" t="s">
        <v>1253</v>
      </c>
      <c r="E49" s="732" t="s">
        <v>15</v>
      </c>
      <c r="F49" s="739" t="s">
        <v>16</v>
      </c>
      <c r="G49" s="744"/>
      <c r="H49" s="749" t="s">
        <v>1270</v>
      </c>
      <c r="I49" s="740" t="s">
        <v>33</v>
      </c>
      <c r="J49" s="740" t="s">
        <v>33</v>
      </c>
      <c r="K49" s="740" t="s">
        <v>19</v>
      </c>
      <c r="L49" s="740"/>
      <c r="M49" s="745" t="s">
        <v>1271</v>
      </c>
    </row>
    <row r="50" spans="1:13" s="738" customFormat="1" ht="69.95" customHeight="1">
      <c r="A50" s="728">
        <v>43</v>
      </c>
      <c r="B50" s="729" t="s">
        <v>1268</v>
      </c>
      <c r="C50" s="730">
        <v>5</v>
      </c>
      <c r="D50" s="731" t="s">
        <v>1253</v>
      </c>
      <c r="E50" s="732" t="s">
        <v>15</v>
      </c>
      <c r="F50" s="739" t="s">
        <v>22</v>
      </c>
      <c r="G50" s="733" t="s">
        <v>1254</v>
      </c>
      <c r="H50" s="744"/>
      <c r="I50" s="735"/>
      <c r="J50" s="732"/>
      <c r="K50" s="732"/>
      <c r="L50" s="740"/>
      <c r="M50" s="732"/>
    </row>
    <row r="51" spans="1:13" s="738" customFormat="1" ht="69.95" customHeight="1">
      <c r="A51" s="728">
        <v>44</v>
      </c>
      <c r="B51" s="729" t="s">
        <v>1268</v>
      </c>
      <c r="C51" s="730">
        <v>6</v>
      </c>
      <c r="D51" s="731" t="s">
        <v>1253</v>
      </c>
      <c r="E51" s="732" t="s">
        <v>15</v>
      </c>
      <c r="F51" s="739" t="s">
        <v>22</v>
      </c>
      <c r="G51" s="733" t="s">
        <v>1263</v>
      </c>
      <c r="H51" s="744"/>
      <c r="I51" s="735"/>
      <c r="J51" s="732"/>
      <c r="K51" s="732"/>
      <c r="L51" s="740"/>
      <c r="M51" s="747" t="s">
        <v>1264</v>
      </c>
    </row>
    <row r="52" spans="1:13" s="738" customFormat="1" ht="69.95" customHeight="1">
      <c r="A52" s="728">
        <v>45</v>
      </c>
      <c r="B52" s="729" t="s">
        <v>1268</v>
      </c>
      <c r="C52" s="730">
        <v>7</v>
      </c>
      <c r="D52" s="731" t="s">
        <v>1253</v>
      </c>
      <c r="E52" s="732" t="s">
        <v>15</v>
      </c>
      <c r="F52" s="739" t="s">
        <v>22</v>
      </c>
      <c r="G52" s="733" t="s">
        <v>1254</v>
      </c>
      <c r="H52" s="749"/>
      <c r="I52" s="735"/>
      <c r="J52" s="732"/>
      <c r="K52" s="740"/>
      <c r="L52" s="740"/>
      <c r="M52" s="732"/>
    </row>
    <row r="53" spans="1:13" s="738" customFormat="1" ht="69.95" customHeight="1">
      <c r="A53" s="728">
        <v>46</v>
      </c>
      <c r="B53" s="729" t="s">
        <v>1268</v>
      </c>
      <c r="C53" s="730">
        <v>9</v>
      </c>
      <c r="D53" s="731" t="s">
        <v>1253</v>
      </c>
      <c r="E53" s="732" t="s">
        <v>15</v>
      </c>
      <c r="F53" s="739" t="s">
        <v>22</v>
      </c>
      <c r="G53" s="733" t="s">
        <v>1255</v>
      </c>
      <c r="H53" s="744"/>
      <c r="I53" s="735"/>
      <c r="J53" s="732"/>
      <c r="K53" s="732"/>
      <c r="L53" s="740"/>
      <c r="M53" s="739"/>
    </row>
    <row r="54" spans="1:13" s="738" customFormat="1" ht="69.95" customHeight="1">
      <c r="A54" s="728">
        <v>47</v>
      </c>
      <c r="B54" s="729" t="s">
        <v>1268</v>
      </c>
      <c r="C54" s="730">
        <v>10</v>
      </c>
      <c r="D54" s="731" t="s">
        <v>1253</v>
      </c>
      <c r="E54" s="732" t="s">
        <v>15</v>
      </c>
      <c r="F54" s="739" t="s">
        <v>22</v>
      </c>
      <c r="G54" s="733" t="s">
        <v>1255</v>
      </c>
      <c r="H54" s="749"/>
      <c r="I54" s="735"/>
      <c r="J54" s="732"/>
      <c r="K54" s="740"/>
      <c r="L54" s="740"/>
      <c r="M54" s="742"/>
    </row>
    <row r="55" spans="1:13" s="738" customFormat="1" ht="69.95" customHeight="1">
      <c r="A55" s="728">
        <v>48</v>
      </c>
      <c r="B55" s="729" t="s">
        <v>1272</v>
      </c>
      <c r="C55" s="730">
        <v>7</v>
      </c>
      <c r="D55" s="731" t="s">
        <v>1253</v>
      </c>
      <c r="E55" s="732" t="s">
        <v>15</v>
      </c>
      <c r="F55" s="739" t="s">
        <v>22</v>
      </c>
      <c r="G55" s="733" t="s">
        <v>1263</v>
      </c>
      <c r="H55" s="744"/>
      <c r="I55" s="735"/>
      <c r="J55" s="732"/>
      <c r="K55" s="732"/>
      <c r="L55" s="740"/>
      <c r="M55" s="747" t="s">
        <v>1264</v>
      </c>
    </row>
    <row r="56" spans="1:13" s="738" customFormat="1" ht="72" customHeight="1">
      <c r="A56" s="728">
        <v>49</v>
      </c>
      <c r="B56" s="729" t="s">
        <v>1272</v>
      </c>
      <c r="C56" s="730">
        <v>9</v>
      </c>
      <c r="D56" s="731" t="s">
        <v>1253</v>
      </c>
      <c r="E56" s="732" t="s">
        <v>15</v>
      </c>
      <c r="F56" s="739" t="s">
        <v>22</v>
      </c>
      <c r="G56" s="733" t="s">
        <v>1265</v>
      </c>
      <c r="H56" s="751"/>
      <c r="I56" s="740"/>
      <c r="J56" s="740"/>
      <c r="K56" s="740"/>
      <c r="L56" s="751"/>
      <c r="M56" s="747" t="s">
        <v>1264</v>
      </c>
    </row>
    <row r="57" spans="1:13" s="738" customFormat="1" ht="69.95" customHeight="1">
      <c r="A57" s="728">
        <v>50</v>
      </c>
      <c r="B57" s="729" t="s">
        <v>1272</v>
      </c>
      <c r="C57" s="730">
        <v>10</v>
      </c>
      <c r="D57" s="731" t="s">
        <v>1253</v>
      </c>
      <c r="E57" s="732" t="s">
        <v>15</v>
      </c>
      <c r="F57" s="739" t="s">
        <v>22</v>
      </c>
      <c r="G57" s="733" t="s">
        <v>1254</v>
      </c>
      <c r="H57" s="749"/>
      <c r="I57" s="735"/>
      <c r="J57" s="732"/>
      <c r="K57" s="732"/>
      <c r="L57" s="740"/>
      <c r="M57" s="732"/>
    </row>
    <row r="58" spans="1:13" s="738" customFormat="1" ht="69.95" customHeight="1">
      <c r="A58" s="728">
        <v>51</v>
      </c>
      <c r="B58" s="729" t="s">
        <v>1272</v>
      </c>
      <c r="C58" s="730">
        <v>11</v>
      </c>
      <c r="D58" s="731" t="s">
        <v>1253</v>
      </c>
      <c r="E58" s="732" t="s">
        <v>15</v>
      </c>
      <c r="F58" s="739" t="s">
        <v>22</v>
      </c>
      <c r="G58" s="733" t="s">
        <v>1263</v>
      </c>
      <c r="H58" s="749"/>
      <c r="I58" s="735"/>
      <c r="J58" s="732"/>
      <c r="K58" s="740"/>
      <c r="L58" s="740"/>
      <c r="M58" s="747" t="s">
        <v>1264</v>
      </c>
    </row>
    <row r="59" spans="1:13" s="765" customFormat="1" ht="69.95" customHeight="1">
      <c r="A59" s="754">
        <v>52</v>
      </c>
      <c r="B59" s="755" t="s">
        <v>1272</v>
      </c>
      <c r="C59" s="756" t="s">
        <v>1273</v>
      </c>
      <c r="D59" s="757" t="s">
        <v>1253</v>
      </c>
      <c r="E59" s="758" t="s">
        <v>15</v>
      </c>
      <c r="F59" s="759" t="s">
        <v>22</v>
      </c>
      <c r="G59" s="760" t="s">
        <v>1263</v>
      </c>
      <c r="H59" s="761"/>
      <c r="I59" s="762"/>
      <c r="J59" s="758"/>
      <c r="K59" s="763"/>
      <c r="L59" s="763"/>
      <c r="M59" s="764" t="s">
        <v>1274</v>
      </c>
    </row>
    <row r="60" spans="1:13" s="765" customFormat="1" ht="69.95" customHeight="1">
      <c r="A60" s="754">
        <v>53</v>
      </c>
      <c r="B60" s="755" t="s">
        <v>1272</v>
      </c>
      <c r="C60" s="756">
        <v>13</v>
      </c>
      <c r="D60" s="757" t="s">
        <v>1253</v>
      </c>
      <c r="E60" s="758" t="s">
        <v>15</v>
      </c>
      <c r="F60" s="759" t="s">
        <v>22</v>
      </c>
      <c r="G60" s="766" t="s">
        <v>1263</v>
      </c>
      <c r="H60" s="761"/>
      <c r="I60" s="762"/>
      <c r="J60" s="758"/>
      <c r="K60" s="763"/>
      <c r="L60" s="763"/>
      <c r="M60" s="764" t="s">
        <v>1264</v>
      </c>
    </row>
    <row r="61" spans="1:13" s="765" customFormat="1" ht="69.95" customHeight="1">
      <c r="A61" s="754">
        <v>54</v>
      </c>
      <c r="B61" s="755" t="s">
        <v>1272</v>
      </c>
      <c r="C61" s="756">
        <v>14</v>
      </c>
      <c r="D61" s="757" t="s">
        <v>1253</v>
      </c>
      <c r="E61" s="758" t="s">
        <v>15</v>
      </c>
      <c r="F61" s="759" t="s">
        <v>22</v>
      </c>
      <c r="G61" s="760" t="s">
        <v>1263</v>
      </c>
      <c r="H61" s="767"/>
      <c r="I61" s="762"/>
      <c r="J61" s="758"/>
      <c r="K61" s="758"/>
      <c r="L61" s="763"/>
      <c r="M61" s="764" t="s">
        <v>1274</v>
      </c>
    </row>
    <row r="62" spans="1:13" s="765" customFormat="1" ht="69.95" customHeight="1">
      <c r="A62" s="754">
        <v>55</v>
      </c>
      <c r="B62" s="755" t="s">
        <v>1272</v>
      </c>
      <c r="C62" s="756">
        <v>15</v>
      </c>
      <c r="D62" s="757" t="s">
        <v>1253</v>
      </c>
      <c r="E62" s="758" t="s">
        <v>15</v>
      </c>
      <c r="F62" s="759" t="s">
        <v>22</v>
      </c>
      <c r="G62" s="766" t="s">
        <v>1265</v>
      </c>
      <c r="H62" s="768"/>
      <c r="I62" s="763"/>
      <c r="J62" s="763"/>
      <c r="K62" s="763"/>
      <c r="L62" s="768"/>
      <c r="M62" s="764" t="s">
        <v>1264</v>
      </c>
    </row>
    <row r="63" spans="1:13" s="765" customFormat="1" ht="69.95" customHeight="1">
      <c r="A63" s="754">
        <v>56</v>
      </c>
      <c r="B63" s="755" t="s">
        <v>1272</v>
      </c>
      <c r="C63" s="756">
        <v>16</v>
      </c>
      <c r="D63" s="757" t="s">
        <v>1253</v>
      </c>
      <c r="E63" s="758" t="s">
        <v>15</v>
      </c>
      <c r="F63" s="759" t="s">
        <v>22</v>
      </c>
      <c r="G63" s="766" t="s">
        <v>1265</v>
      </c>
      <c r="H63" s="768"/>
      <c r="I63" s="763"/>
      <c r="J63" s="763"/>
      <c r="K63" s="763"/>
      <c r="L63" s="768"/>
      <c r="M63" s="764" t="s">
        <v>1264</v>
      </c>
    </row>
    <row r="64" spans="1:13" s="765" customFormat="1" ht="78" customHeight="1">
      <c r="A64" s="754">
        <v>57</v>
      </c>
      <c r="B64" s="755" t="s">
        <v>1272</v>
      </c>
      <c r="C64" s="756">
        <v>17</v>
      </c>
      <c r="D64" s="757" t="s">
        <v>1253</v>
      </c>
      <c r="E64" s="758" t="s">
        <v>15</v>
      </c>
      <c r="F64" s="759" t="s">
        <v>22</v>
      </c>
      <c r="G64" s="766" t="s">
        <v>1265</v>
      </c>
      <c r="H64" s="768"/>
      <c r="I64" s="763"/>
      <c r="J64" s="763"/>
      <c r="K64" s="763"/>
      <c r="L64" s="768"/>
      <c r="M64" s="764" t="s">
        <v>1264</v>
      </c>
    </row>
    <row r="65" spans="1:13" s="765" customFormat="1" ht="69.95" customHeight="1">
      <c r="A65" s="754">
        <v>58</v>
      </c>
      <c r="B65" s="755" t="s">
        <v>1272</v>
      </c>
      <c r="C65" s="756">
        <v>18</v>
      </c>
      <c r="D65" s="757" t="s">
        <v>1253</v>
      </c>
      <c r="E65" s="758" t="s">
        <v>15</v>
      </c>
      <c r="F65" s="759" t="s">
        <v>22</v>
      </c>
      <c r="G65" s="760" t="s">
        <v>1263</v>
      </c>
      <c r="H65" s="769"/>
      <c r="I65" s="762"/>
      <c r="J65" s="758"/>
      <c r="K65" s="758"/>
      <c r="L65" s="763"/>
      <c r="M65" s="764" t="s">
        <v>1274</v>
      </c>
    </row>
    <row r="66" spans="1:13" s="765" customFormat="1" ht="69.95" customHeight="1">
      <c r="A66" s="754">
        <v>59</v>
      </c>
      <c r="B66" s="755" t="s">
        <v>1272</v>
      </c>
      <c r="C66" s="756">
        <v>19</v>
      </c>
      <c r="D66" s="757" t="s">
        <v>1253</v>
      </c>
      <c r="E66" s="758" t="s">
        <v>15</v>
      </c>
      <c r="F66" s="759" t="s">
        <v>22</v>
      </c>
      <c r="G66" s="760" t="s">
        <v>1263</v>
      </c>
      <c r="H66" s="769"/>
      <c r="I66" s="762"/>
      <c r="J66" s="758"/>
      <c r="K66" s="758"/>
      <c r="L66" s="763"/>
      <c r="M66" s="764" t="s">
        <v>1274</v>
      </c>
    </row>
    <row r="67" spans="1:13" s="765" customFormat="1" ht="69.95" customHeight="1">
      <c r="A67" s="754">
        <v>60</v>
      </c>
      <c r="B67" s="755" t="s">
        <v>1272</v>
      </c>
      <c r="C67" s="756">
        <v>20</v>
      </c>
      <c r="D67" s="757" t="s">
        <v>1253</v>
      </c>
      <c r="E67" s="758" t="s">
        <v>15</v>
      </c>
      <c r="F67" s="759" t="s">
        <v>22</v>
      </c>
      <c r="G67" s="766" t="s">
        <v>1265</v>
      </c>
      <c r="H67" s="768"/>
      <c r="I67" s="763"/>
      <c r="J67" s="763"/>
      <c r="K67" s="763"/>
      <c r="L67" s="768"/>
      <c r="M67" s="764" t="s">
        <v>1264</v>
      </c>
    </row>
    <row r="68" spans="1:13" s="765" customFormat="1" ht="69.95" customHeight="1">
      <c r="A68" s="754">
        <v>61</v>
      </c>
      <c r="B68" s="755" t="s">
        <v>1272</v>
      </c>
      <c r="C68" s="756">
        <v>21</v>
      </c>
      <c r="D68" s="757" t="s">
        <v>1253</v>
      </c>
      <c r="E68" s="758" t="s">
        <v>15</v>
      </c>
      <c r="F68" s="759" t="s">
        <v>22</v>
      </c>
      <c r="G68" s="766" t="s">
        <v>1265</v>
      </c>
      <c r="H68" s="768"/>
      <c r="I68" s="763"/>
      <c r="J68" s="763"/>
      <c r="K68" s="763"/>
      <c r="L68" s="768"/>
      <c r="M68" s="764" t="s">
        <v>1264</v>
      </c>
    </row>
    <row r="69" spans="1:13" s="765" customFormat="1" ht="69.95" customHeight="1">
      <c r="A69" s="754">
        <v>62</v>
      </c>
      <c r="B69" s="755" t="s">
        <v>1272</v>
      </c>
      <c r="C69" s="756">
        <v>22</v>
      </c>
      <c r="D69" s="757" t="s">
        <v>1253</v>
      </c>
      <c r="E69" s="758" t="s">
        <v>15</v>
      </c>
      <c r="F69" s="759" t="s">
        <v>22</v>
      </c>
      <c r="G69" s="760" t="s">
        <v>1263</v>
      </c>
      <c r="H69" s="769"/>
      <c r="I69" s="762"/>
      <c r="J69" s="758"/>
      <c r="K69" s="758"/>
      <c r="L69" s="763"/>
      <c r="M69" s="764" t="s">
        <v>1274</v>
      </c>
    </row>
    <row r="70" spans="1:13" s="765" customFormat="1" ht="69.95" customHeight="1">
      <c r="A70" s="754">
        <v>63</v>
      </c>
      <c r="B70" s="755" t="s">
        <v>1272</v>
      </c>
      <c r="C70" s="756">
        <v>23</v>
      </c>
      <c r="D70" s="757" t="s">
        <v>1253</v>
      </c>
      <c r="E70" s="758" t="s">
        <v>15</v>
      </c>
      <c r="F70" s="759" t="s">
        <v>22</v>
      </c>
      <c r="G70" s="766" t="s">
        <v>1263</v>
      </c>
      <c r="H70" s="769"/>
      <c r="I70" s="762"/>
      <c r="J70" s="758"/>
      <c r="K70" s="758"/>
      <c r="L70" s="763"/>
      <c r="M70" s="764" t="s">
        <v>1264</v>
      </c>
    </row>
    <row r="71" spans="1:13" s="765" customFormat="1" ht="69.95" customHeight="1">
      <c r="A71" s="754">
        <v>64</v>
      </c>
      <c r="B71" s="755" t="s">
        <v>1272</v>
      </c>
      <c r="C71" s="756">
        <v>24</v>
      </c>
      <c r="D71" s="757" t="s">
        <v>1253</v>
      </c>
      <c r="E71" s="758" t="s">
        <v>15</v>
      </c>
      <c r="F71" s="759" t="s">
        <v>22</v>
      </c>
      <c r="G71" s="760" t="s">
        <v>1263</v>
      </c>
      <c r="H71" s="769"/>
      <c r="I71" s="762"/>
      <c r="J71" s="758"/>
      <c r="K71" s="758"/>
      <c r="L71" s="763"/>
      <c r="M71" s="764" t="s">
        <v>1274</v>
      </c>
    </row>
    <row r="72" spans="1:13" s="738" customFormat="1" ht="69.95" customHeight="1">
      <c r="A72" s="728">
        <v>65</v>
      </c>
      <c r="B72" s="729" t="s">
        <v>1272</v>
      </c>
      <c r="C72" s="730">
        <v>25</v>
      </c>
      <c r="D72" s="731" t="s">
        <v>1253</v>
      </c>
      <c r="E72" s="732" t="s">
        <v>15</v>
      </c>
      <c r="F72" s="739" t="s">
        <v>22</v>
      </c>
      <c r="G72" s="733" t="s">
        <v>1255</v>
      </c>
      <c r="H72" s="744"/>
      <c r="I72" s="735"/>
      <c r="J72" s="732"/>
      <c r="K72" s="732"/>
      <c r="L72" s="740"/>
      <c r="M72" s="742"/>
    </row>
    <row r="73" spans="1:13" s="738" customFormat="1" ht="69.95" customHeight="1">
      <c r="A73" s="728">
        <v>66</v>
      </c>
      <c r="B73" s="729" t="s">
        <v>1272</v>
      </c>
      <c r="C73" s="730">
        <v>27</v>
      </c>
      <c r="D73" s="731" t="s">
        <v>1253</v>
      </c>
      <c r="E73" s="732" t="s">
        <v>15</v>
      </c>
      <c r="F73" s="739" t="s">
        <v>22</v>
      </c>
      <c r="G73" s="733" t="s">
        <v>1255</v>
      </c>
      <c r="H73" s="744"/>
      <c r="I73" s="735"/>
      <c r="J73" s="732"/>
      <c r="K73" s="732"/>
      <c r="L73" s="740"/>
      <c r="M73" s="742"/>
    </row>
    <row r="74" spans="1:13" s="765" customFormat="1" ht="69.95" customHeight="1">
      <c r="A74" s="754">
        <v>67</v>
      </c>
      <c r="B74" s="755" t="s">
        <v>1272</v>
      </c>
      <c r="C74" s="756">
        <v>29</v>
      </c>
      <c r="D74" s="757" t="s">
        <v>1253</v>
      </c>
      <c r="E74" s="758" t="s">
        <v>15</v>
      </c>
      <c r="F74" s="759" t="s">
        <v>22</v>
      </c>
      <c r="G74" s="766" t="s">
        <v>1263</v>
      </c>
      <c r="H74" s="761"/>
      <c r="I74" s="762"/>
      <c r="J74" s="758"/>
      <c r="K74" s="758"/>
      <c r="L74" s="763"/>
      <c r="M74" s="764" t="s">
        <v>1264</v>
      </c>
    </row>
    <row r="75" spans="1:13" s="738" customFormat="1" ht="69.95" customHeight="1">
      <c r="A75" s="728">
        <v>68</v>
      </c>
      <c r="B75" s="729" t="s">
        <v>1272</v>
      </c>
      <c r="C75" s="730">
        <v>33</v>
      </c>
      <c r="D75" s="731" t="s">
        <v>1253</v>
      </c>
      <c r="E75" s="732" t="s">
        <v>15</v>
      </c>
      <c r="F75" s="739" t="s">
        <v>22</v>
      </c>
      <c r="G75" s="733" t="s">
        <v>1255</v>
      </c>
      <c r="H75" s="744"/>
      <c r="I75" s="735"/>
      <c r="J75" s="732"/>
      <c r="K75" s="732"/>
      <c r="L75" s="740"/>
      <c r="M75" s="742"/>
    </row>
    <row r="76" spans="1:13" s="738" customFormat="1" ht="69.95" customHeight="1">
      <c r="A76" s="728">
        <v>69</v>
      </c>
      <c r="B76" s="729" t="s">
        <v>1272</v>
      </c>
      <c r="C76" s="730">
        <v>35</v>
      </c>
      <c r="D76" s="731" t="s">
        <v>1253</v>
      </c>
      <c r="E76" s="732" t="s">
        <v>15</v>
      </c>
      <c r="F76" s="739" t="s">
        <v>22</v>
      </c>
      <c r="G76" s="733" t="s">
        <v>1255</v>
      </c>
      <c r="H76" s="749"/>
      <c r="I76" s="735"/>
      <c r="J76" s="732"/>
      <c r="K76" s="732"/>
      <c r="L76" s="740"/>
      <c r="M76" s="742"/>
    </row>
    <row r="77" spans="1:13" s="765" customFormat="1" ht="161.25" customHeight="1">
      <c r="A77" s="754">
        <v>70</v>
      </c>
      <c r="B77" s="755" t="s">
        <v>1272</v>
      </c>
      <c r="C77" s="756">
        <v>37</v>
      </c>
      <c r="D77" s="757" t="s">
        <v>1253</v>
      </c>
      <c r="E77" s="758" t="s">
        <v>15</v>
      </c>
      <c r="F77" s="759" t="s">
        <v>22</v>
      </c>
      <c r="G77" s="766" t="s">
        <v>1275</v>
      </c>
      <c r="H77" s="769"/>
      <c r="I77" s="763"/>
      <c r="J77" s="763"/>
      <c r="K77" s="763"/>
      <c r="L77" s="763"/>
      <c r="M77" s="770" t="s">
        <v>1276</v>
      </c>
    </row>
    <row r="78" spans="1:13" s="738" customFormat="1" ht="69.95" customHeight="1">
      <c r="A78" s="728">
        <v>71</v>
      </c>
      <c r="B78" s="729" t="s">
        <v>1277</v>
      </c>
      <c r="C78" s="730">
        <v>4</v>
      </c>
      <c r="D78" s="731" t="s">
        <v>1253</v>
      </c>
      <c r="E78" s="732" t="s">
        <v>15</v>
      </c>
      <c r="F78" s="739" t="s">
        <v>22</v>
      </c>
      <c r="G78" s="733" t="s">
        <v>1278</v>
      </c>
      <c r="H78" s="744"/>
      <c r="I78" s="735"/>
      <c r="J78" s="732"/>
      <c r="K78" s="732"/>
      <c r="L78" s="740"/>
      <c r="M78" s="732"/>
    </row>
    <row r="79" spans="1:13" s="738" customFormat="1" ht="69.95" customHeight="1">
      <c r="A79" s="728">
        <v>72</v>
      </c>
      <c r="B79" s="729" t="s">
        <v>205</v>
      </c>
      <c r="C79" s="730">
        <v>2</v>
      </c>
      <c r="D79" s="731" t="s">
        <v>1253</v>
      </c>
      <c r="E79" s="732" t="s">
        <v>15</v>
      </c>
      <c r="F79" s="731" t="s">
        <v>22</v>
      </c>
      <c r="G79" s="733" t="s">
        <v>1279</v>
      </c>
      <c r="H79" s="744"/>
      <c r="I79" s="735"/>
      <c r="J79" s="732"/>
      <c r="K79" s="732"/>
      <c r="L79" s="740"/>
      <c r="M79" s="732"/>
    </row>
    <row r="80" spans="1:13" s="765" customFormat="1" ht="69.95" customHeight="1">
      <c r="A80" s="754">
        <v>73</v>
      </c>
      <c r="B80" s="755" t="s">
        <v>205</v>
      </c>
      <c r="C80" s="756">
        <v>3</v>
      </c>
      <c r="D80" s="757" t="s">
        <v>1253</v>
      </c>
      <c r="E80" s="758" t="s">
        <v>15</v>
      </c>
      <c r="F80" s="759" t="s">
        <v>22</v>
      </c>
      <c r="G80" s="766" t="s">
        <v>1263</v>
      </c>
      <c r="H80" s="761"/>
      <c r="I80" s="762"/>
      <c r="J80" s="758"/>
      <c r="K80" s="758"/>
      <c r="L80" s="763"/>
      <c r="M80" s="764" t="s">
        <v>1264</v>
      </c>
    </row>
    <row r="81" spans="1:13" s="738" customFormat="1" ht="69.95" customHeight="1">
      <c r="A81" s="728">
        <v>74</v>
      </c>
      <c r="B81" s="729" t="s">
        <v>205</v>
      </c>
      <c r="C81" s="730">
        <v>4</v>
      </c>
      <c r="D81" s="731" t="s">
        <v>1253</v>
      </c>
      <c r="E81" s="732" t="s">
        <v>15</v>
      </c>
      <c r="F81" s="731" t="s">
        <v>22</v>
      </c>
      <c r="G81" s="733" t="s">
        <v>1279</v>
      </c>
      <c r="H81" s="744"/>
      <c r="I81" s="735"/>
      <c r="J81" s="732"/>
      <c r="K81" s="732"/>
      <c r="L81" s="740"/>
      <c r="M81" s="732"/>
    </row>
    <row r="82" spans="1:13" s="738" customFormat="1" ht="69.95" customHeight="1">
      <c r="A82" s="728">
        <v>75</v>
      </c>
      <c r="B82" s="729" t="s">
        <v>205</v>
      </c>
      <c r="C82" s="730">
        <v>5</v>
      </c>
      <c r="D82" s="731" t="s">
        <v>1253</v>
      </c>
      <c r="E82" s="732" t="s">
        <v>15</v>
      </c>
      <c r="F82" s="739" t="s">
        <v>22</v>
      </c>
      <c r="G82" s="733" t="s">
        <v>1254</v>
      </c>
      <c r="H82" s="744"/>
      <c r="I82" s="735"/>
      <c r="J82" s="732"/>
      <c r="K82" s="732"/>
      <c r="L82" s="740"/>
      <c r="M82" s="732"/>
    </row>
    <row r="83" spans="1:13" s="738" customFormat="1" ht="69.95" customHeight="1">
      <c r="A83" s="728">
        <v>76</v>
      </c>
      <c r="B83" s="729" t="s">
        <v>205</v>
      </c>
      <c r="C83" s="730">
        <v>6</v>
      </c>
      <c r="D83" s="731" t="s">
        <v>1253</v>
      </c>
      <c r="E83" s="732" t="s">
        <v>15</v>
      </c>
      <c r="F83" s="731" t="s">
        <v>22</v>
      </c>
      <c r="G83" s="733" t="s">
        <v>1280</v>
      </c>
      <c r="H83" s="735"/>
      <c r="I83" s="735"/>
      <c r="J83" s="732"/>
      <c r="K83" s="732"/>
      <c r="L83" s="740"/>
      <c r="M83" s="732"/>
    </row>
    <row r="84" spans="1:13" s="738" customFormat="1" ht="69.95" customHeight="1">
      <c r="A84" s="728">
        <v>77</v>
      </c>
      <c r="B84" s="729" t="s">
        <v>205</v>
      </c>
      <c r="C84" s="730">
        <v>7</v>
      </c>
      <c r="D84" s="731" t="s">
        <v>1253</v>
      </c>
      <c r="E84" s="732" t="s">
        <v>15</v>
      </c>
      <c r="F84" s="731" t="s">
        <v>22</v>
      </c>
      <c r="G84" s="733" t="s">
        <v>1280</v>
      </c>
      <c r="H84" s="749"/>
      <c r="I84" s="735"/>
      <c r="J84" s="732"/>
      <c r="K84" s="732"/>
      <c r="L84" s="740"/>
      <c r="M84" s="732"/>
    </row>
    <row r="85" spans="1:13" s="738" customFormat="1" ht="69.95" customHeight="1">
      <c r="A85" s="728">
        <v>78</v>
      </c>
      <c r="B85" s="729" t="s">
        <v>205</v>
      </c>
      <c r="C85" s="730">
        <v>8</v>
      </c>
      <c r="D85" s="731" t="s">
        <v>1253</v>
      </c>
      <c r="E85" s="732" t="s">
        <v>15</v>
      </c>
      <c r="F85" s="739" t="s">
        <v>22</v>
      </c>
      <c r="G85" s="733" t="s">
        <v>1255</v>
      </c>
      <c r="H85" s="744"/>
      <c r="I85" s="735"/>
      <c r="J85" s="732"/>
      <c r="K85" s="732"/>
      <c r="L85" s="740"/>
      <c r="M85" s="742"/>
    </row>
    <row r="86" spans="1:13" s="738" customFormat="1" ht="69.95" customHeight="1">
      <c r="A86" s="728">
        <v>79</v>
      </c>
      <c r="B86" s="729" t="s">
        <v>205</v>
      </c>
      <c r="C86" s="730">
        <v>10</v>
      </c>
      <c r="D86" s="731" t="s">
        <v>1253</v>
      </c>
      <c r="E86" s="732" t="s">
        <v>15</v>
      </c>
      <c r="F86" s="739" t="s">
        <v>22</v>
      </c>
      <c r="G86" s="733" t="s">
        <v>1255</v>
      </c>
      <c r="H86" s="749"/>
      <c r="I86" s="735"/>
      <c r="J86" s="732"/>
      <c r="K86" s="732"/>
      <c r="L86" s="740"/>
      <c r="M86" s="742"/>
    </row>
    <row r="87" spans="1:13" s="765" customFormat="1" ht="69.95" customHeight="1">
      <c r="A87" s="754">
        <v>80</v>
      </c>
      <c r="B87" s="755" t="s">
        <v>205</v>
      </c>
      <c r="C87" s="756">
        <v>11</v>
      </c>
      <c r="D87" s="757" t="s">
        <v>1253</v>
      </c>
      <c r="E87" s="758" t="s">
        <v>15</v>
      </c>
      <c r="F87" s="759" t="s">
        <v>22</v>
      </c>
      <c r="G87" s="766" t="s">
        <v>1265</v>
      </c>
      <c r="H87" s="768"/>
      <c r="I87" s="763"/>
      <c r="J87" s="763"/>
      <c r="K87" s="763"/>
      <c r="L87" s="768"/>
      <c r="M87" s="764" t="s">
        <v>1264</v>
      </c>
    </row>
    <row r="88" spans="1:13" s="738" customFormat="1" ht="69.95" customHeight="1">
      <c r="A88" s="728">
        <v>81</v>
      </c>
      <c r="B88" s="729" t="s">
        <v>205</v>
      </c>
      <c r="C88" s="730">
        <v>12</v>
      </c>
      <c r="D88" s="731" t="s">
        <v>1253</v>
      </c>
      <c r="E88" s="732" t="s">
        <v>15</v>
      </c>
      <c r="F88" s="739" t="s">
        <v>22</v>
      </c>
      <c r="G88" s="733" t="s">
        <v>1255</v>
      </c>
      <c r="H88" s="771"/>
      <c r="I88" s="735"/>
      <c r="J88" s="732"/>
      <c r="K88" s="732"/>
      <c r="L88" s="740"/>
      <c r="M88" s="747"/>
    </row>
    <row r="89" spans="1:13" s="738" customFormat="1" ht="69.95" customHeight="1">
      <c r="A89" s="728">
        <v>82</v>
      </c>
      <c r="B89" s="729" t="s">
        <v>205</v>
      </c>
      <c r="C89" s="730">
        <v>13</v>
      </c>
      <c r="D89" s="731" t="s">
        <v>1253</v>
      </c>
      <c r="E89" s="732" t="s">
        <v>15</v>
      </c>
      <c r="F89" s="739" t="s">
        <v>16</v>
      </c>
      <c r="G89" s="772"/>
      <c r="H89" s="751" t="s">
        <v>1257</v>
      </c>
      <c r="I89" s="740" t="s">
        <v>33</v>
      </c>
      <c r="J89" s="740" t="s">
        <v>33</v>
      </c>
      <c r="K89" s="740" t="s">
        <v>19</v>
      </c>
      <c r="L89" s="751" t="s">
        <v>1257</v>
      </c>
      <c r="M89" s="745" t="s">
        <v>1281</v>
      </c>
    </row>
    <row r="90" spans="1:13" s="738" customFormat="1" ht="69.95" customHeight="1">
      <c r="A90" s="728">
        <v>83</v>
      </c>
      <c r="B90" s="729" t="s">
        <v>205</v>
      </c>
      <c r="C90" s="730">
        <v>15</v>
      </c>
      <c r="D90" s="731" t="s">
        <v>1253</v>
      </c>
      <c r="E90" s="732" t="s">
        <v>15</v>
      </c>
      <c r="F90" s="739" t="s">
        <v>22</v>
      </c>
      <c r="G90" s="733" t="s">
        <v>1280</v>
      </c>
      <c r="H90" s="735"/>
      <c r="I90" s="735"/>
      <c r="J90" s="732"/>
      <c r="K90" s="732"/>
      <c r="L90" s="740"/>
      <c r="M90" s="745"/>
    </row>
    <row r="91" spans="1:13" s="738" customFormat="1" ht="69.95" customHeight="1">
      <c r="A91" s="728">
        <v>84</v>
      </c>
      <c r="B91" s="729" t="s">
        <v>205</v>
      </c>
      <c r="C91" s="730">
        <v>17</v>
      </c>
      <c r="D91" s="731" t="s">
        <v>1253</v>
      </c>
      <c r="E91" s="732" t="s">
        <v>15</v>
      </c>
      <c r="F91" s="739" t="s">
        <v>22</v>
      </c>
      <c r="G91" s="733" t="s">
        <v>1255</v>
      </c>
      <c r="H91" s="749"/>
      <c r="I91" s="735"/>
      <c r="J91" s="732"/>
      <c r="K91" s="732"/>
      <c r="L91" s="740"/>
      <c r="M91" s="747"/>
    </row>
    <row r="92" spans="1:13" s="738" customFormat="1" ht="69.95" customHeight="1">
      <c r="A92" s="728">
        <v>85</v>
      </c>
      <c r="B92" s="729" t="s">
        <v>205</v>
      </c>
      <c r="C92" s="730">
        <v>19</v>
      </c>
      <c r="D92" s="731" t="s">
        <v>1253</v>
      </c>
      <c r="E92" s="732" t="s">
        <v>15</v>
      </c>
      <c r="F92" s="739" t="s">
        <v>22</v>
      </c>
      <c r="G92" s="733" t="s">
        <v>1255</v>
      </c>
      <c r="H92" s="744"/>
      <c r="I92" s="735"/>
      <c r="J92" s="732"/>
      <c r="K92" s="732"/>
      <c r="L92" s="740"/>
      <c r="M92" s="747"/>
    </row>
    <row r="93" spans="1:13" s="738" customFormat="1" ht="69.95" customHeight="1">
      <c r="A93" s="728">
        <v>86</v>
      </c>
      <c r="B93" s="729" t="s">
        <v>408</v>
      </c>
      <c r="C93" s="730">
        <v>1</v>
      </c>
      <c r="D93" s="731" t="s">
        <v>1253</v>
      </c>
      <c r="E93" s="732" t="s">
        <v>15</v>
      </c>
      <c r="F93" s="731" t="s">
        <v>22</v>
      </c>
      <c r="G93" s="733" t="s">
        <v>1279</v>
      </c>
      <c r="H93" s="744"/>
      <c r="I93" s="735"/>
      <c r="J93" s="732"/>
      <c r="K93" s="732"/>
      <c r="L93" s="740"/>
      <c r="M93" s="745"/>
    </row>
    <row r="94" spans="1:13" s="738" customFormat="1" ht="69.95" customHeight="1">
      <c r="A94" s="728">
        <v>87</v>
      </c>
      <c r="B94" s="729" t="s">
        <v>408</v>
      </c>
      <c r="C94" s="730">
        <v>2</v>
      </c>
      <c r="D94" s="731" t="s">
        <v>1253</v>
      </c>
      <c r="E94" s="732" t="s">
        <v>15</v>
      </c>
      <c r="F94" s="739" t="s">
        <v>22</v>
      </c>
      <c r="G94" s="733" t="s">
        <v>1254</v>
      </c>
      <c r="H94" s="773"/>
      <c r="I94" s="735"/>
      <c r="J94" s="732"/>
      <c r="K94" s="732"/>
      <c r="L94" s="740"/>
      <c r="M94" s="745"/>
    </row>
    <row r="95" spans="1:13" s="765" customFormat="1" ht="69.95" customHeight="1">
      <c r="A95" s="754">
        <v>88</v>
      </c>
      <c r="B95" s="755" t="s">
        <v>408</v>
      </c>
      <c r="C95" s="756">
        <v>5</v>
      </c>
      <c r="D95" s="757" t="s">
        <v>1253</v>
      </c>
      <c r="E95" s="758" t="s">
        <v>15</v>
      </c>
      <c r="F95" s="759" t="s">
        <v>22</v>
      </c>
      <c r="G95" s="766" t="s">
        <v>1265</v>
      </c>
      <c r="H95" s="768"/>
      <c r="I95" s="763"/>
      <c r="J95" s="763"/>
      <c r="K95" s="763"/>
      <c r="L95" s="768"/>
      <c r="M95" s="764" t="s">
        <v>1264</v>
      </c>
    </row>
    <row r="96" spans="1:13" s="765" customFormat="1" ht="69.95" customHeight="1">
      <c r="A96" s="754">
        <v>89</v>
      </c>
      <c r="B96" s="755" t="s">
        <v>408</v>
      </c>
      <c r="C96" s="756">
        <v>7</v>
      </c>
      <c r="D96" s="757" t="s">
        <v>1253</v>
      </c>
      <c r="E96" s="758" t="s">
        <v>15</v>
      </c>
      <c r="F96" s="759" t="s">
        <v>22</v>
      </c>
      <c r="G96" s="766" t="s">
        <v>1263</v>
      </c>
      <c r="H96" s="761"/>
      <c r="I96" s="762"/>
      <c r="J96" s="758"/>
      <c r="K96" s="758"/>
      <c r="L96" s="763"/>
      <c r="M96" s="764" t="s">
        <v>1264</v>
      </c>
    </row>
    <row r="97" spans="1:13" s="738" customFormat="1" ht="69.95" customHeight="1">
      <c r="A97" s="728">
        <v>90</v>
      </c>
      <c r="B97" s="729" t="s">
        <v>408</v>
      </c>
      <c r="C97" s="730">
        <v>9</v>
      </c>
      <c r="D97" s="731" t="s">
        <v>1253</v>
      </c>
      <c r="E97" s="732" t="s">
        <v>15</v>
      </c>
      <c r="F97" s="731" t="s">
        <v>22</v>
      </c>
      <c r="G97" s="733" t="s">
        <v>1279</v>
      </c>
      <c r="H97" s="732"/>
      <c r="I97" s="735"/>
      <c r="J97" s="732"/>
      <c r="K97" s="732"/>
      <c r="L97" s="740"/>
      <c r="M97" s="732"/>
    </row>
    <row r="98" spans="1:13" s="738" customFormat="1" ht="69.95" customHeight="1">
      <c r="A98" s="728">
        <v>91</v>
      </c>
      <c r="B98" s="729" t="s">
        <v>155</v>
      </c>
      <c r="C98" s="730">
        <v>5</v>
      </c>
      <c r="D98" s="731" t="s">
        <v>1253</v>
      </c>
      <c r="E98" s="732" t="s">
        <v>15</v>
      </c>
      <c r="F98" s="739" t="s">
        <v>22</v>
      </c>
      <c r="G98" s="733" t="s">
        <v>1254</v>
      </c>
      <c r="H98" s="744"/>
      <c r="I98" s="735"/>
      <c r="J98" s="732"/>
      <c r="K98" s="732"/>
      <c r="L98" s="740"/>
      <c r="M98" s="732"/>
    </row>
    <row r="99" spans="1:13" s="765" customFormat="1" ht="69.95" customHeight="1">
      <c r="A99" s="754">
        <v>92</v>
      </c>
      <c r="B99" s="755" t="s">
        <v>1282</v>
      </c>
      <c r="C99" s="756">
        <v>2</v>
      </c>
      <c r="D99" s="757" t="s">
        <v>1253</v>
      </c>
      <c r="E99" s="758" t="s">
        <v>15</v>
      </c>
      <c r="F99" s="759" t="s">
        <v>22</v>
      </c>
      <c r="G99" s="766" t="s">
        <v>1263</v>
      </c>
      <c r="H99" s="761"/>
      <c r="I99" s="762"/>
      <c r="J99" s="758"/>
      <c r="K99" s="758"/>
      <c r="L99" s="763"/>
      <c r="M99" s="764" t="s">
        <v>1264</v>
      </c>
    </row>
    <row r="100" spans="1:13" s="765" customFormat="1" ht="69.95" customHeight="1">
      <c r="A100" s="754">
        <v>93</v>
      </c>
      <c r="B100" s="755" t="s">
        <v>1282</v>
      </c>
      <c r="C100" s="756">
        <v>3</v>
      </c>
      <c r="D100" s="757" t="s">
        <v>1253</v>
      </c>
      <c r="E100" s="758" t="s">
        <v>15</v>
      </c>
      <c r="F100" s="759" t="s">
        <v>22</v>
      </c>
      <c r="G100" s="766" t="s">
        <v>1263</v>
      </c>
      <c r="H100" s="761"/>
      <c r="I100" s="762"/>
      <c r="J100" s="758"/>
      <c r="K100" s="758"/>
      <c r="L100" s="763"/>
      <c r="M100" s="764" t="s">
        <v>1264</v>
      </c>
    </row>
    <row r="101" spans="1:13" s="738" customFormat="1" ht="69.95" customHeight="1">
      <c r="A101" s="728">
        <v>94</v>
      </c>
      <c r="B101" s="729" t="s">
        <v>1283</v>
      </c>
      <c r="C101" s="730">
        <v>1</v>
      </c>
      <c r="D101" s="731" t="s">
        <v>1253</v>
      </c>
      <c r="E101" s="732" t="s">
        <v>15</v>
      </c>
      <c r="F101" s="739" t="s">
        <v>22</v>
      </c>
      <c r="G101" s="733" t="s">
        <v>1254</v>
      </c>
      <c r="H101" s="749"/>
      <c r="I101" s="735"/>
      <c r="J101" s="732"/>
      <c r="K101" s="732"/>
      <c r="L101" s="740"/>
      <c r="M101" s="732"/>
    </row>
    <row r="102" spans="1:13" s="738" customFormat="1" ht="69.95" customHeight="1">
      <c r="A102" s="728">
        <v>95</v>
      </c>
      <c r="B102" s="729" t="s">
        <v>1283</v>
      </c>
      <c r="C102" s="730">
        <v>6</v>
      </c>
      <c r="D102" s="731" t="s">
        <v>1253</v>
      </c>
      <c r="E102" s="732" t="s">
        <v>15</v>
      </c>
      <c r="F102" s="731" t="s">
        <v>22</v>
      </c>
      <c r="G102" s="733" t="s">
        <v>1284</v>
      </c>
      <c r="H102" s="744"/>
      <c r="I102" s="735"/>
      <c r="J102" s="732"/>
      <c r="K102" s="732"/>
      <c r="L102" s="740"/>
      <c r="M102" s="732"/>
    </row>
    <row r="103" spans="1:13" s="738" customFormat="1" ht="69.95" customHeight="1">
      <c r="A103" s="728">
        <v>96</v>
      </c>
      <c r="B103" s="729" t="s">
        <v>1285</v>
      </c>
      <c r="C103" s="730">
        <v>1</v>
      </c>
      <c r="D103" s="731" t="s">
        <v>1253</v>
      </c>
      <c r="E103" s="732" t="s">
        <v>15</v>
      </c>
      <c r="F103" s="739" t="s">
        <v>22</v>
      </c>
      <c r="G103" s="733" t="s">
        <v>1254</v>
      </c>
      <c r="H103" s="749"/>
      <c r="I103" s="735"/>
      <c r="J103" s="732"/>
      <c r="K103" s="732"/>
      <c r="L103" s="751"/>
      <c r="M103" s="732"/>
    </row>
    <row r="104" spans="1:13" s="738" customFormat="1" ht="69.95" customHeight="1">
      <c r="A104" s="728">
        <v>97</v>
      </c>
      <c r="B104" s="729" t="s">
        <v>1285</v>
      </c>
      <c r="C104" s="730">
        <v>2</v>
      </c>
      <c r="D104" s="731" t="s">
        <v>1253</v>
      </c>
      <c r="E104" s="732" t="s">
        <v>15</v>
      </c>
      <c r="F104" s="739" t="s">
        <v>22</v>
      </c>
      <c r="G104" s="733" t="s">
        <v>1254</v>
      </c>
      <c r="H104" s="749"/>
      <c r="I104" s="735"/>
      <c r="J104" s="732"/>
      <c r="K104" s="732"/>
      <c r="L104" s="740"/>
      <c r="M104" s="732"/>
    </row>
    <row r="105" spans="1:13" s="738" customFormat="1" ht="69.95" customHeight="1">
      <c r="A105" s="728">
        <v>98</v>
      </c>
      <c r="B105" s="729" t="s">
        <v>1285</v>
      </c>
      <c r="C105" s="730">
        <v>3</v>
      </c>
      <c r="D105" s="731" t="s">
        <v>1253</v>
      </c>
      <c r="E105" s="732" t="s">
        <v>15</v>
      </c>
      <c r="F105" s="739" t="s">
        <v>22</v>
      </c>
      <c r="G105" s="733" t="s">
        <v>1254</v>
      </c>
      <c r="H105" s="744"/>
      <c r="I105" s="735"/>
      <c r="J105" s="732"/>
      <c r="K105" s="732"/>
      <c r="L105" s="740"/>
      <c r="M105" s="732"/>
    </row>
    <row r="106" spans="1:13" s="738" customFormat="1" ht="69.95" customHeight="1">
      <c r="A106" s="728">
        <v>99</v>
      </c>
      <c r="B106" s="729" t="s">
        <v>1285</v>
      </c>
      <c r="C106" s="730">
        <v>4</v>
      </c>
      <c r="D106" s="731" t="s">
        <v>1253</v>
      </c>
      <c r="E106" s="732" t="s">
        <v>15</v>
      </c>
      <c r="F106" s="739" t="s">
        <v>22</v>
      </c>
      <c r="G106" s="733" t="s">
        <v>1254</v>
      </c>
      <c r="H106" s="749"/>
      <c r="I106" s="735"/>
      <c r="J106" s="732"/>
      <c r="K106" s="732"/>
      <c r="L106" s="740"/>
      <c r="M106" s="732"/>
    </row>
    <row r="107" spans="1:13" s="765" customFormat="1" ht="69.95" customHeight="1">
      <c r="A107" s="754">
        <v>100</v>
      </c>
      <c r="B107" s="755" t="s">
        <v>1286</v>
      </c>
      <c r="C107" s="756">
        <v>1</v>
      </c>
      <c r="D107" s="757" t="s">
        <v>1253</v>
      </c>
      <c r="E107" s="758" t="s">
        <v>15</v>
      </c>
      <c r="F107" s="759" t="s">
        <v>22</v>
      </c>
      <c r="G107" s="766" t="s">
        <v>1265</v>
      </c>
      <c r="H107" s="768"/>
      <c r="I107" s="763"/>
      <c r="J107" s="763"/>
      <c r="K107" s="763"/>
      <c r="L107" s="768"/>
      <c r="M107" s="764" t="s">
        <v>1264</v>
      </c>
    </row>
    <row r="108" spans="1:13" s="738" customFormat="1" ht="69.95" customHeight="1">
      <c r="A108" s="728">
        <v>101</v>
      </c>
      <c r="B108" s="729" t="s">
        <v>1286</v>
      </c>
      <c r="C108" s="730">
        <v>2</v>
      </c>
      <c r="D108" s="731" t="s">
        <v>1253</v>
      </c>
      <c r="E108" s="732" t="s">
        <v>15</v>
      </c>
      <c r="F108" s="731" t="s">
        <v>22</v>
      </c>
      <c r="G108" s="733" t="s">
        <v>1279</v>
      </c>
      <c r="H108" s="749"/>
      <c r="I108" s="735"/>
      <c r="J108" s="732"/>
      <c r="K108" s="732"/>
      <c r="L108" s="740"/>
      <c r="M108" s="745"/>
    </row>
    <row r="109" spans="1:13" s="738" customFormat="1" ht="90.75" customHeight="1">
      <c r="A109" s="728">
        <v>102</v>
      </c>
      <c r="B109" s="729" t="s">
        <v>1286</v>
      </c>
      <c r="C109" s="730">
        <v>3</v>
      </c>
      <c r="D109" s="731" t="s">
        <v>1253</v>
      </c>
      <c r="E109" s="732" t="s">
        <v>15</v>
      </c>
      <c r="F109" s="731" t="s">
        <v>16</v>
      </c>
      <c r="G109" s="732"/>
      <c r="H109" s="744" t="s">
        <v>1287</v>
      </c>
      <c r="I109" s="740" t="s">
        <v>33</v>
      </c>
      <c r="J109" s="740" t="s">
        <v>33</v>
      </c>
      <c r="K109" s="740" t="s">
        <v>19</v>
      </c>
      <c r="L109" s="740"/>
      <c r="M109" s="745" t="s">
        <v>1288</v>
      </c>
    </row>
    <row r="110" spans="1:13" s="738" customFormat="1" ht="69.95" customHeight="1">
      <c r="A110" s="728">
        <v>103</v>
      </c>
      <c r="B110" s="729" t="s">
        <v>1286</v>
      </c>
      <c r="C110" s="730">
        <v>4</v>
      </c>
      <c r="D110" s="731" t="s">
        <v>1253</v>
      </c>
      <c r="E110" s="732" t="s">
        <v>15</v>
      </c>
      <c r="F110" s="731" t="s">
        <v>22</v>
      </c>
      <c r="G110" s="733" t="s">
        <v>1289</v>
      </c>
      <c r="H110" s="744"/>
      <c r="I110" s="735"/>
      <c r="J110" s="732"/>
      <c r="K110" s="732"/>
      <c r="L110" s="740"/>
      <c r="M110" s="745"/>
    </row>
    <row r="111" spans="1:13" s="738" customFormat="1" ht="69.95" customHeight="1">
      <c r="A111" s="728">
        <v>104</v>
      </c>
      <c r="B111" s="729" t="s">
        <v>1286</v>
      </c>
      <c r="C111" s="730">
        <v>5</v>
      </c>
      <c r="D111" s="731" t="s">
        <v>1253</v>
      </c>
      <c r="E111" s="732" t="s">
        <v>15</v>
      </c>
      <c r="F111" s="739" t="s">
        <v>22</v>
      </c>
      <c r="G111" s="733" t="s">
        <v>1255</v>
      </c>
      <c r="H111" s="744"/>
      <c r="I111" s="735"/>
      <c r="J111" s="732"/>
      <c r="K111" s="732"/>
      <c r="L111" s="740"/>
      <c r="M111" s="747"/>
    </row>
    <row r="112" spans="1:13" s="738" customFormat="1" ht="69.95" customHeight="1">
      <c r="A112" s="728">
        <v>105</v>
      </c>
      <c r="B112" s="729" t="s">
        <v>1286</v>
      </c>
      <c r="C112" s="730">
        <v>6</v>
      </c>
      <c r="D112" s="731" t="s">
        <v>1253</v>
      </c>
      <c r="E112" s="732" t="s">
        <v>15</v>
      </c>
      <c r="F112" s="731" t="s">
        <v>22</v>
      </c>
      <c r="G112" s="733" t="s">
        <v>1289</v>
      </c>
      <c r="H112" s="744"/>
      <c r="I112" s="735"/>
      <c r="J112" s="732"/>
      <c r="K112" s="732"/>
      <c r="L112" s="740"/>
      <c r="M112" s="745"/>
    </row>
    <row r="113" spans="1:13" s="765" customFormat="1" ht="69.95" customHeight="1">
      <c r="A113" s="754">
        <v>106</v>
      </c>
      <c r="B113" s="755" t="s">
        <v>1286</v>
      </c>
      <c r="C113" s="756">
        <v>7</v>
      </c>
      <c r="D113" s="757" t="s">
        <v>1253</v>
      </c>
      <c r="E113" s="758" t="s">
        <v>15</v>
      </c>
      <c r="F113" s="759" t="s">
        <v>22</v>
      </c>
      <c r="G113" s="766" t="s">
        <v>1265</v>
      </c>
      <c r="H113" s="768"/>
      <c r="I113" s="763"/>
      <c r="J113" s="763"/>
      <c r="K113" s="763"/>
      <c r="L113" s="768"/>
      <c r="M113" s="764" t="s">
        <v>1264</v>
      </c>
    </row>
    <row r="114" spans="1:13" s="738" customFormat="1" ht="69.95" customHeight="1">
      <c r="A114" s="728">
        <v>107</v>
      </c>
      <c r="B114" s="729" t="s">
        <v>1286</v>
      </c>
      <c r="C114" s="730">
        <v>8</v>
      </c>
      <c r="D114" s="731" t="s">
        <v>1253</v>
      </c>
      <c r="E114" s="732" t="s">
        <v>15</v>
      </c>
      <c r="F114" s="739" t="s">
        <v>22</v>
      </c>
      <c r="G114" s="733" t="s">
        <v>1255</v>
      </c>
      <c r="H114" s="749"/>
      <c r="I114" s="735"/>
      <c r="J114" s="732"/>
      <c r="K114" s="732"/>
      <c r="L114" s="740"/>
      <c r="M114" s="747"/>
    </row>
    <row r="115" spans="1:13" s="738" customFormat="1" ht="69.95" customHeight="1">
      <c r="A115" s="728">
        <v>108</v>
      </c>
      <c r="B115" s="729" t="s">
        <v>1286</v>
      </c>
      <c r="C115" s="730">
        <v>9</v>
      </c>
      <c r="D115" s="731" t="s">
        <v>1253</v>
      </c>
      <c r="E115" s="732" t="s">
        <v>15</v>
      </c>
      <c r="F115" s="739" t="s">
        <v>22</v>
      </c>
      <c r="G115" s="733" t="s">
        <v>1255</v>
      </c>
      <c r="H115" s="749"/>
      <c r="I115" s="735"/>
      <c r="J115" s="732"/>
      <c r="K115" s="732"/>
      <c r="L115" s="740"/>
      <c r="M115" s="747"/>
    </row>
    <row r="116" spans="1:13" s="738" customFormat="1" ht="69.95" customHeight="1">
      <c r="A116" s="728">
        <v>109</v>
      </c>
      <c r="B116" s="729" t="s">
        <v>1286</v>
      </c>
      <c r="C116" s="730">
        <v>10</v>
      </c>
      <c r="D116" s="731" t="s">
        <v>1253</v>
      </c>
      <c r="E116" s="732" t="s">
        <v>15</v>
      </c>
      <c r="F116" s="739" t="s">
        <v>22</v>
      </c>
      <c r="G116" s="733" t="s">
        <v>1255</v>
      </c>
      <c r="H116" s="749"/>
      <c r="I116" s="735"/>
      <c r="J116" s="732"/>
      <c r="K116" s="732"/>
      <c r="L116" s="740"/>
      <c r="M116" s="747"/>
    </row>
    <row r="117" spans="1:13" s="765" customFormat="1" ht="69.95" customHeight="1">
      <c r="A117" s="754">
        <v>110</v>
      </c>
      <c r="B117" s="755" t="s">
        <v>1286</v>
      </c>
      <c r="C117" s="756">
        <v>11</v>
      </c>
      <c r="D117" s="757" t="s">
        <v>1253</v>
      </c>
      <c r="E117" s="758" t="s">
        <v>15</v>
      </c>
      <c r="F117" s="759" t="s">
        <v>22</v>
      </c>
      <c r="G117" s="766" t="s">
        <v>1265</v>
      </c>
      <c r="H117" s="768"/>
      <c r="I117" s="763"/>
      <c r="J117" s="763"/>
      <c r="K117" s="763"/>
      <c r="L117" s="768"/>
      <c r="M117" s="764" t="s">
        <v>1264</v>
      </c>
    </row>
    <row r="118" spans="1:13" s="738" customFormat="1" ht="69.95" customHeight="1">
      <c r="A118" s="728">
        <v>111</v>
      </c>
      <c r="B118" s="729" t="s">
        <v>1286</v>
      </c>
      <c r="C118" s="730">
        <v>12</v>
      </c>
      <c r="D118" s="731" t="s">
        <v>1253</v>
      </c>
      <c r="E118" s="732" t="s">
        <v>15</v>
      </c>
      <c r="F118" s="739" t="s">
        <v>22</v>
      </c>
      <c r="G118" s="733" t="s">
        <v>1255</v>
      </c>
      <c r="H118" s="749"/>
      <c r="I118" s="735"/>
      <c r="J118" s="732"/>
      <c r="K118" s="732"/>
      <c r="L118" s="740"/>
      <c r="M118" s="747"/>
    </row>
    <row r="119" spans="1:13" s="738" customFormat="1" ht="90" customHeight="1">
      <c r="A119" s="728">
        <v>112</v>
      </c>
      <c r="B119" s="729" t="s">
        <v>1286</v>
      </c>
      <c r="C119" s="730">
        <v>13</v>
      </c>
      <c r="D119" s="731" t="s">
        <v>1253</v>
      </c>
      <c r="E119" s="732" t="s">
        <v>15</v>
      </c>
      <c r="F119" s="731" t="s">
        <v>16</v>
      </c>
      <c r="G119" s="772"/>
      <c r="H119" s="749" t="s">
        <v>1260</v>
      </c>
      <c r="I119" s="740" t="s">
        <v>33</v>
      </c>
      <c r="J119" s="740" t="s">
        <v>33</v>
      </c>
      <c r="K119" s="740" t="s">
        <v>19</v>
      </c>
      <c r="L119" s="740"/>
      <c r="M119" s="745" t="s">
        <v>1290</v>
      </c>
    </row>
    <row r="120" spans="1:13" s="738" customFormat="1" ht="69.95" customHeight="1">
      <c r="A120" s="728">
        <v>113</v>
      </c>
      <c r="B120" s="729" t="s">
        <v>1286</v>
      </c>
      <c r="C120" s="730">
        <v>14</v>
      </c>
      <c r="D120" s="731" t="s">
        <v>1253</v>
      </c>
      <c r="E120" s="732" t="s">
        <v>15</v>
      </c>
      <c r="F120" s="731" t="s">
        <v>22</v>
      </c>
      <c r="G120" s="733" t="s">
        <v>1289</v>
      </c>
      <c r="H120" s="749"/>
      <c r="I120" s="735"/>
      <c r="J120" s="732"/>
      <c r="K120" s="732"/>
      <c r="L120" s="740"/>
      <c r="M120" s="745"/>
    </row>
    <row r="121" spans="1:13" s="765" customFormat="1" ht="69.95" customHeight="1">
      <c r="A121" s="754">
        <v>114</v>
      </c>
      <c r="B121" s="755" t="s">
        <v>1286</v>
      </c>
      <c r="C121" s="756">
        <v>15</v>
      </c>
      <c r="D121" s="757" t="s">
        <v>1253</v>
      </c>
      <c r="E121" s="758" t="s">
        <v>15</v>
      </c>
      <c r="F121" s="759" t="s">
        <v>22</v>
      </c>
      <c r="G121" s="766" t="s">
        <v>1265</v>
      </c>
      <c r="H121" s="768"/>
      <c r="I121" s="763"/>
      <c r="J121" s="763"/>
      <c r="K121" s="763"/>
      <c r="L121" s="768"/>
      <c r="M121" s="764" t="s">
        <v>1264</v>
      </c>
    </row>
    <row r="122" spans="1:13" s="738" customFormat="1" ht="69.95" customHeight="1">
      <c r="A122" s="728">
        <v>115</v>
      </c>
      <c r="B122" s="729" t="s">
        <v>1286</v>
      </c>
      <c r="C122" s="730">
        <v>16</v>
      </c>
      <c r="D122" s="731" t="s">
        <v>1253</v>
      </c>
      <c r="E122" s="732" t="s">
        <v>15</v>
      </c>
      <c r="F122" s="739" t="s">
        <v>22</v>
      </c>
      <c r="G122" s="733" t="s">
        <v>1255</v>
      </c>
      <c r="H122" s="749"/>
      <c r="I122" s="735"/>
      <c r="J122" s="732"/>
      <c r="K122" s="732"/>
      <c r="L122" s="740"/>
      <c r="M122" s="747"/>
    </row>
    <row r="123" spans="1:13" s="738" customFormat="1" ht="69.95" customHeight="1">
      <c r="A123" s="728">
        <v>116</v>
      </c>
      <c r="B123" s="729" t="s">
        <v>1286</v>
      </c>
      <c r="C123" s="730">
        <v>17</v>
      </c>
      <c r="D123" s="731" t="s">
        <v>1253</v>
      </c>
      <c r="E123" s="732" t="s">
        <v>15</v>
      </c>
      <c r="F123" s="739" t="s">
        <v>22</v>
      </c>
      <c r="G123" s="733" t="s">
        <v>1265</v>
      </c>
      <c r="H123" s="751"/>
      <c r="I123" s="740"/>
      <c r="J123" s="740"/>
      <c r="K123" s="740"/>
      <c r="L123" s="751"/>
      <c r="M123" s="747" t="s">
        <v>1264</v>
      </c>
    </row>
    <row r="124" spans="1:13" s="738" customFormat="1" ht="81.75" customHeight="1">
      <c r="A124" s="728">
        <v>117</v>
      </c>
      <c r="B124" s="729" t="s">
        <v>1286</v>
      </c>
      <c r="C124" s="730">
        <v>18</v>
      </c>
      <c r="D124" s="731" t="s">
        <v>1253</v>
      </c>
      <c r="E124" s="732" t="s">
        <v>15</v>
      </c>
      <c r="F124" s="731" t="s">
        <v>16</v>
      </c>
      <c r="G124" s="772"/>
      <c r="H124" s="749" t="s">
        <v>1291</v>
      </c>
      <c r="I124" s="740" t="s">
        <v>33</v>
      </c>
      <c r="J124" s="740" t="s">
        <v>33</v>
      </c>
      <c r="K124" s="740" t="s">
        <v>19</v>
      </c>
      <c r="L124" s="740"/>
      <c r="M124" s="745" t="s">
        <v>1292</v>
      </c>
    </row>
    <row r="125" spans="1:13" s="738" customFormat="1" ht="69.95" customHeight="1">
      <c r="A125" s="728">
        <v>118</v>
      </c>
      <c r="B125" s="729" t="s">
        <v>1286</v>
      </c>
      <c r="C125" s="730">
        <v>20</v>
      </c>
      <c r="D125" s="731" t="s">
        <v>1253</v>
      </c>
      <c r="E125" s="732" t="s">
        <v>15</v>
      </c>
      <c r="F125" s="739" t="s">
        <v>22</v>
      </c>
      <c r="G125" s="733" t="s">
        <v>1255</v>
      </c>
      <c r="H125" s="774"/>
      <c r="I125" s="735"/>
      <c r="J125" s="732"/>
      <c r="K125" s="732"/>
      <c r="L125" s="740"/>
      <c r="M125" s="747"/>
    </row>
    <row r="126" spans="1:13" s="738" customFormat="1" ht="69.95" customHeight="1">
      <c r="A126" s="728">
        <v>119</v>
      </c>
      <c r="B126" s="729" t="s">
        <v>1286</v>
      </c>
      <c r="C126" s="730">
        <v>22</v>
      </c>
      <c r="D126" s="731" t="s">
        <v>1253</v>
      </c>
      <c r="E126" s="732" t="s">
        <v>15</v>
      </c>
      <c r="F126" s="731" t="s">
        <v>22</v>
      </c>
      <c r="G126" s="733" t="s">
        <v>1293</v>
      </c>
      <c r="H126" s="744"/>
      <c r="I126" s="735"/>
      <c r="J126" s="732"/>
      <c r="K126" s="732"/>
      <c r="L126" s="740"/>
      <c r="M126" s="745"/>
    </row>
    <row r="127" spans="1:13" s="738" customFormat="1" ht="69.95" customHeight="1">
      <c r="A127" s="728">
        <v>120</v>
      </c>
      <c r="B127" s="729" t="s">
        <v>1294</v>
      </c>
      <c r="C127" s="730">
        <v>6</v>
      </c>
      <c r="D127" s="731" t="s">
        <v>1253</v>
      </c>
      <c r="E127" s="732" t="s">
        <v>15</v>
      </c>
      <c r="F127" s="739" t="s">
        <v>22</v>
      </c>
      <c r="G127" s="733" t="s">
        <v>1254</v>
      </c>
      <c r="H127" s="744"/>
      <c r="I127" s="735"/>
      <c r="J127" s="732"/>
      <c r="K127" s="732"/>
      <c r="L127" s="740"/>
      <c r="M127" s="745"/>
    </row>
    <row r="128" spans="1:13" s="738" customFormat="1" ht="69.95" customHeight="1">
      <c r="A128" s="728">
        <v>121</v>
      </c>
      <c r="B128" s="729" t="s">
        <v>1286</v>
      </c>
      <c r="C128" s="730">
        <v>24</v>
      </c>
      <c r="D128" s="731" t="s">
        <v>1253</v>
      </c>
      <c r="E128" s="732" t="s">
        <v>15</v>
      </c>
      <c r="F128" s="739" t="s">
        <v>22</v>
      </c>
      <c r="G128" s="733" t="s">
        <v>1255</v>
      </c>
      <c r="H128" s="744"/>
      <c r="I128" s="735"/>
      <c r="J128" s="732"/>
      <c r="K128" s="732"/>
      <c r="L128" s="740"/>
      <c r="M128" s="745"/>
    </row>
    <row r="129" spans="1:13" s="738" customFormat="1" ht="69.95" customHeight="1">
      <c r="A129" s="728">
        <v>122</v>
      </c>
      <c r="B129" s="729" t="s">
        <v>1272</v>
      </c>
      <c r="C129" s="730">
        <v>2</v>
      </c>
      <c r="D129" s="731" t="s">
        <v>1253</v>
      </c>
      <c r="E129" s="732" t="s">
        <v>15</v>
      </c>
      <c r="F129" s="739" t="s">
        <v>22</v>
      </c>
      <c r="G129" s="733" t="s">
        <v>1255</v>
      </c>
      <c r="H129" s="744"/>
      <c r="I129" s="735"/>
      <c r="J129" s="732"/>
      <c r="K129" s="732"/>
      <c r="L129" s="740"/>
      <c r="M129" s="745"/>
    </row>
    <row r="130" spans="1:13">
      <c r="A130" s="775" t="s">
        <v>42</v>
      </c>
      <c r="B130" s="776">
        <v>122</v>
      </c>
      <c r="C130" s="776"/>
      <c r="D130" s="777"/>
      <c r="E130" s="777"/>
      <c r="F130" s="778"/>
      <c r="G130" s="778"/>
      <c r="H130" s="778"/>
      <c r="I130" s="778"/>
      <c r="J130" s="778"/>
      <c r="K130" s="778"/>
      <c r="L130" s="778"/>
      <c r="M130" s="778"/>
    </row>
    <row r="131" spans="1:13" s="780" customFormat="1" ht="79.5" customHeight="1">
      <c r="A131" s="779" t="s">
        <v>273</v>
      </c>
      <c r="B131" s="779"/>
      <c r="C131" s="779"/>
      <c r="D131" s="779"/>
      <c r="E131" s="779"/>
      <c r="F131" s="779"/>
      <c r="G131" s="779"/>
      <c r="H131" s="779"/>
      <c r="I131" s="779"/>
      <c r="J131" s="779"/>
      <c r="K131" s="779"/>
      <c r="L131" s="779"/>
      <c r="M131" s="779"/>
    </row>
    <row r="132" spans="1:13" ht="46.5" customHeight="1">
      <c r="A132" s="777"/>
      <c r="B132" s="743"/>
      <c r="C132" s="781"/>
    </row>
    <row r="134" spans="1:13">
      <c r="A134" s="786" t="s">
        <v>1295</v>
      </c>
      <c r="B134" s="786"/>
      <c r="C134" s="786"/>
    </row>
    <row r="135" spans="1:13" ht="17.25" customHeight="1">
      <c r="A135" s="787" t="s">
        <v>1296</v>
      </c>
      <c r="B135" s="787"/>
      <c r="C135" s="788"/>
    </row>
    <row r="136" spans="1:13" ht="15" customHeight="1">
      <c r="A136" s="787" t="s">
        <v>1297</v>
      </c>
      <c r="B136" s="787"/>
      <c r="C136" s="788"/>
    </row>
    <row r="156" ht="160.5" customHeight="1"/>
    <row r="158" ht="30.75" customHeight="1"/>
    <row r="196" ht="43.15" customHeight="1"/>
    <row r="197" ht="43.15" customHeight="1"/>
  </sheetData>
  <autoFilter ref="A3:M131">
    <filterColumn colId="1" showButton="0"/>
    <filterColumn colId="10" showButton="0"/>
  </autoFilter>
  <mergeCells count="23">
    <mergeCell ref="A136:B136"/>
    <mergeCell ref="K10:L10"/>
    <mergeCell ref="K11:L11"/>
    <mergeCell ref="B130:C130"/>
    <mergeCell ref="A131:M131"/>
    <mergeCell ref="A134:C134"/>
    <mergeCell ref="A135:B135"/>
    <mergeCell ref="K3:L6"/>
    <mergeCell ref="M3:M6"/>
    <mergeCell ref="B7:C7"/>
    <mergeCell ref="K7:L7"/>
    <mergeCell ref="K8:L8"/>
    <mergeCell ref="K9:L9"/>
    <mergeCell ref="A1:M1"/>
    <mergeCell ref="A3:A6"/>
    <mergeCell ref="B3:C6"/>
    <mergeCell ref="D3:D6"/>
    <mergeCell ref="E3:E6"/>
    <mergeCell ref="F3:F6"/>
    <mergeCell ref="G3:G6"/>
    <mergeCell ref="H3:H6"/>
    <mergeCell ref="I3:I6"/>
    <mergeCell ref="J3:J6"/>
  </mergeCells>
  <pageMargins left="0.7" right="0.7" top="0.75" bottom="0.75" header="0.3" footer="0.3"/>
  <pageSetup paperSize="8" scale="46" fitToHeight="0" orientation="landscape" r:id="rId1"/>
  <headerFooter scaleWithDoc="0" alignWithMargins="0">
    <oddFooter>&amp;CЛист &amp;P</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79998168889431442"/>
    <pageSetUpPr fitToPage="1"/>
  </sheetPr>
  <dimension ref="A1:Y146"/>
  <sheetViews>
    <sheetView zoomScale="60" zoomScaleNormal="60" workbookViewId="0">
      <selection sqref="A1:M1"/>
    </sheetView>
  </sheetViews>
  <sheetFormatPr defaultColWidth="9.140625" defaultRowHeight="18.75"/>
  <cols>
    <col min="1" max="1" width="8.85546875" style="848" customWidth="1"/>
    <col min="2" max="2" width="28.85546875" style="799" customWidth="1"/>
    <col min="3" max="3" width="12.85546875" style="857" customWidth="1"/>
    <col min="4" max="4" width="34.5703125" style="858" customWidth="1"/>
    <col min="5" max="5" width="25.7109375" style="848" customWidth="1"/>
    <col min="6" max="6" width="29.28515625" style="850" customWidth="1"/>
    <col min="7" max="7" width="63.42578125" style="850" customWidth="1"/>
    <col min="8" max="8" width="36" style="821" customWidth="1"/>
    <col min="9" max="9" width="37.28515625" style="821" customWidth="1"/>
    <col min="10" max="10" width="30.140625" style="821" customWidth="1"/>
    <col min="11" max="11" width="28.5703125" style="821" customWidth="1"/>
    <col min="12" max="12" width="19.5703125" style="859" customWidth="1"/>
    <col min="13" max="13" width="53.85546875" style="821" customWidth="1"/>
    <col min="14" max="16384" width="9.140625" style="821"/>
  </cols>
  <sheetData>
    <row r="1" spans="1:22" s="795" customFormat="1" ht="63" customHeight="1">
      <c r="A1" s="791" t="s">
        <v>1298</v>
      </c>
      <c r="B1" s="791"/>
      <c r="C1" s="791"/>
      <c r="D1" s="791"/>
      <c r="E1" s="791"/>
      <c r="F1" s="791"/>
      <c r="G1" s="791"/>
      <c r="H1" s="791"/>
      <c r="I1" s="791"/>
      <c r="J1" s="791"/>
      <c r="K1" s="791"/>
      <c r="L1" s="791"/>
      <c r="M1" s="791"/>
      <c r="N1" s="792"/>
      <c r="O1" s="792"/>
      <c r="P1" s="792"/>
      <c r="Q1" s="792"/>
      <c r="R1" s="793"/>
      <c r="S1" s="794"/>
      <c r="T1" s="794"/>
      <c r="U1" s="794"/>
      <c r="V1" s="794"/>
    </row>
    <row r="2" spans="1:22" s="795" customFormat="1" ht="31.5" customHeight="1">
      <c r="A2" s="796"/>
      <c r="B2" s="796"/>
      <c r="C2" s="796"/>
      <c r="D2" s="796"/>
      <c r="E2" s="796"/>
      <c r="F2" s="796"/>
      <c r="G2" s="796"/>
      <c r="H2" s="796"/>
      <c r="I2" s="796"/>
      <c r="J2" s="796"/>
      <c r="K2" s="796"/>
      <c r="L2" s="796"/>
      <c r="M2" s="797" t="s">
        <v>1299</v>
      </c>
      <c r="N2" s="792"/>
      <c r="O2" s="792"/>
      <c r="P2" s="792"/>
      <c r="Q2" s="792"/>
      <c r="R2" s="793"/>
      <c r="S2" s="794"/>
      <c r="T2" s="794"/>
      <c r="U2" s="794"/>
      <c r="V2" s="794"/>
    </row>
    <row r="3" spans="1:22" s="799" customFormat="1" ht="76.5" customHeight="1">
      <c r="A3" s="701" t="s">
        <v>2</v>
      </c>
      <c r="B3" s="702" t="s">
        <v>3</v>
      </c>
      <c r="C3" s="702"/>
      <c r="D3" s="703" t="s">
        <v>4</v>
      </c>
      <c r="E3" s="703" t="s">
        <v>5</v>
      </c>
      <c r="F3" s="704" t="s">
        <v>6</v>
      </c>
      <c r="G3" s="705" t="s">
        <v>7</v>
      </c>
      <c r="H3" s="706" t="s">
        <v>8</v>
      </c>
      <c r="I3" s="707" t="s">
        <v>9</v>
      </c>
      <c r="J3" s="707" t="s">
        <v>10</v>
      </c>
      <c r="K3" s="708" t="s">
        <v>11</v>
      </c>
      <c r="L3" s="705"/>
      <c r="M3" s="707" t="s">
        <v>12</v>
      </c>
      <c r="N3" s="798"/>
      <c r="O3" s="798"/>
      <c r="P3" s="798"/>
    </row>
    <row r="4" spans="1:22" s="799" customFormat="1" ht="19.5" customHeight="1">
      <c r="A4" s="701"/>
      <c r="B4" s="702"/>
      <c r="C4" s="702"/>
      <c r="D4" s="711"/>
      <c r="E4" s="711"/>
      <c r="F4" s="704"/>
      <c r="G4" s="712"/>
      <c r="H4" s="706"/>
      <c r="I4" s="713"/>
      <c r="J4" s="713"/>
      <c r="K4" s="714"/>
      <c r="L4" s="712"/>
      <c r="M4" s="713"/>
      <c r="N4" s="798"/>
      <c r="O4" s="798"/>
      <c r="P4" s="798"/>
    </row>
    <row r="5" spans="1:22" s="799" customFormat="1" ht="23.45" customHeight="1">
      <c r="A5" s="701"/>
      <c r="B5" s="702"/>
      <c r="C5" s="702"/>
      <c r="D5" s="711"/>
      <c r="E5" s="711"/>
      <c r="F5" s="704"/>
      <c r="G5" s="712"/>
      <c r="H5" s="706"/>
      <c r="I5" s="713"/>
      <c r="J5" s="713"/>
      <c r="K5" s="714"/>
      <c r="L5" s="712"/>
      <c r="M5" s="713"/>
      <c r="N5" s="798"/>
      <c r="O5" s="798"/>
      <c r="P5" s="798"/>
    </row>
    <row r="6" spans="1:22" s="799" customFormat="1" ht="102" customHeight="1">
      <c r="A6" s="701"/>
      <c r="B6" s="702"/>
      <c r="C6" s="702"/>
      <c r="D6" s="716"/>
      <c r="E6" s="716"/>
      <c r="F6" s="704"/>
      <c r="G6" s="717"/>
      <c r="H6" s="706"/>
      <c r="I6" s="718"/>
      <c r="J6" s="718"/>
      <c r="K6" s="719"/>
      <c r="L6" s="720"/>
      <c r="M6" s="718"/>
      <c r="N6" s="798"/>
      <c r="O6" s="798"/>
      <c r="P6" s="798"/>
    </row>
    <row r="7" spans="1:22" s="808" customFormat="1" ht="24" customHeight="1">
      <c r="A7" s="800">
        <v>1</v>
      </c>
      <c r="B7" s="801">
        <v>2</v>
      </c>
      <c r="C7" s="801"/>
      <c r="D7" s="802">
        <v>3</v>
      </c>
      <c r="E7" s="802">
        <v>4</v>
      </c>
      <c r="F7" s="800">
        <v>5</v>
      </c>
      <c r="G7" s="803">
        <v>6</v>
      </c>
      <c r="H7" s="804">
        <v>7</v>
      </c>
      <c r="I7" s="804">
        <v>8</v>
      </c>
      <c r="J7" s="804">
        <v>9</v>
      </c>
      <c r="K7" s="805">
        <v>10</v>
      </c>
      <c r="L7" s="806"/>
      <c r="M7" s="804">
        <v>11</v>
      </c>
      <c r="N7" s="807"/>
      <c r="O7" s="807"/>
      <c r="P7" s="807"/>
    </row>
    <row r="8" spans="1:22" s="818" customFormat="1" ht="50.1" customHeight="1">
      <c r="A8" s="809">
        <v>1</v>
      </c>
      <c r="B8" s="810" t="s">
        <v>1300</v>
      </c>
      <c r="C8" s="811">
        <v>2</v>
      </c>
      <c r="D8" s="812" t="s">
        <v>1301</v>
      </c>
      <c r="E8" s="813" t="s">
        <v>15</v>
      </c>
      <c r="F8" s="814" t="s">
        <v>22</v>
      </c>
      <c r="G8" s="733" t="s">
        <v>1255</v>
      </c>
      <c r="H8" s="815"/>
      <c r="I8" s="815"/>
      <c r="J8" s="815"/>
      <c r="K8" s="816"/>
      <c r="L8" s="817"/>
      <c r="M8" s="742"/>
    </row>
    <row r="9" spans="1:22" ht="50.1" customHeight="1">
      <c r="A9" s="809">
        <v>2</v>
      </c>
      <c r="B9" s="810" t="s">
        <v>1300</v>
      </c>
      <c r="C9" s="811">
        <v>4</v>
      </c>
      <c r="D9" s="812" t="s">
        <v>1302</v>
      </c>
      <c r="E9" s="813" t="s">
        <v>15</v>
      </c>
      <c r="F9" s="814" t="s">
        <v>22</v>
      </c>
      <c r="G9" s="733" t="s">
        <v>1303</v>
      </c>
      <c r="H9" s="819"/>
      <c r="I9" s="820"/>
      <c r="J9" s="820"/>
      <c r="K9" s="816"/>
      <c r="L9" s="817"/>
      <c r="M9" s="733"/>
    </row>
    <row r="10" spans="1:22" ht="50.1" customHeight="1">
      <c r="A10" s="809">
        <v>3</v>
      </c>
      <c r="B10" s="810" t="s">
        <v>1300</v>
      </c>
      <c r="C10" s="822" t="s">
        <v>1091</v>
      </c>
      <c r="D10" s="812" t="s">
        <v>1301</v>
      </c>
      <c r="E10" s="813" t="s">
        <v>15</v>
      </c>
      <c r="F10" s="814" t="s">
        <v>22</v>
      </c>
      <c r="G10" s="733" t="s">
        <v>1304</v>
      </c>
      <c r="H10" s="819"/>
      <c r="I10" s="819"/>
      <c r="J10" s="819"/>
      <c r="K10" s="816"/>
      <c r="L10" s="817"/>
      <c r="M10" s="733"/>
    </row>
    <row r="11" spans="1:22" ht="50.1" customHeight="1">
      <c r="A11" s="809">
        <v>4</v>
      </c>
      <c r="B11" s="810" t="s">
        <v>1300</v>
      </c>
      <c r="C11" s="811">
        <v>8</v>
      </c>
      <c r="D11" s="812" t="s">
        <v>1301</v>
      </c>
      <c r="E11" s="813" t="s">
        <v>15</v>
      </c>
      <c r="F11" s="814" t="s">
        <v>22</v>
      </c>
      <c r="G11" s="733" t="s">
        <v>1305</v>
      </c>
      <c r="H11" s="823"/>
      <c r="I11" s="819"/>
      <c r="J11" s="819"/>
      <c r="K11" s="816"/>
      <c r="L11" s="817"/>
      <c r="M11" s="733"/>
    </row>
    <row r="12" spans="1:22" ht="50.1" customHeight="1">
      <c r="A12" s="809">
        <v>5</v>
      </c>
      <c r="B12" s="810" t="s">
        <v>1300</v>
      </c>
      <c r="C12" s="811">
        <v>10</v>
      </c>
      <c r="D12" s="812" t="s">
        <v>1301</v>
      </c>
      <c r="E12" s="813" t="s">
        <v>15</v>
      </c>
      <c r="F12" s="814" t="s">
        <v>22</v>
      </c>
      <c r="G12" s="733" t="s">
        <v>1305</v>
      </c>
      <c r="H12" s="823"/>
      <c r="I12" s="819"/>
      <c r="J12" s="819"/>
      <c r="K12" s="816"/>
      <c r="L12" s="817"/>
      <c r="M12" s="733"/>
    </row>
    <row r="13" spans="1:22" ht="50.1" customHeight="1">
      <c r="A13" s="809">
        <v>6</v>
      </c>
      <c r="B13" s="810" t="s">
        <v>1300</v>
      </c>
      <c r="C13" s="811">
        <v>12</v>
      </c>
      <c r="D13" s="812" t="s">
        <v>1301</v>
      </c>
      <c r="E13" s="813" t="s">
        <v>15</v>
      </c>
      <c r="F13" s="814" t="s">
        <v>22</v>
      </c>
      <c r="G13" s="733" t="s">
        <v>1305</v>
      </c>
      <c r="H13" s="823"/>
      <c r="I13" s="819"/>
      <c r="J13" s="819"/>
      <c r="K13" s="816"/>
      <c r="L13" s="817"/>
      <c r="M13" s="733"/>
    </row>
    <row r="14" spans="1:22" ht="50.1" customHeight="1">
      <c r="A14" s="809">
        <v>7</v>
      </c>
      <c r="B14" s="810" t="s">
        <v>1300</v>
      </c>
      <c r="C14" s="811">
        <v>13</v>
      </c>
      <c r="D14" s="812" t="s">
        <v>1301</v>
      </c>
      <c r="E14" s="813" t="s">
        <v>15</v>
      </c>
      <c r="F14" s="814" t="s">
        <v>22</v>
      </c>
      <c r="G14" s="733" t="s">
        <v>1304</v>
      </c>
      <c r="H14" s="824"/>
      <c r="I14" s="819"/>
      <c r="J14" s="819"/>
      <c r="K14" s="816"/>
      <c r="L14" s="817"/>
      <c r="M14" s="733"/>
    </row>
    <row r="15" spans="1:22" ht="50.1" customHeight="1">
      <c r="A15" s="809">
        <v>8</v>
      </c>
      <c r="B15" s="810" t="s">
        <v>1300</v>
      </c>
      <c r="C15" s="811">
        <v>14</v>
      </c>
      <c r="D15" s="812" t="s">
        <v>1301</v>
      </c>
      <c r="E15" s="813" t="s">
        <v>15</v>
      </c>
      <c r="F15" s="814" t="s">
        <v>22</v>
      </c>
      <c r="G15" s="733" t="s">
        <v>1305</v>
      </c>
      <c r="H15" s="819"/>
      <c r="I15" s="819"/>
      <c r="J15" s="819"/>
      <c r="K15" s="816"/>
      <c r="L15" s="817"/>
      <c r="M15" s="733"/>
    </row>
    <row r="16" spans="1:22" ht="50.1" customHeight="1">
      <c r="A16" s="809">
        <v>9</v>
      </c>
      <c r="B16" s="810" t="s">
        <v>1300</v>
      </c>
      <c r="C16" s="811">
        <v>15</v>
      </c>
      <c r="D16" s="812" t="s">
        <v>1301</v>
      </c>
      <c r="E16" s="813" t="s">
        <v>15</v>
      </c>
      <c r="F16" s="814" t="s">
        <v>22</v>
      </c>
      <c r="G16" s="733" t="s">
        <v>1255</v>
      </c>
      <c r="H16" s="819"/>
      <c r="I16" s="819"/>
      <c r="J16" s="819"/>
      <c r="K16" s="816"/>
      <c r="L16" s="817"/>
      <c r="M16" s="742"/>
    </row>
    <row r="17" spans="1:13" ht="50.1" customHeight="1">
      <c r="A17" s="809">
        <v>10</v>
      </c>
      <c r="B17" s="810" t="s">
        <v>1300</v>
      </c>
      <c r="C17" s="811">
        <v>16</v>
      </c>
      <c r="D17" s="812" t="s">
        <v>1301</v>
      </c>
      <c r="E17" s="813" t="s">
        <v>15</v>
      </c>
      <c r="F17" s="814" t="s">
        <v>22</v>
      </c>
      <c r="G17" s="733" t="s">
        <v>1305</v>
      </c>
      <c r="H17" s="824"/>
      <c r="I17" s="819"/>
      <c r="J17" s="819"/>
      <c r="K17" s="816"/>
      <c r="L17" s="817"/>
      <c r="M17" s="733"/>
    </row>
    <row r="18" spans="1:13" s="818" customFormat="1" ht="50.1" customHeight="1">
      <c r="A18" s="809">
        <v>11</v>
      </c>
      <c r="B18" s="810" t="s">
        <v>1300</v>
      </c>
      <c r="C18" s="811">
        <v>17</v>
      </c>
      <c r="D18" s="812" t="s">
        <v>1302</v>
      </c>
      <c r="E18" s="813" t="s">
        <v>15</v>
      </c>
      <c r="F18" s="814" t="s">
        <v>22</v>
      </c>
      <c r="G18" s="733" t="s">
        <v>1303</v>
      </c>
      <c r="H18" s="819"/>
      <c r="I18" s="819"/>
      <c r="J18" s="819"/>
      <c r="K18" s="816"/>
      <c r="L18" s="817"/>
      <c r="M18" s="733"/>
    </row>
    <row r="19" spans="1:13" s="818" customFormat="1" ht="50.1" customHeight="1">
      <c r="A19" s="809">
        <v>12</v>
      </c>
      <c r="B19" s="810" t="s">
        <v>1300</v>
      </c>
      <c r="C19" s="811">
        <v>18</v>
      </c>
      <c r="D19" s="812" t="s">
        <v>1306</v>
      </c>
      <c r="E19" s="813" t="s">
        <v>15</v>
      </c>
      <c r="F19" s="814" t="s">
        <v>22</v>
      </c>
      <c r="G19" s="733" t="s">
        <v>1255</v>
      </c>
      <c r="H19" s="825"/>
      <c r="I19" s="819"/>
      <c r="J19" s="819"/>
      <c r="K19" s="816"/>
      <c r="L19" s="817"/>
      <c r="M19" s="742"/>
    </row>
    <row r="20" spans="1:13" s="818" customFormat="1" ht="50.1" customHeight="1">
      <c r="A20" s="809">
        <v>13</v>
      </c>
      <c r="B20" s="810" t="s">
        <v>1300</v>
      </c>
      <c r="C20" s="811">
        <v>19</v>
      </c>
      <c r="D20" s="812" t="s">
        <v>1302</v>
      </c>
      <c r="E20" s="813" t="s">
        <v>15</v>
      </c>
      <c r="F20" s="814" t="s">
        <v>22</v>
      </c>
      <c r="G20" s="733" t="s">
        <v>1304</v>
      </c>
      <c r="H20" s="826"/>
      <c r="I20" s="819"/>
      <c r="J20" s="819"/>
      <c r="K20" s="816"/>
      <c r="L20" s="817"/>
      <c r="M20" s="733"/>
    </row>
    <row r="21" spans="1:13" s="818" customFormat="1" ht="50.1" customHeight="1">
      <c r="A21" s="809">
        <v>14</v>
      </c>
      <c r="B21" s="810" t="s">
        <v>1300</v>
      </c>
      <c r="C21" s="811" t="s">
        <v>1307</v>
      </c>
      <c r="D21" s="812" t="s">
        <v>1302</v>
      </c>
      <c r="E21" s="813" t="s">
        <v>15</v>
      </c>
      <c r="F21" s="814" t="s">
        <v>22</v>
      </c>
      <c r="G21" s="733" t="s">
        <v>1308</v>
      </c>
      <c r="H21" s="825"/>
      <c r="I21" s="819"/>
      <c r="J21" s="819"/>
      <c r="K21" s="816"/>
      <c r="L21" s="817"/>
      <c r="M21" s="815"/>
    </row>
    <row r="22" spans="1:13" s="827" customFormat="1" ht="50.1" customHeight="1">
      <c r="A22" s="809">
        <v>15</v>
      </c>
      <c r="B22" s="810" t="s">
        <v>1300</v>
      </c>
      <c r="C22" s="811">
        <v>22</v>
      </c>
      <c r="D22" s="812" t="s">
        <v>1306</v>
      </c>
      <c r="E22" s="813" t="s">
        <v>15</v>
      </c>
      <c r="F22" s="814" t="s">
        <v>22</v>
      </c>
      <c r="G22" s="733" t="s">
        <v>1255</v>
      </c>
      <c r="H22" s="824"/>
      <c r="I22" s="819"/>
      <c r="J22" s="819"/>
      <c r="K22" s="816"/>
      <c r="L22" s="817"/>
      <c r="M22" s="742"/>
    </row>
    <row r="23" spans="1:13" ht="50.1" customHeight="1">
      <c r="A23" s="809">
        <v>16</v>
      </c>
      <c r="B23" s="810" t="s">
        <v>1300</v>
      </c>
      <c r="C23" s="811">
        <v>23</v>
      </c>
      <c r="D23" s="812" t="s">
        <v>1302</v>
      </c>
      <c r="E23" s="813" t="s">
        <v>15</v>
      </c>
      <c r="F23" s="814" t="s">
        <v>22</v>
      </c>
      <c r="G23" s="733" t="s">
        <v>1308</v>
      </c>
      <c r="H23" s="733"/>
      <c r="I23" s="733"/>
      <c r="J23" s="733"/>
      <c r="K23" s="816"/>
      <c r="L23" s="817"/>
      <c r="M23" s="733"/>
    </row>
    <row r="24" spans="1:13" ht="50.1" customHeight="1">
      <c r="A24" s="809">
        <v>17</v>
      </c>
      <c r="B24" s="810" t="s">
        <v>1300</v>
      </c>
      <c r="C24" s="811" t="s">
        <v>1309</v>
      </c>
      <c r="D24" s="812" t="s">
        <v>1301</v>
      </c>
      <c r="E24" s="813" t="s">
        <v>15</v>
      </c>
      <c r="F24" s="814" t="s">
        <v>22</v>
      </c>
      <c r="G24" s="733" t="s">
        <v>1305</v>
      </c>
      <c r="H24" s="733"/>
      <c r="I24" s="733"/>
      <c r="J24" s="733"/>
      <c r="K24" s="816"/>
      <c r="L24" s="817"/>
      <c r="M24" s="733"/>
    </row>
    <row r="25" spans="1:13" ht="50.1" customHeight="1">
      <c r="A25" s="809">
        <v>18</v>
      </c>
      <c r="B25" s="810" t="s">
        <v>1300</v>
      </c>
      <c r="C25" s="811">
        <v>24</v>
      </c>
      <c r="D25" s="812" t="s">
        <v>1302</v>
      </c>
      <c r="E25" s="813" t="s">
        <v>15</v>
      </c>
      <c r="F25" s="814" t="s">
        <v>22</v>
      </c>
      <c r="G25" s="733" t="s">
        <v>1308</v>
      </c>
      <c r="H25" s="733"/>
      <c r="I25" s="733"/>
      <c r="J25" s="733"/>
      <c r="K25" s="816"/>
      <c r="L25" s="817"/>
      <c r="M25" s="733"/>
    </row>
    <row r="26" spans="1:13" ht="50.1" customHeight="1">
      <c r="A26" s="809">
        <v>19</v>
      </c>
      <c r="B26" s="810" t="s">
        <v>1300</v>
      </c>
      <c r="C26" s="811" t="s">
        <v>1310</v>
      </c>
      <c r="D26" s="812" t="s">
        <v>1302</v>
      </c>
      <c r="E26" s="813" t="s">
        <v>15</v>
      </c>
      <c r="F26" s="814" t="s">
        <v>22</v>
      </c>
      <c r="G26" s="733" t="s">
        <v>1255</v>
      </c>
      <c r="H26" s="733"/>
      <c r="I26" s="733"/>
      <c r="J26" s="733"/>
      <c r="K26" s="816"/>
      <c r="L26" s="817"/>
      <c r="M26" s="742"/>
    </row>
    <row r="27" spans="1:13" ht="50.1" customHeight="1">
      <c r="A27" s="809">
        <v>20</v>
      </c>
      <c r="B27" s="810" t="s">
        <v>1300</v>
      </c>
      <c r="C27" s="811">
        <v>25</v>
      </c>
      <c r="D27" s="812" t="s">
        <v>1302</v>
      </c>
      <c r="E27" s="813" t="s">
        <v>15</v>
      </c>
      <c r="F27" s="814" t="s">
        <v>22</v>
      </c>
      <c r="G27" s="733" t="s">
        <v>1255</v>
      </c>
      <c r="H27" s="733"/>
      <c r="I27" s="733"/>
      <c r="J27" s="733"/>
      <c r="K27" s="816"/>
      <c r="L27" s="817"/>
      <c r="M27" s="742"/>
    </row>
    <row r="28" spans="1:13" ht="50.1" customHeight="1">
      <c r="A28" s="809">
        <v>21</v>
      </c>
      <c r="B28" s="810" t="s">
        <v>1300</v>
      </c>
      <c r="C28" s="811">
        <v>26</v>
      </c>
      <c r="D28" s="812" t="s">
        <v>1302</v>
      </c>
      <c r="E28" s="813" t="s">
        <v>15</v>
      </c>
      <c r="F28" s="814" t="s">
        <v>22</v>
      </c>
      <c r="G28" s="733" t="s">
        <v>1255</v>
      </c>
      <c r="H28" s="733"/>
      <c r="I28" s="733"/>
      <c r="J28" s="733"/>
      <c r="K28" s="816"/>
      <c r="L28" s="817"/>
      <c r="M28" s="739"/>
    </row>
    <row r="29" spans="1:13" ht="50.1" customHeight="1">
      <c r="A29" s="809">
        <v>22</v>
      </c>
      <c r="B29" s="810" t="s">
        <v>1300</v>
      </c>
      <c r="C29" s="811" t="s">
        <v>1311</v>
      </c>
      <c r="D29" s="812" t="s">
        <v>1302</v>
      </c>
      <c r="E29" s="813" t="s">
        <v>15</v>
      </c>
      <c r="F29" s="814" t="s">
        <v>22</v>
      </c>
      <c r="G29" s="733" t="s">
        <v>1255</v>
      </c>
      <c r="H29" s="733"/>
      <c r="I29" s="733"/>
      <c r="J29" s="733"/>
      <c r="K29" s="816"/>
      <c r="L29" s="817"/>
      <c r="M29" s="742"/>
    </row>
    <row r="30" spans="1:13" ht="50.1" customHeight="1">
      <c r="A30" s="809">
        <v>23</v>
      </c>
      <c r="B30" s="810" t="s">
        <v>1300</v>
      </c>
      <c r="C30" s="811">
        <v>27</v>
      </c>
      <c r="D30" s="812" t="s">
        <v>1301</v>
      </c>
      <c r="E30" s="813" t="s">
        <v>15</v>
      </c>
      <c r="F30" s="814" t="s">
        <v>22</v>
      </c>
      <c r="G30" s="733" t="s">
        <v>1308</v>
      </c>
      <c r="H30" s="824"/>
      <c r="I30" s="819"/>
      <c r="J30" s="819"/>
      <c r="K30" s="816"/>
      <c r="L30" s="817"/>
      <c r="M30" s="733"/>
    </row>
    <row r="31" spans="1:13" ht="50.1" customHeight="1">
      <c r="A31" s="809">
        <v>24</v>
      </c>
      <c r="B31" s="810" t="s">
        <v>1300</v>
      </c>
      <c r="C31" s="828">
        <v>28</v>
      </c>
      <c r="D31" s="812" t="s">
        <v>1302</v>
      </c>
      <c r="E31" s="813" t="s">
        <v>15</v>
      </c>
      <c r="F31" s="814" t="s">
        <v>22</v>
      </c>
      <c r="G31" s="829" t="s">
        <v>1263</v>
      </c>
      <c r="H31" s="824"/>
      <c r="I31" s="825"/>
      <c r="J31" s="825"/>
      <c r="K31" s="816"/>
      <c r="L31" s="817"/>
      <c r="M31" s="829" t="s">
        <v>1312</v>
      </c>
    </row>
    <row r="32" spans="1:13" ht="50.1" customHeight="1">
      <c r="A32" s="809">
        <v>25</v>
      </c>
      <c r="B32" s="810" t="s">
        <v>1300</v>
      </c>
      <c r="C32" s="811" t="s">
        <v>419</v>
      </c>
      <c r="D32" s="812" t="s">
        <v>1302</v>
      </c>
      <c r="E32" s="813" t="s">
        <v>15</v>
      </c>
      <c r="F32" s="814" t="s">
        <v>22</v>
      </c>
      <c r="G32" s="733" t="s">
        <v>1255</v>
      </c>
      <c r="H32" s="824"/>
      <c r="I32" s="733"/>
      <c r="J32" s="819"/>
      <c r="K32" s="816"/>
      <c r="L32" s="817"/>
      <c r="M32" s="742"/>
    </row>
    <row r="33" spans="1:13" ht="50.1" customHeight="1">
      <c r="A33" s="809">
        <v>26</v>
      </c>
      <c r="B33" s="810" t="s">
        <v>1300</v>
      </c>
      <c r="C33" s="811">
        <v>30</v>
      </c>
      <c r="D33" s="812" t="s">
        <v>1302</v>
      </c>
      <c r="E33" s="813" t="s">
        <v>15</v>
      </c>
      <c r="F33" s="814" t="s">
        <v>22</v>
      </c>
      <c r="G33" s="733" t="s">
        <v>1255</v>
      </c>
      <c r="H33" s="824"/>
      <c r="I33" s="819"/>
      <c r="J33" s="819"/>
      <c r="K33" s="816"/>
      <c r="L33" s="817"/>
      <c r="M33" s="742"/>
    </row>
    <row r="34" spans="1:13" ht="50.1" customHeight="1">
      <c r="A34" s="809">
        <v>27</v>
      </c>
      <c r="B34" s="810" t="s">
        <v>1300</v>
      </c>
      <c r="C34" s="811" t="s">
        <v>1313</v>
      </c>
      <c r="D34" s="812" t="s">
        <v>1302</v>
      </c>
      <c r="E34" s="813" t="s">
        <v>15</v>
      </c>
      <c r="F34" s="814" t="s">
        <v>22</v>
      </c>
      <c r="G34" s="733" t="s">
        <v>1255</v>
      </c>
      <c r="H34" s="824"/>
      <c r="I34" s="819"/>
      <c r="J34" s="819"/>
      <c r="K34" s="816"/>
      <c r="L34" s="817"/>
      <c r="M34" s="742"/>
    </row>
    <row r="35" spans="1:13" ht="50.1" customHeight="1">
      <c r="A35" s="809">
        <v>28</v>
      </c>
      <c r="B35" s="810" t="s">
        <v>1300</v>
      </c>
      <c r="C35" s="811">
        <v>33</v>
      </c>
      <c r="D35" s="812" t="s">
        <v>1306</v>
      </c>
      <c r="E35" s="813" t="s">
        <v>15</v>
      </c>
      <c r="F35" s="814" t="s">
        <v>22</v>
      </c>
      <c r="G35" s="733" t="s">
        <v>1304</v>
      </c>
      <c r="H35" s="824"/>
      <c r="I35" s="819"/>
      <c r="J35" s="819"/>
      <c r="K35" s="816"/>
      <c r="L35" s="817"/>
      <c r="M35" s="732"/>
    </row>
    <row r="36" spans="1:13" ht="50.1" customHeight="1">
      <c r="A36" s="809">
        <v>29</v>
      </c>
      <c r="B36" s="810" t="s">
        <v>1300</v>
      </c>
      <c r="C36" s="811">
        <v>35</v>
      </c>
      <c r="D36" s="812" t="s">
        <v>1306</v>
      </c>
      <c r="E36" s="813" t="s">
        <v>15</v>
      </c>
      <c r="F36" s="814" t="s">
        <v>22</v>
      </c>
      <c r="G36" s="733" t="s">
        <v>1314</v>
      </c>
      <c r="H36" s="824"/>
      <c r="I36" s="819"/>
      <c r="J36" s="819"/>
      <c r="K36" s="816"/>
      <c r="L36" s="817"/>
      <c r="M36" s="732"/>
    </row>
    <row r="37" spans="1:13" ht="50.1" customHeight="1">
      <c r="A37" s="809">
        <v>30</v>
      </c>
      <c r="B37" s="810" t="s">
        <v>1300</v>
      </c>
      <c r="C37" s="811">
        <v>37</v>
      </c>
      <c r="D37" s="812" t="s">
        <v>1306</v>
      </c>
      <c r="E37" s="813" t="s">
        <v>15</v>
      </c>
      <c r="F37" s="814" t="s">
        <v>22</v>
      </c>
      <c r="G37" s="733" t="s">
        <v>1314</v>
      </c>
      <c r="H37" s="824"/>
      <c r="I37" s="819"/>
      <c r="J37" s="819"/>
      <c r="K37" s="816"/>
      <c r="L37" s="817"/>
      <c r="M37" s="733"/>
    </row>
    <row r="38" spans="1:13" ht="50.1" customHeight="1">
      <c r="A38" s="809">
        <v>31</v>
      </c>
      <c r="B38" s="810" t="s">
        <v>1300</v>
      </c>
      <c r="C38" s="811">
        <v>39</v>
      </c>
      <c r="D38" s="812" t="s">
        <v>1302</v>
      </c>
      <c r="E38" s="813" t="s">
        <v>15</v>
      </c>
      <c r="F38" s="814" t="s">
        <v>22</v>
      </c>
      <c r="G38" s="733" t="s">
        <v>1304</v>
      </c>
      <c r="H38" s="824"/>
      <c r="I38" s="819"/>
      <c r="J38" s="819"/>
      <c r="K38" s="816"/>
      <c r="L38" s="817"/>
      <c r="M38" s="733"/>
    </row>
    <row r="39" spans="1:13" ht="50.1" customHeight="1">
      <c r="A39" s="809">
        <v>32</v>
      </c>
      <c r="B39" s="810" t="s">
        <v>1300</v>
      </c>
      <c r="C39" s="811">
        <v>43</v>
      </c>
      <c r="D39" s="812" t="s">
        <v>1302</v>
      </c>
      <c r="E39" s="813" t="s">
        <v>15</v>
      </c>
      <c r="F39" s="814" t="s">
        <v>22</v>
      </c>
      <c r="G39" s="733" t="s">
        <v>1255</v>
      </c>
      <c r="H39" s="824"/>
      <c r="I39" s="819"/>
      <c r="J39" s="819"/>
      <c r="K39" s="816"/>
      <c r="L39" s="817"/>
      <c r="M39" s="742"/>
    </row>
    <row r="40" spans="1:13" ht="83.25" customHeight="1">
      <c r="A40" s="809">
        <v>33</v>
      </c>
      <c r="B40" s="810" t="s">
        <v>1315</v>
      </c>
      <c r="C40" s="811">
        <v>1</v>
      </c>
      <c r="D40" s="812" t="s">
        <v>1301</v>
      </c>
      <c r="E40" s="813" t="s">
        <v>15</v>
      </c>
      <c r="F40" s="814" t="s">
        <v>22</v>
      </c>
      <c r="G40" s="733" t="s">
        <v>1303</v>
      </c>
      <c r="H40" s="824"/>
      <c r="I40" s="819"/>
      <c r="J40" s="819"/>
      <c r="K40" s="816"/>
      <c r="L40" s="817"/>
      <c r="M40" s="733" t="s">
        <v>1316</v>
      </c>
    </row>
    <row r="41" spans="1:13" ht="50.1" customHeight="1">
      <c r="A41" s="809">
        <v>34</v>
      </c>
      <c r="B41" s="810" t="s">
        <v>1315</v>
      </c>
      <c r="C41" s="811">
        <v>3</v>
      </c>
      <c r="D41" s="812" t="s">
        <v>1302</v>
      </c>
      <c r="E41" s="813" t="s">
        <v>15</v>
      </c>
      <c r="F41" s="814" t="s">
        <v>22</v>
      </c>
      <c r="G41" s="733" t="s">
        <v>1303</v>
      </c>
      <c r="H41" s="733"/>
      <c r="I41" s="733"/>
      <c r="J41" s="733"/>
      <c r="K41" s="816"/>
      <c r="L41" s="817"/>
      <c r="M41" s="733"/>
    </row>
    <row r="42" spans="1:13" ht="50.1" customHeight="1">
      <c r="A42" s="809">
        <v>35</v>
      </c>
      <c r="B42" s="810" t="s">
        <v>1315</v>
      </c>
      <c r="C42" s="822" t="s">
        <v>1317</v>
      </c>
      <c r="D42" s="812" t="s">
        <v>1302</v>
      </c>
      <c r="E42" s="813" t="s">
        <v>15</v>
      </c>
      <c r="F42" s="814" t="s">
        <v>22</v>
      </c>
      <c r="G42" s="733" t="s">
        <v>1308</v>
      </c>
      <c r="H42" s="824"/>
      <c r="I42" s="733"/>
      <c r="J42" s="819"/>
      <c r="K42" s="816"/>
      <c r="L42" s="817"/>
      <c r="M42" s="733"/>
    </row>
    <row r="43" spans="1:13" ht="50.1" customHeight="1">
      <c r="A43" s="809">
        <v>36</v>
      </c>
      <c r="B43" s="810" t="s">
        <v>1315</v>
      </c>
      <c r="C43" s="811">
        <v>10</v>
      </c>
      <c r="D43" s="812" t="s">
        <v>1302</v>
      </c>
      <c r="E43" s="813" t="s">
        <v>15</v>
      </c>
      <c r="F43" s="814" t="s">
        <v>22</v>
      </c>
      <c r="G43" s="733" t="s">
        <v>1255</v>
      </c>
      <c r="H43" s="733"/>
      <c r="I43" s="733"/>
      <c r="J43" s="733"/>
      <c r="K43" s="816"/>
      <c r="L43" s="817"/>
      <c r="M43" s="742"/>
    </row>
    <row r="44" spans="1:13" ht="117" customHeight="1">
      <c r="A44" s="809">
        <v>37</v>
      </c>
      <c r="B44" s="810" t="s">
        <v>1315</v>
      </c>
      <c r="C44" s="811">
        <v>12</v>
      </c>
      <c r="D44" s="812" t="s">
        <v>1318</v>
      </c>
      <c r="E44" s="813" t="s">
        <v>15</v>
      </c>
      <c r="F44" s="814" t="s">
        <v>22</v>
      </c>
      <c r="G44" s="733" t="s">
        <v>1319</v>
      </c>
      <c r="H44" s="824"/>
      <c r="I44" s="733"/>
      <c r="J44" s="733"/>
      <c r="K44" s="816"/>
      <c r="L44" s="817"/>
      <c r="M44" s="733"/>
    </row>
    <row r="45" spans="1:13" ht="50.1" customHeight="1">
      <c r="A45" s="809">
        <v>38</v>
      </c>
      <c r="B45" s="810" t="s">
        <v>1315</v>
      </c>
      <c r="C45" s="811">
        <v>13</v>
      </c>
      <c r="D45" s="812" t="s">
        <v>1306</v>
      </c>
      <c r="E45" s="813" t="s">
        <v>15</v>
      </c>
      <c r="F45" s="814" t="s">
        <v>22</v>
      </c>
      <c r="G45" s="733" t="s">
        <v>1319</v>
      </c>
      <c r="H45" s="824"/>
      <c r="I45" s="819"/>
      <c r="J45" s="819"/>
      <c r="K45" s="816"/>
      <c r="L45" s="817"/>
      <c r="M45" s="733"/>
    </row>
    <row r="46" spans="1:13" ht="50.1" customHeight="1">
      <c r="A46" s="809">
        <v>39</v>
      </c>
      <c r="B46" s="810" t="s">
        <v>1315</v>
      </c>
      <c r="C46" s="811">
        <v>14</v>
      </c>
      <c r="D46" s="812" t="s">
        <v>1302</v>
      </c>
      <c r="E46" s="813" t="s">
        <v>15</v>
      </c>
      <c r="F46" s="814" t="s">
        <v>22</v>
      </c>
      <c r="G46" s="733" t="s">
        <v>1319</v>
      </c>
      <c r="H46" s="824"/>
      <c r="I46" s="819"/>
      <c r="J46" s="819"/>
      <c r="K46" s="816"/>
      <c r="L46" s="817"/>
      <c r="M46" s="733"/>
    </row>
    <row r="47" spans="1:13" ht="50.1" customHeight="1">
      <c r="A47" s="809">
        <v>40</v>
      </c>
      <c r="B47" s="810" t="s">
        <v>1315</v>
      </c>
      <c r="C47" s="811">
        <v>15</v>
      </c>
      <c r="D47" s="812" t="s">
        <v>1306</v>
      </c>
      <c r="E47" s="813" t="s">
        <v>15</v>
      </c>
      <c r="F47" s="814" t="s">
        <v>22</v>
      </c>
      <c r="G47" s="733" t="s">
        <v>1319</v>
      </c>
      <c r="H47" s="830"/>
      <c r="I47" s="830"/>
      <c r="J47" s="830"/>
      <c r="K47" s="816"/>
      <c r="L47" s="817"/>
      <c r="M47" s="733"/>
    </row>
    <row r="48" spans="1:13" ht="50.1" customHeight="1">
      <c r="A48" s="809">
        <v>41</v>
      </c>
      <c r="B48" s="810" t="s">
        <v>1315</v>
      </c>
      <c r="C48" s="811">
        <v>16</v>
      </c>
      <c r="D48" s="812" t="s">
        <v>1302</v>
      </c>
      <c r="E48" s="813" t="s">
        <v>15</v>
      </c>
      <c r="F48" s="814" t="s">
        <v>22</v>
      </c>
      <c r="G48" s="733" t="s">
        <v>1255</v>
      </c>
      <c r="H48" s="824"/>
      <c r="I48" s="819"/>
      <c r="J48" s="819"/>
      <c r="K48" s="816"/>
      <c r="L48" s="817"/>
      <c r="M48" s="742"/>
    </row>
    <row r="49" spans="1:13" ht="50.1" customHeight="1">
      <c r="A49" s="809">
        <v>42</v>
      </c>
      <c r="B49" s="810" t="s">
        <v>1315</v>
      </c>
      <c r="C49" s="811">
        <v>17</v>
      </c>
      <c r="D49" s="812" t="s">
        <v>1302</v>
      </c>
      <c r="E49" s="813" t="s">
        <v>15</v>
      </c>
      <c r="F49" s="814" t="s">
        <v>22</v>
      </c>
      <c r="G49" s="733" t="s">
        <v>1255</v>
      </c>
      <c r="H49" s="733"/>
      <c r="I49" s="733"/>
      <c r="J49" s="733"/>
      <c r="K49" s="816"/>
      <c r="L49" s="817"/>
      <c r="M49" s="742"/>
    </row>
    <row r="50" spans="1:13" ht="50.1" customHeight="1">
      <c r="A50" s="809">
        <v>43</v>
      </c>
      <c r="B50" s="810" t="s">
        <v>1315</v>
      </c>
      <c r="C50" s="811">
        <v>18</v>
      </c>
      <c r="D50" s="812" t="s">
        <v>1302</v>
      </c>
      <c r="E50" s="813" t="s">
        <v>15</v>
      </c>
      <c r="F50" s="814" t="s">
        <v>22</v>
      </c>
      <c r="G50" s="733" t="s">
        <v>1255</v>
      </c>
      <c r="H50" s="733"/>
      <c r="I50" s="733"/>
      <c r="J50" s="733"/>
      <c r="K50" s="816"/>
      <c r="L50" s="817"/>
      <c r="M50" s="742"/>
    </row>
    <row r="51" spans="1:13" ht="50.1" customHeight="1">
      <c r="A51" s="809">
        <v>44</v>
      </c>
      <c r="B51" s="810" t="s">
        <v>1320</v>
      </c>
      <c r="C51" s="811" t="s">
        <v>1321</v>
      </c>
      <c r="D51" s="812" t="s">
        <v>1302</v>
      </c>
      <c r="E51" s="813" t="s">
        <v>15</v>
      </c>
      <c r="F51" s="814" t="s">
        <v>22</v>
      </c>
      <c r="G51" s="733" t="s">
        <v>1255</v>
      </c>
      <c r="H51" s="733"/>
      <c r="I51" s="733"/>
      <c r="J51" s="733"/>
      <c r="K51" s="816"/>
      <c r="L51" s="817"/>
      <c r="M51" s="742"/>
    </row>
    <row r="52" spans="1:13" ht="50.1" customHeight="1">
      <c r="A52" s="809">
        <v>45</v>
      </c>
      <c r="B52" s="810" t="s">
        <v>1320</v>
      </c>
      <c r="C52" s="811" t="s">
        <v>1322</v>
      </c>
      <c r="D52" s="812" t="s">
        <v>1302</v>
      </c>
      <c r="E52" s="813" t="s">
        <v>15</v>
      </c>
      <c r="F52" s="814" t="s">
        <v>22</v>
      </c>
      <c r="G52" s="733" t="s">
        <v>1255</v>
      </c>
      <c r="H52" s="733"/>
      <c r="I52" s="733"/>
      <c r="J52" s="733"/>
      <c r="K52" s="816"/>
      <c r="L52" s="817"/>
      <c r="M52" s="742"/>
    </row>
    <row r="53" spans="1:13" ht="50.1" customHeight="1">
      <c r="A53" s="809">
        <v>46</v>
      </c>
      <c r="B53" s="810" t="s">
        <v>1320</v>
      </c>
      <c r="C53" s="811">
        <v>2</v>
      </c>
      <c r="D53" s="812" t="s">
        <v>1306</v>
      </c>
      <c r="E53" s="813" t="s">
        <v>15</v>
      </c>
      <c r="F53" s="814" t="s">
        <v>22</v>
      </c>
      <c r="G53" s="733" t="s">
        <v>1255</v>
      </c>
      <c r="H53" s="824"/>
      <c r="I53" s="819"/>
      <c r="J53" s="819"/>
      <c r="K53" s="816"/>
      <c r="L53" s="817"/>
      <c r="M53" s="742"/>
    </row>
    <row r="54" spans="1:13" ht="50.1" customHeight="1">
      <c r="A54" s="809">
        <v>47</v>
      </c>
      <c r="B54" s="810" t="s">
        <v>1320</v>
      </c>
      <c r="C54" s="811" t="s">
        <v>1323</v>
      </c>
      <c r="D54" s="812" t="s">
        <v>1302</v>
      </c>
      <c r="E54" s="813" t="s">
        <v>15</v>
      </c>
      <c r="F54" s="814" t="s">
        <v>22</v>
      </c>
      <c r="G54" s="733" t="s">
        <v>1255</v>
      </c>
      <c r="H54" s="824"/>
      <c r="I54" s="819"/>
      <c r="J54" s="819"/>
      <c r="K54" s="816"/>
      <c r="L54" s="817"/>
      <c r="M54" s="742"/>
    </row>
    <row r="55" spans="1:13" ht="50.1" customHeight="1">
      <c r="A55" s="809">
        <v>48</v>
      </c>
      <c r="B55" s="810" t="s">
        <v>1320</v>
      </c>
      <c r="C55" s="811">
        <v>4</v>
      </c>
      <c r="D55" s="812" t="s">
        <v>1302</v>
      </c>
      <c r="E55" s="813" t="s">
        <v>15</v>
      </c>
      <c r="F55" s="814" t="s">
        <v>22</v>
      </c>
      <c r="G55" s="733" t="s">
        <v>1255</v>
      </c>
      <c r="H55" s="733"/>
      <c r="I55" s="733"/>
      <c r="J55" s="733"/>
      <c r="K55" s="816"/>
      <c r="L55" s="817"/>
      <c r="M55" s="742"/>
    </row>
    <row r="56" spans="1:13" ht="50.1" customHeight="1">
      <c r="A56" s="809">
        <v>49</v>
      </c>
      <c r="B56" s="810" t="s">
        <v>1320</v>
      </c>
      <c r="C56" s="811">
        <v>7</v>
      </c>
      <c r="D56" s="812" t="s">
        <v>1301</v>
      </c>
      <c r="E56" s="813" t="s">
        <v>15</v>
      </c>
      <c r="F56" s="814" t="s">
        <v>22</v>
      </c>
      <c r="G56" s="733" t="s">
        <v>1255</v>
      </c>
      <c r="H56" s="733"/>
      <c r="I56" s="733"/>
      <c r="J56" s="733"/>
      <c r="K56" s="816"/>
      <c r="L56" s="817"/>
      <c r="M56" s="742"/>
    </row>
    <row r="57" spans="1:13" ht="50.1" customHeight="1">
      <c r="A57" s="809">
        <v>50</v>
      </c>
      <c r="B57" s="810" t="s">
        <v>1320</v>
      </c>
      <c r="C57" s="811">
        <v>8</v>
      </c>
      <c r="D57" s="812" t="s">
        <v>1301</v>
      </c>
      <c r="E57" s="813" t="s">
        <v>15</v>
      </c>
      <c r="F57" s="814" t="s">
        <v>22</v>
      </c>
      <c r="G57" s="733" t="s">
        <v>1255</v>
      </c>
      <c r="H57" s="824"/>
      <c r="I57" s="819"/>
      <c r="J57" s="819"/>
      <c r="K57" s="816"/>
      <c r="L57" s="817"/>
      <c r="M57" s="742"/>
    </row>
    <row r="58" spans="1:13" ht="50.1" customHeight="1">
      <c r="A58" s="809">
        <v>51</v>
      </c>
      <c r="B58" s="810" t="s">
        <v>1320</v>
      </c>
      <c r="C58" s="811">
        <v>10</v>
      </c>
      <c r="D58" s="812" t="s">
        <v>1301</v>
      </c>
      <c r="E58" s="813" t="s">
        <v>15</v>
      </c>
      <c r="F58" s="814" t="s">
        <v>22</v>
      </c>
      <c r="G58" s="733" t="s">
        <v>1255</v>
      </c>
      <c r="H58" s="824"/>
      <c r="I58" s="733"/>
      <c r="J58" s="819"/>
      <c r="K58" s="816"/>
      <c r="L58" s="817"/>
      <c r="M58" s="742"/>
    </row>
    <row r="59" spans="1:13" ht="50.1" customHeight="1">
      <c r="A59" s="809">
        <v>52</v>
      </c>
      <c r="B59" s="810" t="s">
        <v>1320</v>
      </c>
      <c r="C59" s="811">
        <v>15</v>
      </c>
      <c r="D59" s="812" t="s">
        <v>1302</v>
      </c>
      <c r="E59" s="813" t="s">
        <v>15</v>
      </c>
      <c r="F59" s="814" t="s">
        <v>22</v>
      </c>
      <c r="G59" s="733" t="s">
        <v>1255</v>
      </c>
      <c r="H59" s="824"/>
      <c r="I59" s="819"/>
      <c r="J59" s="819"/>
      <c r="K59" s="816"/>
      <c r="L59" s="817"/>
      <c r="M59" s="742"/>
    </row>
    <row r="60" spans="1:13" ht="50.1" customHeight="1">
      <c r="A60" s="809">
        <v>53</v>
      </c>
      <c r="B60" s="810" t="s">
        <v>1320</v>
      </c>
      <c r="C60" s="811">
        <v>17</v>
      </c>
      <c r="D60" s="812" t="s">
        <v>1306</v>
      </c>
      <c r="E60" s="813" t="s">
        <v>15</v>
      </c>
      <c r="F60" s="814" t="s">
        <v>22</v>
      </c>
      <c r="G60" s="733" t="s">
        <v>1255</v>
      </c>
      <c r="H60" s="824"/>
      <c r="I60" s="819"/>
      <c r="J60" s="819"/>
      <c r="K60" s="816"/>
      <c r="L60" s="817"/>
      <c r="M60" s="742"/>
    </row>
    <row r="61" spans="1:13" ht="50.1" customHeight="1">
      <c r="A61" s="809">
        <v>54</v>
      </c>
      <c r="B61" s="810" t="s">
        <v>1320</v>
      </c>
      <c r="C61" s="811">
        <v>19</v>
      </c>
      <c r="D61" s="812" t="s">
        <v>1301</v>
      </c>
      <c r="E61" s="813" t="s">
        <v>15</v>
      </c>
      <c r="F61" s="814" t="s">
        <v>22</v>
      </c>
      <c r="G61" s="733" t="s">
        <v>1255</v>
      </c>
      <c r="H61" s="824"/>
      <c r="I61" s="819"/>
      <c r="J61" s="819"/>
      <c r="K61" s="816"/>
      <c r="L61" s="817"/>
      <c r="M61" s="742"/>
    </row>
    <row r="62" spans="1:13" ht="50.1" customHeight="1">
      <c r="A62" s="809">
        <v>55</v>
      </c>
      <c r="B62" s="810" t="s">
        <v>1324</v>
      </c>
      <c r="C62" s="811">
        <v>1</v>
      </c>
      <c r="D62" s="812" t="s">
        <v>1306</v>
      </c>
      <c r="E62" s="813" t="s">
        <v>15</v>
      </c>
      <c r="F62" s="814" t="s">
        <v>22</v>
      </c>
      <c r="G62" s="733" t="s">
        <v>1325</v>
      </c>
      <c r="H62" s="831"/>
      <c r="I62" s="819"/>
      <c r="J62" s="819"/>
      <c r="K62" s="816"/>
      <c r="L62" s="817"/>
      <c r="M62" s="733"/>
    </row>
    <row r="63" spans="1:13" ht="50.1" customHeight="1">
      <c r="A63" s="809">
        <v>56</v>
      </c>
      <c r="B63" s="810" t="s">
        <v>1324</v>
      </c>
      <c r="C63" s="811">
        <v>2</v>
      </c>
      <c r="D63" s="812" t="s">
        <v>1306</v>
      </c>
      <c r="E63" s="813" t="s">
        <v>15</v>
      </c>
      <c r="F63" s="814" t="s">
        <v>22</v>
      </c>
      <c r="G63" s="733" t="s">
        <v>1319</v>
      </c>
      <c r="H63" s="824"/>
      <c r="I63" s="819"/>
      <c r="J63" s="819"/>
      <c r="K63" s="816"/>
      <c r="L63" s="817"/>
      <c r="M63" s="733"/>
    </row>
    <row r="64" spans="1:13" ht="50.1" customHeight="1">
      <c r="A64" s="809">
        <v>57</v>
      </c>
      <c r="B64" s="810" t="s">
        <v>1324</v>
      </c>
      <c r="C64" s="811">
        <v>3</v>
      </c>
      <c r="D64" s="812" t="s">
        <v>1306</v>
      </c>
      <c r="E64" s="813" t="s">
        <v>15</v>
      </c>
      <c r="F64" s="814" t="s">
        <v>22</v>
      </c>
      <c r="G64" s="733" t="s">
        <v>1255</v>
      </c>
      <c r="H64" s="824"/>
      <c r="I64" s="819"/>
      <c r="J64" s="819"/>
      <c r="K64" s="816"/>
      <c r="L64" s="817"/>
      <c r="M64" s="742"/>
    </row>
    <row r="65" spans="1:13" ht="50.1" customHeight="1">
      <c r="A65" s="809">
        <v>58</v>
      </c>
      <c r="B65" s="810" t="s">
        <v>1324</v>
      </c>
      <c r="C65" s="811">
        <v>4</v>
      </c>
      <c r="D65" s="812" t="s">
        <v>1306</v>
      </c>
      <c r="E65" s="813" t="s">
        <v>15</v>
      </c>
      <c r="F65" s="814" t="s">
        <v>22</v>
      </c>
      <c r="G65" s="733" t="s">
        <v>1325</v>
      </c>
      <c r="H65" s="824"/>
      <c r="I65" s="819"/>
      <c r="J65" s="819"/>
      <c r="K65" s="816"/>
      <c r="L65" s="817"/>
      <c r="M65" s="733"/>
    </row>
    <row r="66" spans="1:13" ht="50.1" customHeight="1">
      <c r="A66" s="809">
        <v>59</v>
      </c>
      <c r="B66" s="810" t="s">
        <v>1324</v>
      </c>
      <c r="C66" s="822" t="s">
        <v>1326</v>
      </c>
      <c r="D66" s="812" t="s">
        <v>1302</v>
      </c>
      <c r="E66" s="813" t="s">
        <v>15</v>
      </c>
      <c r="F66" s="814" t="s">
        <v>22</v>
      </c>
      <c r="G66" s="733" t="s">
        <v>1325</v>
      </c>
      <c r="H66" s="824"/>
      <c r="I66" s="819"/>
      <c r="J66" s="819"/>
      <c r="K66" s="816"/>
      <c r="L66" s="817"/>
      <c r="M66" s="733"/>
    </row>
    <row r="67" spans="1:13" ht="50.1" customHeight="1">
      <c r="A67" s="809">
        <v>60</v>
      </c>
      <c r="B67" s="810" t="s">
        <v>1324</v>
      </c>
      <c r="C67" s="811">
        <v>6</v>
      </c>
      <c r="D67" s="812" t="s">
        <v>1302</v>
      </c>
      <c r="E67" s="813" t="s">
        <v>15</v>
      </c>
      <c r="F67" s="814" t="s">
        <v>22</v>
      </c>
      <c r="G67" s="733" t="s">
        <v>1325</v>
      </c>
      <c r="H67" s="824"/>
      <c r="I67" s="819"/>
      <c r="J67" s="819"/>
      <c r="K67" s="816"/>
      <c r="L67" s="817"/>
      <c r="M67" s="733"/>
    </row>
    <row r="68" spans="1:13" ht="50.1" customHeight="1">
      <c r="A68" s="809">
        <v>61</v>
      </c>
      <c r="B68" s="810" t="s">
        <v>1324</v>
      </c>
      <c r="C68" s="811">
        <v>8</v>
      </c>
      <c r="D68" s="812" t="s">
        <v>1302</v>
      </c>
      <c r="E68" s="813" t="s">
        <v>15</v>
      </c>
      <c r="F68" s="814" t="s">
        <v>22</v>
      </c>
      <c r="G68" s="733" t="s">
        <v>1325</v>
      </c>
      <c r="H68" s="824"/>
      <c r="I68" s="819"/>
      <c r="J68" s="819"/>
      <c r="K68" s="816"/>
      <c r="L68" s="817"/>
      <c r="M68" s="733"/>
    </row>
    <row r="69" spans="1:13" ht="50.1" customHeight="1">
      <c r="A69" s="809">
        <v>62</v>
      </c>
      <c r="B69" s="810" t="s">
        <v>1324</v>
      </c>
      <c r="C69" s="811">
        <v>9</v>
      </c>
      <c r="D69" s="812" t="s">
        <v>1302</v>
      </c>
      <c r="E69" s="813" t="s">
        <v>15</v>
      </c>
      <c r="F69" s="814" t="s">
        <v>22</v>
      </c>
      <c r="G69" s="733" t="s">
        <v>1325</v>
      </c>
      <c r="H69" s="824"/>
      <c r="I69" s="819"/>
      <c r="J69" s="819"/>
      <c r="K69" s="816"/>
      <c r="L69" s="817"/>
      <c r="M69" s="733"/>
    </row>
    <row r="70" spans="1:13" ht="50.1" customHeight="1">
      <c r="A70" s="809">
        <v>63</v>
      </c>
      <c r="B70" s="810" t="s">
        <v>1324</v>
      </c>
      <c r="C70" s="811">
        <v>11</v>
      </c>
      <c r="D70" s="812" t="s">
        <v>1301</v>
      </c>
      <c r="E70" s="813" t="s">
        <v>15</v>
      </c>
      <c r="F70" s="814" t="s">
        <v>22</v>
      </c>
      <c r="G70" s="733" t="s">
        <v>1255</v>
      </c>
      <c r="H70" s="824"/>
      <c r="I70" s="819"/>
      <c r="J70" s="819"/>
      <c r="K70" s="816"/>
      <c r="L70" s="817"/>
      <c r="M70" s="742"/>
    </row>
    <row r="71" spans="1:13" ht="50.1" customHeight="1">
      <c r="A71" s="809">
        <v>64</v>
      </c>
      <c r="B71" s="810" t="s">
        <v>1324</v>
      </c>
      <c r="C71" s="822" t="s">
        <v>1327</v>
      </c>
      <c r="D71" s="812" t="s">
        <v>1302</v>
      </c>
      <c r="E71" s="813" t="s">
        <v>15</v>
      </c>
      <c r="F71" s="814" t="s">
        <v>22</v>
      </c>
      <c r="G71" s="733" t="s">
        <v>1255</v>
      </c>
      <c r="H71" s="733"/>
      <c r="I71" s="733"/>
      <c r="J71" s="733"/>
      <c r="K71" s="816"/>
      <c r="L71" s="817"/>
      <c r="M71" s="742"/>
    </row>
    <row r="72" spans="1:13" ht="50.1" customHeight="1">
      <c r="A72" s="809">
        <v>65</v>
      </c>
      <c r="B72" s="810" t="s">
        <v>1324</v>
      </c>
      <c r="C72" s="811">
        <v>16</v>
      </c>
      <c r="D72" s="812" t="s">
        <v>1302</v>
      </c>
      <c r="E72" s="813" t="s">
        <v>15</v>
      </c>
      <c r="F72" s="814" t="s">
        <v>22</v>
      </c>
      <c r="G72" s="733" t="s">
        <v>1325</v>
      </c>
      <c r="H72" s="831"/>
      <c r="I72" s="733"/>
      <c r="J72" s="733"/>
      <c r="K72" s="816"/>
      <c r="L72" s="817"/>
      <c r="M72" s="733"/>
    </row>
    <row r="73" spans="1:13" ht="50.1" customHeight="1">
      <c r="A73" s="809">
        <v>66</v>
      </c>
      <c r="B73" s="810" t="s">
        <v>1324</v>
      </c>
      <c r="C73" s="822" t="s">
        <v>1328</v>
      </c>
      <c r="D73" s="812" t="s">
        <v>1302</v>
      </c>
      <c r="E73" s="813" t="s">
        <v>15</v>
      </c>
      <c r="F73" s="814" t="s">
        <v>22</v>
      </c>
      <c r="G73" s="733" t="s">
        <v>1325</v>
      </c>
      <c r="H73" s="733"/>
      <c r="I73" s="733"/>
      <c r="J73" s="733"/>
      <c r="K73" s="816"/>
      <c r="L73" s="817"/>
      <c r="M73" s="733"/>
    </row>
    <row r="74" spans="1:13" ht="50.1" customHeight="1">
      <c r="A74" s="809">
        <v>67</v>
      </c>
      <c r="B74" s="810" t="s">
        <v>1329</v>
      </c>
      <c r="C74" s="811">
        <v>2</v>
      </c>
      <c r="D74" s="812" t="s">
        <v>1306</v>
      </c>
      <c r="E74" s="813" t="s">
        <v>15</v>
      </c>
      <c r="F74" s="814" t="s">
        <v>22</v>
      </c>
      <c r="G74" s="733" t="s">
        <v>1305</v>
      </c>
      <c r="H74" s="733"/>
      <c r="I74" s="733"/>
      <c r="J74" s="733"/>
      <c r="K74" s="816"/>
      <c r="L74" s="817"/>
      <c r="M74" s="733"/>
    </row>
    <row r="75" spans="1:13" ht="50.1" customHeight="1">
      <c r="A75" s="809">
        <v>68</v>
      </c>
      <c r="B75" s="810" t="s">
        <v>1329</v>
      </c>
      <c r="C75" s="811">
        <v>3</v>
      </c>
      <c r="D75" s="812" t="s">
        <v>1301</v>
      </c>
      <c r="E75" s="813" t="s">
        <v>15</v>
      </c>
      <c r="F75" s="814" t="s">
        <v>22</v>
      </c>
      <c r="G75" s="733" t="s">
        <v>1305</v>
      </c>
      <c r="H75" s="832"/>
      <c r="I75" s="819"/>
      <c r="J75" s="819"/>
      <c r="K75" s="816"/>
      <c r="L75" s="817"/>
      <c r="M75" s="733"/>
    </row>
    <row r="76" spans="1:13" ht="50.1" customHeight="1">
      <c r="A76" s="809">
        <v>69</v>
      </c>
      <c r="B76" s="810" t="s">
        <v>1329</v>
      </c>
      <c r="C76" s="811">
        <v>4</v>
      </c>
      <c r="D76" s="812" t="s">
        <v>1302</v>
      </c>
      <c r="E76" s="813" t="s">
        <v>15</v>
      </c>
      <c r="F76" s="814" t="s">
        <v>22</v>
      </c>
      <c r="G76" s="733" t="s">
        <v>1303</v>
      </c>
      <c r="H76" s="733"/>
      <c r="I76" s="833"/>
      <c r="J76" s="833"/>
      <c r="K76" s="816"/>
      <c r="L76" s="817"/>
      <c r="M76" s="733"/>
    </row>
    <row r="77" spans="1:13" ht="50.1" customHeight="1">
      <c r="A77" s="809">
        <v>70</v>
      </c>
      <c r="B77" s="810" t="s">
        <v>1329</v>
      </c>
      <c r="C77" s="811">
        <v>5</v>
      </c>
      <c r="D77" s="812" t="s">
        <v>1302</v>
      </c>
      <c r="E77" s="813" t="s">
        <v>15</v>
      </c>
      <c r="F77" s="814" t="s">
        <v>22</v>
      </c>
      <c r="G77" s="733" t="s">
        <v>1255</v>
      </c>
      <c r="H77" s="733"/>
      <c r="I77" s="733"/>
      <c r="J77" s="733"/>
      <c r="K77" s="816"/>
      <c r="L77" s="817"/>
      <c r="M77" s="742"/>
    </row>
    <row r="78" spans="1:13" ht="50.1" customHeight="1">
      <c r="A78" s="809">
        <v>71</v>
      </c>
      <c r="B78" s="810" t="s">
        <v>1329</v>
      </c>
      <c r="C78" s="811">
        <v>6</v>
      </c>
      <c r="D78" s="812" t="s">
        <v>1301</v>
      </c>
      <c r="E78" s="813" t="s">
        <v>15</v>
      </c>
      <c r="F78" s="814" t="s">
        <v>22</v>
      </c>
      <c r="G78" s="733" t="s">
        <v>1303</v>
      </c>
      <c r="H78" s="733"/>
      <c r="I78" s="733"/>
      <c r="J78" s="733"/>
      <c r="K78" s="816"/>
      <c r="L78" s="817"/>
      <c r="M78" s="733"/>
    </row>
    <row r="79" spans="1:13" ht="50.1" customHeight="1">
      <c r="A79" s="809">
        <v>72</v>
      </c>
      <c r="B79" s="810" t="s">
        <v>1329</v>
      </c>
      <c r="C79" s="811">
        <v>7</v>
      </c>
      <c r="D79" s="812" t="s">
        <v>1301</v>
      </c>
      <c r="E79" s="813" t="s">
        <v>15</v>
      </c>
      <c r="F79" s="814" t="s">
        <v>22</v>
      </c>
      <c r="G79" s="733" t="s">
        <v>1305</v>
      </c>
      <c r="H79" s="824"/>
      <c r="I79" s="733"/>
      <c r="J79" s="733"/>
      <c r="K79" s="816"/>
      <c r="L79" s="817"/>
      <c r="M79" s="733"/>
    </row>
    <row r="80" spans="1:13" ht="50.1" customHeight="1">
      <c r="A80" s="809">
        <v>73</v>
      </c>
      <c r="B80" s="810" t="s">
        <v>1329</v>
      </c>
      <c r="C80" s="811">
        <v>20</v>
      </c>
      <c r="D80" s="812" t="s">
        <v>1301</v>
      </c>
      <c r="E80" s="813" t="s">
        <v>15</v>
      </c>
      <c r="F80" s="814" t="s">
        <v>22</v>
      </c>
      <c r="G80" s="733" t="s">
        <v>1255</v>
      </c>
      <c r="H80" s="733"/>
      <c r="I80" s="733"/>
      <c r="J80" s="733"/>
      <c r="K80" s="816"/>
      <c r="L80" s="817"/>
      <c r="M80" s="742"/>
    </row>
    <row r="81" spans="1:13" ht="50.1" customHeight="1">
      <c r="A81" s="809">
        <v>74</v>
      </c>
      <c r="B81" s="810" t="s">
        <v>1330</v>
      </c>
      <c r="C81" s="811">
        <v>4</v>
      </c>
      <c r="D81" s="812" t="s">
        <v>1301</v>
      </c>
      <c r="E81" s="813" t="s">
        <v>15</v>
      </c>
      <c r="F81" s="814" t="s">
        <v>22</v>
      </c>
      <c r="G81" s="733" t="s">
        <v>1255</v>
      </c>
      <c r="H81" s="733"/>
      <c r="I81" s="733"/>
      <c r="J81" s="733"/>
      <c r="K81" s="816"/>
      <c r="L81" s="817"/>
      <c r="M81" s="742"/>
    </row>
    <row r="82" spans="1:13" ht="50.1" customHeight="1">
      <c r="A82" s="809">
        <v>75</v>
      </c>
      <c r="B82" s="810" t="s">
        <v>1330</v>
      </c>
      <c r="C82" s="811" t="s">
        <v>1331</v>
      </c>
      <c r="D82" s="812" t="s">
        <v>1301</v>
      </c>
      <c r="E82" s="813" t="s">
        <v>15</v>
      </c>
      <c r="F82" s="814" t="s">
        <v>22</v>
      </c>
      <c r="G82" s="733" t="s">
        <v>1305</v>
      </c>
      <c r="H82" s="834"/>
      <c r="I82" s="733"/>
      <c r="J82" s="733"/>
      <c r="K82" s="816"/>
      <c r="L82" s="817"/>
      <c r="M82" s="733"/>
    </row>
    <row r="83" spans="1:13" ht="50.1" customHeight="1">
      <c r="A83" s="809">
        <v>76</v>
      </c>
      <c r="B83" s="810" t="s">
        <v>1330</v>
      </c>
      <c r="C83" s="811">
        <v>6</v>
      </c>
      <c r="D83" s="812" t="s">
        <v>1301</v>
      </c>
      <c r="E83" s="813" t="s">
        <v>15</v>
      </c>
      <c r="F83" s="814" t="s">
        <v>22</v>
      </c>
      <c r="G83" s="733" t="s">
        <v>1255</v>
      </c>
      <c r="H83" s="819"/>
      <c r="I83" s="819"/>
      <c r="J83" s="819"/>
      <c r="K83" s="816"/>
      <c r="L83" s="817"/>
      <c r="M83" s="742"/>
    </row>
    <row r="84" spans="1:13" ht="50.1" customHeight="1">
      <c r="A84" s="809">
        <v>77</v>
      </c>
      <c r="B84" s="810" t="s">
        <v>1330</v>
      </c>
      <c r="C84" s="811">
        <v>7</v>
      </c>
      <c r="D84" s="812" t="s">
        <v>1301</v>
      </c>
      <c r="E84" s="813" t="s">
        <v>15</v>
      </c>
      <c r="F84" s="814" t="s">
        <v>22</v>
      </c>
      <c r="G84" s="733" t="s">
        <v>1255</v>
      </c>
      <c r="H84" s="831"/>
      <c r="I84" s="733"/>
      <c r="J84" s="733"/>
      <c r="K84" s="816"/>
      <c r="L84" s="817"/>
      <c r="M84" s="742"/>
    </row>
    <row r="85" spans="1:13" ht="50.1" customHeight="1">
      <c r="A85" s="809">
        <v>78</v>
      </c>
      <c r="B85" s="810" t="s">
        <v>1330</v>
      </c>
      <c r="C85" s="811">
        <v>8</v>
      </c>
      <c r="D85" s="812" t="s">
        <v>1301</v>
      </c>
      <c r="E85" s="813" t="s">
        <v>15</v>
      </c>
      <c r="F85" s="814" t="s">
        <v>22</v>
      </c>
      <c r="G85" s="733" t="s">
        <v>1255</v>
      </c>
      <c r="H85" s="733"/>
      <c r="I85" s="733"/>
      <c r="J85" s="733"/>
      <c r="K85" s="816"/>
      <c r="L85" s="817"/>
      <c r="M85" s="742"/>
    </row>
    <row r="86" spans="1:13" ht="50.1" customHeight="1">
      <c r="A86" s="809">
        <v>79</v>
      </c>
      <c r="B86" s="810" t="s">
        <v>1330</v>
      </c>
      <c r="C86" s="811">
        <v>9</v>
      </c>
      <c r="D86" s="812" t="s">
        <v>1301</v>
      </c>
      <c r="E86" s="813" t="s">
        <v>15</v>
      </c>
      <c r="F86" s="814" t="s">
        <v>22</v>
      </c>
      <c r="G86" s="733" t="s">
        <v>1305</v>
      </c>
      <c r="H86" s="824"/>
      <c r="I86" s="733"/>
      <c r="J86" s="733"/>
      <c r="K86" s="816"/>
      <c r="L86" s="817"/>
      <c r="M86" s="742"/>
    </row>
    <row r="87" spans="1:13" ht="50.1" customHeight="1">
      <c r="A87" s="809">
        <v>80</v>
      </c>
      <c r="B87" s="835" t="s">
        <v>1330</v>
      </c>
      <c r="C87" s="811">
        <v>10</v>
      </c>
      <c r="D87" s="812" t="s">
        <v>1301</v>
      </c>
      <c r="E87" s="813" t="s">
        <v>15</v>
      </c>
      <c r="F87" s="814" t="s">
        <v>22</v>
      </c>
      <c r="G87" s="733" t="s">
        <v>1255</v>
      </c>
      <c r="H87" s="733"/>
      <c r="I87" s="733"/>
      <c r="J87" s="733"/>
      <c r="K87" s="816"/>
      <c r="L87" s="817"/>
      <c r="M87" s="742"/>
    </row>
    <row r="88" spans="1:13" ht="50.1" customHeight="1">
      <c r="A88" s="809">
        <v>81</v>
      </c>
      <c r="B88" s="810" t="s">
        <v>1330</v>
      </c>
      <c r="C88" s="811">
        <v>11</v>
      </c>
      <c r="D88" s="812" t="s">
        <v>1301</v>
      </c>
      <c r="E88" s="813" t="s">
        <v>15</v>
      </c>
      <c r="F88" s="814" t="s">
        <v>22</v>
      </c>
      <c r="G88" s="733" t="s">
        <v>1305</v>
      </c>
      <c r="H88" s="824"/>
      <c r="I88" s="733"/>
      <c r="J88" s="733"/>
      <c r="K88" s="816"/>
      <c r="L88" s="817"/>
      <c r="M88" s="836"/>
    </row>
    <row r="89" spans="1:13" ht="50.1" customHeight="1">
      <c r="A89" s="809">
        <v>82</v>
      </c>
      <c r="B89" s="810" t="s">
        <v>1330</v>
      </c>
      <c r="C89" s="811">
        <v>12</v>
      </c>
      <c r="D89" s="812" t="s">
        <v>1301</v>
      </c>
      <c r="E89" s="813" t="s">
        <v>15</v>
      </c>
      <c r="F89" s="814" t="s">
        <v>22</v>
      </c>
      <c r="G89" s="733" t="s">
        <v>1255</v>
      </c>
      <c r="H89" s="733"/>
      <c r="I89" s="733"/>
      <c r="J89" s="733"/>
      <c r="K89" s="816"/>
      <c r="L89" s="817"/>
      <c r="M89" s="742"/>
    </row>
    <row r="90" spans="1:13" ht="50.1" customHeight="1">
      <c r="A90" s="809">
        <v>83</v>
      </c>
      <c r="B90" s="810" t="s">
        <v>1330</v>
      </c>
      <c r="C90" s="811">
        <v>15</v>
      </c>
      <c r="D90" s="812" t="s">
        <v>1301</v>
      </c>
      <c r="E90" s="813" t="s">
        <v>15</v>
      </c>
      <c r="F90" s="814" t="s">
        <v>22</v>
      </c>
      <c r="G90" s="733" t="s">
        <v>1305</v>
      </c>
      <c r="H90" s="824"/>
      <c r="I90" s="733"/>
      <c r="J90" s="733"/>
      <c r="K90" s="816"/>
      <c r="L90" s="817"/>
      <c r="M90" s="836"/>
    </row>
    <row r="91" spans="1:13" ht="50.1" customHeight="1">
      <c r="A91" s="809">
        <v>84</v>
      </c>
      <c r="B91" s="810" t="s">
        <v>1330</v>
      </c>
      <c r="C91" s="811">
        <v>18</v>
      </c>
      <c r="D91" s="812" t="s">
        <v>1301</v>
      </c>
      <c r="E91" s="813" t="s">
        <v>15</v>
      </c>
      <c r="F91" s="814" t="s">
        <v>22</v>
      </c>
      <c r="G91" s="733" t="s">
        <v>1305</v>
      </c>
      <c r="H91" s="824"/>
      <c r="I91" s="733"/>
      <c r="J91" s="733"/>
      <c r="K91" s="816"/>
      <c r="L91" s="817"/>
      <c r="M91" s="836"/>
    </row>
    <row r="92" spans="1:13" ht="50.1" customHeight="1">
      <c r="A92" s="809">
        <v>85</v>
      </c>
      <c r="B92" s="810" t="s">
        <v>1330</v>
      </c>
      <c r="C92" s="811">
        <v>20</v>
      </c>
      <c r="D92" s="812" t="s">
        <v>1306</v>
      </c>
      <c r="E92" s="813" t="s">
        <v>15</v>
      </c>
      <c r="F92" s="814" t="s">
        <v>22</v>
      </c>
      <c r="G92" s="733" t="s">
        <v>1303</v>
      </c>
      <c r="H92" s="824"/>
      <c r="I92" s="733"/>
      <c r="J92" s="733"/>
      <c r="K92" s="816"/>
      <c r="L92" s="817"/>
      <c r="M92" s="733"/>
    </row>
    <row r="93" spans="1:13" ht="50.1" customHeight="1">
      <c r="A93" s="809">
        <v>86</v>
      </c>
      <c r="B93" s="810" t="s">
        <v>1332</v>
      </c>
      <c r="C93" s="811" t="s">
        <v>1246</v>
      </c>
      <c r="D93" s="812" t="s">
        <v>1301</v>
      </c>
      <c r="E93" s="813" t="s">
        <v>15</v>
      </c>
      <c r="F93" s="814" t="s">
        <v>22</v>
      </c>
      <c r="G93" s="733" t="s">
        <v>1255</v>
      </c>
      <c r="H93" s="824"/>
      <c r="I93" s="733"/>
      <c r="J93" s="733"/>
      <c r="K93" s="816"/>
      <c r="L93" s="817"/>
      <c r="M93" s="742"/>
    </row>
    <row r="94" spans="1:13" ht="50.1" customHeight="1">
      <c r="A94" s="809">
        <v>87</v>
      </c>
      <c r="B94" s="810" t="s">
        <v>1332</v>
      </c>
      <c r="C94" s="811" t="s">
        <v>1333</v>
      </c>
      <c r="D94" s="812" t="s">
        <v>1301</v>
      </c>
      <c r="E94" s="813" t="s">
        <v>15</v>
      </c>
      <c r="F94" s="814" t="s">
        <v>22</v>
      </c>
      <c r="G94" s="733" t="s">
        <v>1255</v>
      </c>
      <c r="H94" s="824"/>
      <c r="I94" s="733"/>
      <c r="J94" s="733"/>
      <c r="K94" s="816"/>
      <c r="L94" s="817"/>
      <c r="M94" s="742"/>
    </row>
    <row r="95" spans="1:13" ht="50.1" customHeight="1">
      <c r="A95" s="809">
        <v>88</v>
      </c>
      <c r="B95" s="810" t="s">
        <v>1332</v>
      </c>
      <c r="C95" s="811">
        <v>10</v>
      </c>
      <c r="D95" s="812" t="s">
        <v>1301</v>
      </c>
      <c r="E95" s="813" t="s">
        <v>15</v>
      </c>
      <c r="F95" s="814" t="s">
        <v>22</v>
      </c>
      <c r="G95" s="733" t="s">
        <v>1255</v>
      </c>
      <c r="H95" s="824"/>
      <c r="I95" s="733"/>
      <c r="J95" s="733"/>
      <c r="K95" s="816"/>
      <c r="L95" s="817"/>
      <c r="M95" s="742"/>
    </row>
    <row r="96" spans="1:13" ht="50.1" customHeight="1">
      <c r="A96" s="809">
        <v>89</v>
      </c>
      <c r="B96" s="810" t="s">
        <v>1332</v>
      </c>
      <c r="C96" s="811">
        <v>11</v>
      </c>
      <c r="D96" s="812" t="s">
        <v>1301</v>
      </c>
      <c r="E96" s="813" t="s">
        <v>15</v>
      </c>
      <c r="F96" s="814" t="s">
        <v>22</v>
      </c>
      <c r="G96" s="733" t="s">
        <v>1255</v>
      </c>
      <c r="H96" s="824"/>
      <c r="I96" s="733"/>
      <c r="J96" s="733"/>
      <c r="K96" s="816"/>
      <c r="L96" s="817"/>
      <c r="M96" s="742"/>
    </row>
    <row r="97" spans="1:13" ht="50.1" customHeight="1">
      <c r="A97" s="809">
        <v>90</v>
      </c>
      <c r="B97" s="810" t="s">
        <v>1332</v>
      </c>
      <c r="C97" s="811">
        <v>12</v>
      </c>
      <c r="D97" s="812" t="s">
        <v>1301</v>
      </c>
      <c r="E97" s="813" t="s">
        <v>15</v>
      </c>
      <c r="F97" s="814" t="s">
        <v>22</v>
      </c>
      <c r="G97" s="733" t="s">
        <v>1255</v>
      </c>
      <c r="H97" s="824"/>
      <c r="I97" s="733"/>
      <c r="J97" s="733"/>
      <c r="K97" s="816"/>
      <c r="L97" s="817"/>
      <c r="M97" s="742"/>
    </row>
    <row r="98" spans="1:13" ht="50.1" customHeight="1">
      <c r="A98" s="809">
        <v>91</v>
      </c>
      <c r="B98" s="810" t="s">
        <v>1334</v>
      </c>
      <c r="C98" s="811">
        <v>13</v>
      </c>
      <c r="D98" s="812" t="s">
        <v>1301</v>
      </c>
      <c r="E98" s="813" t="s">
        <v>15</v>
      </c>
      <c r="F98" s="814" t="s">
        <v>22</v>
      </c>
      <c r="G98" s="733" t="s">
        <v>1255</v>
      </c>
      <c r="H98" s="824"/>
      <c r="I98" s="733"/>
      <c r="J98" s="733"/>
      <c r="K98" s="816"/>
      <c r="L98" s="817"/>
      <c r="M98" s="742"/>
    </row>
    <row r="99" spans="1:13" ht="50.1" customHeight="1">
      <c r="A99" s="809">
        <v>92</v>
      </c>
      <c r="B99" s="810" t="s">
        <v>1334</v>
      </c>
      <c r="C99" s="811">
        <v>15</v>
      </c>
      <c r="D99" s="812" t="s">
        <v>31</v>
      </c>
      <c r="E99" s="813" t="s">
        <v>15</v>
      </c>
      <c r="F99" s="814" t="s">
        <v>22</v>
      </c>
      <c r="G99" s="733" t="s">
        <v>1255</v>
      </c>
      <c r="H99" s="733"/>
      <c r="I99" s="733"/>
      <c r="J99" s="733"/>
      <c r="K99" s="816"/>
      <c r="L99" s="817"/>
      <c r="M99" s="742"/>
    </row>
    <row r="100" spans="1:13" ht="50.1" customHeight="1">
      <c r="A100" s="809">
        <v>93</v>
      </c>
      <c r="B100" s="810" t="s">
        <v>1334</v>
      </c>
      <c r="C100" s="811">
        <v>17</v>
      </c>
      <c r="D100" s="812" t="s">
        <v>1301</v>
      </c>
      <c r="E100" s="813" t="s">
        <v>15</v>
      </c>
      <c r="F100" s="814" t="s">
        <v>22</v>
      </c>
      <c r="G100" s="733" t="s">
        <v>1255</v>
      </c>
      <c r="H100" s="824"/>
      <c r="I100" s="733"/>
      <c r="J100" s="733"/>
      <c r="K100" s="816"/>
      <c r="L100" s="817"/>
      <c r="M100" s="742"/>
    </row>
    <row r="101" spans="1:13" ht="50.1" customHeight="1">
      <c r="A101" s="809">
        <v>94</v>
      </c>
      <c r="B101" s="810" t="s">
        <v>1334</v>
      </c>
      <c r="C101" s="822" t="s">
        <v>1335</v>
      </c>
      <c r="D101" s="812" t="s">
        <v>1301</v>
      </c>
      <c r="E101" s="813" t="s">
        <v>15</v>
      </c>
      <c r="F101" s="814" t="s">
        <v>22</v>
      </c>
      <c r="G101" s="733" t="s">
        <v>1305</v>
      </c>
      <c r="H101" s="824"/>
      <c r="I101" s="733"/>
      <c r="J101" s="733"/>
      <c r="K101" s="816"/>
      <c r="L101" s="817"/>
      <c r="M101" s="733"/>
    </row>
    <row r="102" spans="1:13" ht="50.1" customHeight="1">
      <c r="A102" s="809">
        <v>95</v>
      </c>
      <c r="B102" s="810" t="s">
        <v>1334</v>
      </c>
      <c r="C102" s="811">
        <v>19</v>
      </c>
      <c r="D102" s="812" t="s">
        <v>1301</v>
      </c>
      <c r="E102" s="813" t="s">
        <v>15</v>
      </c>
      <c r="F102" s="814" t="s">
        <v>22</v>
      </c>
      <c r="G102" s="733" t="s">
        <v>1255</v>
      </c>
      <c r="H102" s="824"/>
      <c r="I102" s="733"/>
      <c r="J102" s="733"/>
      <c r="K102" s="816"/>
      <c r="L102" s="817"/>
      <c r="M102" s="742"/>
    </row>
    <row r="103" spans="1:13" ht="50.1" customHeight="1">
      <c r="A103" s="809">
        <v>96</v>
      </c>
      <c r="B103" s="810" t="s">
        <v>1334</v>
      </c>
      <c r="C103" s="811">
        <v>23</v>
      </c>
      <c r="D103" s="812" t="s">
        <v>1301</v>
      </c>
      <c r="E103" s="813" t="s">
        <v>15</v>
      </c>
      <c r="F103" s="814" t="s">
        <v>22</v>
      </c>
      <c r="G103" s="733" t="s">
        <v>1305</v>
      </c>
      <c r="H103" s="733"/>
      <c r="I103" s="733"/>
      <c r="J103" s="733"/>
      <c r="K103" s="816"/>
      <c r="L103" s="817"/>
      <c r="M103" s="733"/>
    </row>
    <row r="104" spans="1:13" ht="50.1" customHeight="1">
      <c r="A104" s="809">
        <v>97</v>
      </c>
      <c r="B104" s="810" t="s">
        <v>1334</v>
      </c>
      <c r="C104" s="811">
        <v>24</v>
      </c>
      <c r="D104" s="812" t="s">
        <v>1301</v>
      </c>
      <c r="E104" s="813" t="s">
        <v>15</v>
      </c>
      <c r="F104" s="814" t="s">
        <v>22</v>
      </c>
      <c r="G104" s="733" t="s">
        <v>1303</v>
      </c>
      <c r="H104" s="733"/>
      <c r="I104" s="833"/>
      <c r="J104" s="833"/>
      <c r="K104" s="816"/>
      <c r="L104" s="817"/>
      <c r="M104" s="733"/>
    </row>
    <row r="105" spans="1:13" ht="50.1" customHeight="1">
      <c r="A105" s="809">
        <v>98</v>
      </c>
      <c r="B105" s="810" t="s">
        <v>1334</v>
      </c>
      <c r="C105" s="811">
        <v>30</v>
      </c>
      <c r="D105" s="812" t="s">
        <v>1301</v>
      </c>
      <c r="E105" s="813" t="s">
        <v>15</v>
      </c>
      <c r="F105" s="814" t="s">
        <v>22</v>
      </c>
      <c r="G105" s="733" t="s">
        <v>1305</v>
      </c>
      <c r="H105" s="824"/>
      <c r="I105" s="733"/>
      <c r="J105" s="733"/>
      <c r="K105" s="816"/>
      <c r="L105" s="817"/>
      <c r="M105" s="733"/>
    </row>
    <row r="106" spans="1:13" ht="50.1" customHeight="1">
      <c r="A106" s="809">
        <v>99</v>
      </c>
      <c r="B106" s="810" t="s">
        <v>1334</v>
      </c>
      <c r="C106" s="811">
        <v>32</v>
      </c>
      <c r="D106" s="812" t="s">
        <v>1302</v>
      </c>
      <c r="E106" s="813" t="s">
        <v>15</v>
      </c>
      <c r="F106" s="814" t="s">
        <v>22</v>
      </c>
      <c r="G106" s="733" t="s">
        <v>1303</v>
      </c>
      <c r="H106" s="733"/>
      <c r="I106" s="833"/>
      <c r="J106" s="833"/>
      <c r="K106" s="816"/>
      <c r="L106" s="817"/>
      <c r="M106" s="733"/>
    </row>
    <row r="107" spans="1:13" ht="50.1" customHeight="1">
      <c r="A107" s="809">
        <v>100</v>
      </c>
      <c r="B107" s="810" t="s">
        <v>1336</v>
      </c>
      <c r="C107" s="811">
        <v>6</v>
      </c>
      <c r="D107" s="812" t="s">
        <v>1301</v>
      </c>
      <c r="E107" s="813" t="s">
        <v>15</v>
      </c>
      <c r="F107" s="814" t="s">
        <v>22</v>
      </c>
      <c r="G107" s="733" t="s">
        <v>1305</v>
      </c>
      <c r="H107" s="733"/>
      <c r="I107" s="733"/>
      <c r="J107" s="733"/>
      <c r="K107" s="816"/>
      <c r="L107" s="817"/>
      <c r="M107" s="733"/>
    </row>
    <row r="108" spans="1:13" ht="50.1" customHeight="1">
      <c r="A108" s="809">
        <v>101</v>
      </c>
      <c r="B108" s="810" t="s">
        <v>1337</v>
      </c>
      <c r="C108" s="811">
        <v>2</v>
      </c>
      <c r="D108" s="812" t="s">
        <v>1301</v>
      </c>
      <c r="E108" s="813" t="s">
        <v>15</v>
      </c>
      <c r="F108" s="814" t="s">
        <v>22</v>
      </c>
      <c r="G108" s="733" t="s">
        <v>1305</v>
      </c>
      <c r="H108" s="824"/>
      <c r="I108" s="733"/>
      <c r="J108" s="837"/>
      <c r="K108" s="816"/>
      <c r="L108" s="817"/>
      <c r="M108" s="838"/>
    </row>
    <row r="109" spans="1:13" ht="50.1" customHeight="1">
      <c r="A109" s="809">
        <v>102</v>
      </c>
      <c r="B109" s="810" t="s">
        <v>1338</v>
      </c>
      <c r="C109" s="811">
        <v>1</v>
      </c>
      <c r="D109" s="812" t="s">
        <v>1301</v>
      </c>
      <c r="E109" s="813" t="s">
        <v>15</v>
      </c>
      <c r="F109" s="814" t="s">
        <v>22</v>
      </c>
      <c r="G109" s="733" t="s">
        <v>1305</v>
      </c>
      <c r="H109" s="733"/>
      <c r="I109" s="733"/>
      <c r="J109" s="733"/>
      <c r="K109" s="816"/>
      <c r="L109" s="817"/>
      <c r="M109" s="733"/>
    </row>
    <row r="110" spans="1:13" ht="50.1" customHeight="1">
      <c r="A110" s="809">
        <v>103</v>
      </c>
      <c r="B110" s="810" t="s">
        <v>1338</v>
      </c>
      <c r="C110" s="811">
        <v>2</v>
      </c>
      <c r="D110" s="812" t="s">
        <v>1302</v>
      </c>
      <c r="E110" s="813" t="s">
        <v>15</v>
      </c>
      <c r="F110" s="814" t="s">
        <v>22</v>
      </c>
      <c r="G110" s="733" t="s">
        <v>1305</v>
      </c>
      <c r="H110" s="824"/>
      <c r="I110" s="733"/>
      <c r="J110" s="733"/>
      <c r="K110" s="816"/>
      <c r="L110" s="817"/>
      <c r="M110" s="733"/>
    </row>
    <row r="111" spans="1:13" ht="50.1" customHeight="1">
      <c r="A111" s="809">
        <v>104</v>
      </c>
      <c r="B111" s="810" t="s">
        <v>1338</v>
      </c>
      <c r="C111" s="811">
        <v>3</v>
      </c>
      <c r="D111" s="812" t="s">
        <v>1301</v>
      </c>
      <c r="E111" s="813" t="s">
        <v>15</v>
      </c>
      <c r="F111" s="814" t="s">
        <v>22</v>
      </c>
      <c r="G111" s="733" t="s">
        <v>1305</v>
      </c>
      <c r="H111" s="824"/>
      <c r="I111" s="733"/>
      <c r="J111" s="733"/>
      <c r="K111" s="816"/>
      <c r="L111" s="817"/>
      <c r="M111" s="733"/>
    </row>
    <row r="112" spans="1:13" ht="50.1" customHeight="1">
      <c r="A112" s="809">
        <v>105</v>
      </c>
      <c r="B112" s="810" t="s">
        <v>1338</v>
      </c>
      <c r="C112" s="811">
        <v>4</v>
      </c>
      <c r="D112" s="812" t="s">
        <v>1302</v>
      </c>
      <c r="E112" s="813" t="s">
        <v>15</v>
      </c>
      <c r="F112" s="814" t="s">
        <v>22</v>
      </c>
      <c r="G112" s="733" t="s">
        <v>1305</v>
      </c>
      <c r="H112" s="733"/>
      <c r="I112" s="733"/>
      <c r="J112" s="733"/>
      <c r="K112" s="816"/>
      <c r="L112" s="817"/>
      <c r="M112" s="733"/>
    </row>
    <row r="113" spans="1:13" ht="50.1" customHeight="1">
      <c r="A113" s="809">
        <v>106</v>
      </c>
      <c r="B113" s="810" t="s">
        <v>1338</v>
      </c>
      <c r="C113" s="811">
        <v>5</v>
      </c>
      <c r="D113" s="812" t="s">
        <v>1302</v>
      </c>
      <c r="E113" s="813" t="s">
        <v>15</v>
      </c>
      <c r="F113" s="814" t="s">
        <v>22</v>
      </c>
      <c r="G113" s="733" t="s">
        <v>1305</v>
      </c>
      <c r="H113" s="831"/>
      <c r="I113" s="733"/>
      <c r="J113" s="733"/>
      <c r="K113" s="816"/>
      <c r="L113" s="817"/>
      <c r="M113" s="733"/>
    </row>
    <row r="114" spans="1:13" ht="50.1" customHeight="1">
      <c r="A114" s="809">
        <v>107</v>
      </c>
      <c r="B114" s="810" t="s">
        <v>1338</v>
      </c>
      <c r="C114" s="811">
        <v>6</v>
      </c>
      <c r="D114" s="812" t="s">
        <v>1302</v>
      </c>
      <c r="E114" s="813" t="s">
        <v>15</v>
      </c>
      <c r="F114" s="814" t="s">
        <v>22</v>
      </c>
      <c r="G114" s="733" t="s">
        <v>1305</v>
      </c>
      <c r="H114" s="733"/>
      <c r="I114" s="733"/>
      <c r="J114" s="733"/>
      <c r="K114" s="816"/>
      <c r="L114" s="817"/>
      <c r="M114" s="733"/>
    </row>
    <row r="115" spans="1:13" ht="50.1" customHeight="1">
      <c r="A115" s="809">
        <v>108</v>
      </c>
      <c r="B115" s="810" t="s">
        <v>1338</v>
      </c>
      <c r="C115" s="811">
        <v>7</v>
      </c>
      <c r="D115" s="812" t="s">
        <v>1301</v>
      </c>
      <c r="E115" s="813" t="s">
        <v>15</v>
      </c>
      <c r="F115" s="814" t="s">
        <v>22</v>
      </c>
      <c r="G115" s="733" t="s">
        <v>1305</v>
      </c>
      <c r="H115" s="824"/>
      <c r="I115" s="733"/>
      <c r="J115" s="733"/>
      <c r="K115" s="816"/>
      <c r="L115" s="817"/>
      <c r="M115" s="733"/>
    </row>
    <row r="116" spans="1:13" ht="50.1" customHeight="1">
      <c r="A116" s="809">
        <v>109</v>
      </c>
      <c r="B116" s="810" t="s">
        <v>1338</v>
      </c>
      <c r="C116" s="811">
        <v>8</v>
      </c>
      <c r="D116" s="812" t="s">
        <v>1301</v>
      </c>
      <c r="E116" s="813" t="s">
        <v>15</v>
      </c>
      <c r="F116" s="814" t="s">
        <v>22</v>
      </c>
      <c r="G116" s="733" t="s">
        <v>1305</v>
      </c>
      <c r="H116" s="824"/>
      <c r="I116" s="733"/>
      <c r="J116" s="733"/>
      <c r="K116" s="816"/>
      <c r="L116" s="817"/>
      <c r="M116" s="733"/>
    </row>
    <row r="117" spans="1:13" ht="50.1" customHeight="1">
      <c r="A117" s="809">
        <v>110</v>
      </c>
      <c r="B117" s="810" t="s">
        <v>1338</v>
      </c>
      <c r="C117" s="811">
        <v>10</v>
      </c>
      <c r="D117" s="812" t="s">
        <v>1302</v>
      </c>
      <c r="E117" s="813" t="s">
        <v>15</v>
      </c>
      <c r="F117" s="814" t="s">
        <v>22</v>
      </c>
      <c r="G117" s="733" t="s">
        <v>1325</v>
      </c>
      <c r="H117" s="824"/>
      <c r="I117" s="733"/>
      <c r="J117" s="733"/>
      <c r="K117" s="816"/>
      <c r="L117" s="817"/>
      <c r="M117" s="733"/>
    </row>
    <row r="118" spans="1:13" ht="50.1" customHeight="1">
      <c r="A118" s="809">
        <v>111</v>
      </c>
      <c r="B118" s="810" t="s">
        <v>1338</v>
      </c>
      <c r="C118" s="811">
        <v>12</v>
      </c>
      <c r="D118" s="839" t="s">
        <v>1306</v>
      </c>
      <c r="E118" s="813" t="s">
        <v>15</v>
      </c>
      <c r="F118" s="814" t="s">
        <v>22</v>
      </c>
      <c r="G118" s="733" t="s">
        <v>1325</v>
      </c>
      <c r="H118" s="824"/>
      <c r="I118" s="733"/>
      <c r="J118" s="733"/>
      <c r="K118" s="816"/>
      <c r="L118" s="817"/>
      <c r="M118" s="733"/>
    </row>
    <row r="119" spans="1:13" ht="50.1" customHeight="1">
      <c r="A119" s="809">
        <v>112</v>
      </c>
      <c r="B119" s="810" t="s">
        <v>1338</v>
      </c>
      <c r="C119" s="811">
        <v>13</v>
      </c>
      <c r="D119" s="812" t="s">
        <v>1301</v>
      </c>
      <c r="E119" s="813" t="s">
        <v>15</v>
      </c>
      <c r="F119" s="814" t="s">
        <v>22</v>
      </c>
      <c r="G119" s="733" t="s">
        <v>1325</v>
      </c>
      <c r="H119" s="733"/>
      <c r="I119" s="733"/>
      <c r="J119" s="733"/>
      <c r="K119" s="816"/>
      <c r="L119" s="817"/>
      <c r="M119" s="733"/>
    </row>
    <row r="120" spans="1:13" ht="50.1" customHeight="1">
      <c r="A120" s="809">
        <v>113</v>
      </c>
      <c r="B120" s="810" t="s">
        <v>1338</v>
      </c>
      <c r="C120" s="811">
        <v>14</v>
      </c>
      <c r="D120" s="812" t="s">
        <v>1301</v>
      </c>
      <c r="E120" s="813" t="s">
        <v>15</v>
      </c>
      <c r="F120" s="814" t="s">
        <v>22</v>
      </c>
      <c r="G120" s="733" t="s">
        <v>1305</v>
      </c>
      <c r="H120" s="824"/>
      <c r="I120" s="733"/>
      <c r="J120" s="733"/>
      <c r="K120" s="816"/>
      <c r="L120" s="817"/>
      <c r="M120" s="733"/>
    </row>
    <row r="121" spans="1:13" ht="50.1" customHeight="1">
      <c r="A121" s="809">
        <v>114</v>
      </c>
      <c r="B121" s="810" t="s">
        <v>1338</v>
      </c>
      <c r="C121" s="811">
        <v>16</v>
      </c>
      <c r="D121" s="812" t="s">
        <v>1301</v>
      </c>
      <c r="E121" s="813" t="s">
        <v>15</v>
      </c>
      <c r="F121" s="814" t="s">
        <v>22</v>
      </c>
      <c r="G121" s="733" t="s">
        <v>1325</v>
      </c>
      <c r="H121" s="733"/>
      <c r="I121" s="733"/>
      <c r="J121" s="733"/>
      <c r="K121" s="816"/>
      <c r="L121" s="817"/>
      <c r="M121" s="733"/>
    </row>
    <row r="122" spans="1:13" ht="50.1" customHeight="1">
      <c r="A122" s="809">
        <v>115</v>
      </c>
      <c r="B122" s="810" t="s">
        <v>1339</v>
      </c>
      <c r="C122" s="811">
        <v>7</v>
      </c>
      <c r="D122" s="812" t="s">
        <v>1301</v>
      </c>
      <c r="E122" s="813" t="s">
        <v>15</v>
      </c>
      <c r="F122" s="814" t="s">
        <v>22</v>
      </c>
      <c r="G122" s="733" t="s">
        <v>1305</v>
      </c>
      <c r="H122" s="824"/>
      <c r="I122" s="733"/>
      <c r="J122" s="733"/>
      <c r="K122" s="816"/>
      <c r="L122" s="817"/>
      <c r="M122" s="733"/>
    </row>
    <row r="123" spans="1:13" ht="50.1" customHeight="1">
      <c r="A123" s="809">
        <v>116</v>
      </c>
      <c r="B123" s="810" t="s">
        <v>1339</v>
      </c>
      <c r="C123" s="811">
        <v>9</v>
      </c>
      <c r="D123" s="812" t="s">
        <v>1306</v>
      </c>
      <c r="E123" s="813" t="s">
        <v>15</v>
      </c>
      <c r="F123" s="814" t="s">
        <v>22</v>
      </c>
      <c r="G123" s="733" t="s">
        <v>1305</v>
      </c>
      <c r="H123" s="824"/>
      <c r="I123" s="733"/>
      <c r="J123" s="733"/>
      <c r="K123" s="816"/>
      <c r="L123" s="817"/>
      <c r="M123" s="733"/>
    </row>
    <row r="124" spans="1:13" ht="50.1" customHeight="1">
      <c r="A124" s="809">
        <v>117</v>
      </c>
      <c r="B124" s="810" t="s">
        <v>1340</v>
      </c>
      <c r="C124" s="811">
        <v>14</v>
      </c>
      <c r="D124" s="812" t="s">
        <v>1302</v>
      </c>
      <c r="E124" s="813" t="s">
        <v>15</v>
      </c>
      <c r="F124" s="814" t="s">
        <v>22</v>
      </c>
      <c r="G124" s="733" t="s">
        <v>1325</v>
      </c>
      <c r="H124" s="824"/>
      <c r="I124" s="733"/>
      <c r="J124" s="733"/>
      <c r="K124" s="816"/>
      <c r="L124" s="817"/>
      <c r="M124" s="733"/>
    </row>
    <row r="125" spans="1:13" ht="50.1" customHeight="1">
      <c r="A125" s="809">
        <v>118</v>
      </c>
      <c r="B125" s="810" t="s">
        <v>1340</v>
      </c>
      <c r="C125" s="811">
        <v>18</v>
      </c>
      <c r="D125" s="812" t="s">
        <v>1302</v>
      </c>
      <c r="E125" s="813" t="s">
        <v>15</v>
      </c>
      <c r="F125" s="814" t="s">
        <v>22</v>
      </c>
      <c r="G125" s="733" t="s">
        <v>1255</v>
      </c>
      <c r="H125" s="733"/>
      <c r="I125" s="833"/>
      <c r="J125" s="833"/>
      <c r="K125" s="816"/>
      <c r="L125" s="817"/>
      <c r="M125" s="742"/>
    </row>
    <row r="126" spans="1:13" ht="50.1" customHeight="1">
      <c r="A126" s="809">
        <v>119</v>
      </c>
      <c r="B126" s="810" t="s">
        <v>1340</v>
      </c>
      <c r="C126" s="811">
        <v>20</v>
      </c>
      <c r="D126" s="812" t="s">
        <v>1302</v>
      </c>
      <c r="E126" s="813" t="s">
        <v>15</v>
      </c>
      <c r="F126" s="814" t="s">
        <v>22</v>
      </c>
      <c r="G126" s="733" t="s">
        <v>1255</v>
      </c>
      <c r="H126" s="840"/>
      <c r="I126" s="840"/>
      <c r="J126" s="840"/>
      <c r="K126" s="816"/>
      <c r="L126" s="817"/>
      <c r="M126" s="742"/>
    </row>
    <row r="127" spans="1:13" ht="50.1" customHeight="1">
      <c r="A127" s="809">
        <v>120</v>
      </c>
      <c r="B127" s="810" t="s">
        <v>231</v>
      </c>
      <c r="C127" s="811">
        <v>3</v>
      </c>
      <c r="D127" s="812" t="s">
        <v>1301</v>
      </c>
      <c r="E127" s="813" t="s">
        <v>15</v>
      </c>
      <c r="F127" s="814" t="s">
        <v>22</v>
      </c>
      <c r="G127" s="733" t="s">
        <v>1255</v>
      </c>
      <c r="H127" s="840"/>
      <c r="I127" s="733"/>
      <c r="J127" s="733"/>
      <c r="K127" s="816"/>
      <c r="L127" s="817"/>
      <c r="M127" s="742"/>
    </row>
    <row r="128" spans="1:13" ht="50.1" customHeight="1">
      <c r="A128" s="809">
        <v>121</v>
      </c>
      <c r="B128" s="810" t="s">
        <v>231</v>
      </c>
      <c r="C128" s="811">
        <v>4</v>
      </c>
      <c r="D128" s="812" t="s">
        <v>1301</v>
      </c>
      <c r="E128" s="813" t="s">
        <v>15</v>
      </c>
      <c r="F128" s="814" t="s">
        <v>22</v>
      </c>
      <c r="G128" s="733" t="s">
        <v>1255</v>
      </c>
      <c r="H128" s="819"/>
      <c r="I128" s="733"/>
      <c r="J128" s="733"/>
      <c r="K128" s="816"/>
      <c r="L128" s="817"/>
      <c r="M128" s="742"/>
    </row>
    <row r="129" spans="1:25" ht="50.1" customHeight="1">
      <c r="A129" s="809">
        <v>122</v>
      </c>
      <c r="B129" s="810" t="s">
        <v>231</v>
      </c>
      <c r="C129" s="811">
        <v>5</v>
      </c>
      <c r="D129" s="812" t="s">
        <v>1301</v>
      </c>
      <c r="E129" s="813" t="s">
        <v>15</v>
      </c>
      <c r="F129" s="814" t="s">
        <v>22</v>
      </c>
      <c r="G129" s="733" t="s">
        <v>1255</v>
      </c>
      <c r="H129" s="819"/>
      <c r="I129" s="733"/>
      <c r="J129" s="733"/>
      <c r="K129" s="816"/>
      <c r="L129" s="817"/>
      <c r="M129" s="742"/>
    </row>
    <row r="130" spans="1:25" ht="50.1" customHeight="1">
      <c r="A130" s="809">
        <v>123</v>
      </c>
      <c r="B130" s="810" t="s">
        <v>223</v>
      </c>
      <c r="C130" s="811">
        <v>1</v>
      </c>
      <c r="D130" s="812" t="s">
        <v>1301</v>
      </c>
      <c r="E130" s="813" t="s">
        <v>15</v>
      </c>
      <c r="F130" s="814" t="s">
        <v>22</v>
      </c>
      <c r="G130" s="733" t="s">
        <v>1305</v>
      </c>
      <c r="H130" s="733"/>
      <c r="I130" s="833"/>
      <c r="J130" s="833"/>
      <c r="K130" s="816"/>
      <c r="L130" s="817"/>
      <c r="M130" s="733"/>
    </row>
    <row r="131" spans="1:25" ht="50.1" customHeight="1">
      <c r="A131" s="809">
        <v>124</v>
      </c>
      <c r="B131" s="810" t="s">
        <v>223</v>
      </c>
      <c r="C131" s="811">
        <v>3</v>
      </c>
      <c r="D131" s="812" t="s">
        <v>1301</v>
      </c>
      <c r="E131" s="813" t="s">
        <v>15</v>
      </c>
      <c r="F131" s="814" t="s">
        <v>22</v>
      </c>
      <c r="G131" s="733" t="s">
        <v>1255</v>
      </c>
      <c r="H131" s="733"/>
      <c r="I131" s="833"/>
      <c r="J131" s="833"/>
      <c r="K131" s="816"/>
      <c r="L131" s="817"/>
      <c r="M131" s="742"/>
    </row>
    <row r="132" spans="1:25" ht="50.1" customHeight="1">
      <c r="A132" s="809">
        <v>125</v>
      </c>
      <c r="B132" s="810" t="s">
        <v>223</v>
      </c>
      <c r="C132" s="811">
        <v>5</v>
      </c>
      <c r="D132" s="812" t="s">
        <v>1302</v>
      </c>
      <c r="E132" s="813" t="s">
        <v>15</v>
      </c>
      <c r="F132" s="814" t="s">
        <v>22</v>
      </c>
      <c r="G132" s="733" t="s">
        <v>1255</v>
      </c>
      <c r="H132" s="824"/>
      <c r="I132" s="733"/>
      <c r="J132" s="733"/>
      <c r="K132" s="816"/>
      <c r="L132" s="817"/>
      <c r="M132" s="742"/>
    </row>
    <row r="133" spans="1:25" ht="73.5" customHeight="1">
      <c r="A133" s="809">
        <v>126</v>
      </c>
      <c r="B133" s="841" t="s">
        <v>1341</v>
      </c>
      <c r="C133" s="842">
        <v>2</v>
      </c>
      <c r="D133" s="839" t="s">
        <v>1342</v>
      </c>
      <c r="E133" s="813" t="s">
        <v>15</v>
      </c>
      <c r="F133" s="814" t="s">
        <v>22</v>
      </c>
      <c r="G133" s="733" t="s">
        <v>1255</v>
      </c>
      <c r="H133" s="733"/>
      <c r="I133" s="833"/>
      <c r="J133" s="833"/>
      <c r="K133" s="816"/>
      <c r="L133" s="817"/>
      <c r="M133" s="742"/>
    </row>
    <row r="134" spans="1:25" ht="68.25" customHeight="1">
      <c r="A134" s="809">
        <v>127</v>
      </c>
      <c r="B134" s="841" t="s">
        <v>1341</v>
      </c>
      <c r="C134" s="842">
        <v>4</v>
      </c>
      <c r="D134" s="839" t="s">
        <v>1342</v>
      </c>
      <c r="E134" s="813" t="s">
        <v>15</v>
      </c>
      <c r="F134" s="814" t="s">
        <v>22</v>
      </c>
      <c r="G134" s="733" t="s">
        <v>1255</v>
      </c>
      <c r="H134" s="733"/>
      <c r="I134" s="833"/>
      <c r="J134" s="833"/>
      <c r="K134" s="816"/>
      <c r="L134" s="817"/>
      <c r="M134" s="742"/>
    </row>
    <row r="135" spans="1:25" ht="64.5" customHeight="1">
      <c r="A135" s="809">
        <v>128</v>
      </c>
      <c r="B135" s="841" t="s">
        <v>1341</v>
      </c>
      <c r="C135" s="842">
        <v>8</v>
      </c>
      <c r="D135" s="839" t="s">
        <v>1342</v>
      </c>
      <c r="E135" s="813" t="s">
        <v>15</v>
      </c>
      <c r="F135" s="814" t="s">
        <v>22</v>
      </c>
      <c r="G135" s="733" t="s">
        <v>1255</v>
      </c>
      <c r="H135" s="733"/>
      <c r="I135" s="833"/>
      <c r="J135" s="833"/>
      <c r="K135" s="816"/>
      <c r="L135" s="817"/>
      <c r="M135" s="742"/>
    </row>
    <row r="136" spans="1:25" ht="64.5" customHeight="1">
      <c r="A136" s="809">
        <v>129</v>
      </c>
      <c r="B136" s="841" t="s">
        <v>1341</v>
      </c>
      <c r="C136" s="842" t="s">
        <v>1343</v>
      </c>
      <c r="D136" s="839" t="s">
        <v>1342</v>
      </c>
      <c r="E136" s="813" t="s">
        <v>15</v>
      </c>
      <c r="F136" s="814" t="s">
        <v>16</v>
      </c>
      <c r="G136" s="733"/>
      <c r="H136" s="751" t="s">
        <v>1344</v>
      </c>
      <c r="I136" s="740" t="s">
        <v>33</v>
      </c>
      <c r="J136" s="740" t="s">
        <v>1345</v>
      </c>
      <c r="K136" s="740" t="s">
        <v>19</v>
      </c>
      <c r="L136" s="751" t="s">
        <v>1344</v>
      </c>
      <c r="M136" s="745" t="s">
        <v>1346</v>
      </c>
    </row>
    <row r="137" spans="1:25" ht="64.5" customHeight="1">
      <c r="A137" s="809">
        <v>130</v>
      </c>
      <c r="B137" s="841" t="s">
        <v>1347</v>
      </c>
      <c r="C137" s="842">
        <v>20</v>
      </c>
      <c r="D137" s="839" t="s">
        <v>1342</v>
      </c>
      <c r="E137" s="813" t="s">
        <v>15</v>
      </c>
      <c r="F137" s="814" t="s">
        <v>22</v>
      </c>
      <c r="G137" s="733" t="s">
        <v>1255</v>
      </c>
      <c r="H137" s="733"/>
      <c r="I137" s="733"/>
      <c r="J137" s="733"/>
      <c r="K137" s="816"/>
      <c r="L137" s="817"/>
      <c r="M137" s="742"/>
    </row>
    <row r="138" spans="1:25" ht="31.9" customHeight="1">
      <c r="A138" s="843" t="s">
        <v>42</v>
      </c>
      <c r="B138" s="844">
        <v>130</v>
      </c>
      <c r="C138" s="844"/>
      <c r="D138" s="845"/>
      <c r="E138" s="846"/>
      <c r="F138" s="847"/>
      <c r="G138" s="847"/>
      <c r="H138" s="848"/>
      <c r="I138" s="848"/>
      <c r="J138" s="848"/>
      <c r="K138" s="848"/>
      <c r="L138" s="849"/>
    </row>
    <row r="139" spans="1:25" ht="31.9" customHeight="1">
      <c r="A139" s="846"/>
      <c r="B139" s="846"/>
      <c r="C139" s="846"/>
      <c r="D139" s="845"/>
      <c r="E139" s="846"/>
      <c r="F139" s="847"/>
      <c r="G139" s="847"/>
      <c r="H139" s="848"/>
      <c r="I139" s="848"/>
      <c r="J139" s="848"/>
      <c r="K139" s="848"/>
      <c r="L139" s="849"/>
      <c r="N139" s="850"/>
    </row>
    <row r="140" spans="1:25" s="856" customFormat="1" ht="49.5" customHeight="1">
      <c r="A140" s="851" t="s">
        <v>273</v>
      </c>
      <c r="B140" s="851"/>
      <c r="C140" s="851"/>
      <c r="D140" s="851"/>
      <c r="E140" s="851"/>
      <c r="F140" s="851"/>
      <c r="G140" s="851"/>
      <c r="H140" s="851"/>
      <c r="I140" s="851"/>
      <c r="J140" s="851"/>
      <c r="K140" s="851"/>
      <c r="L140" s="851"/>
      <c r="M140" s="851"/>
      <c r="N140" s="852"/>
      <c r="O140" s="852"/>
      <c r="P140" s="853"/>
      <c r="Q140" s="853"/>
      <c r="R140" s="853"/>
      <c r="S140" s="853"/>
      <c r="T140" s="854"/>
      <c r="U140" s="855"/>
      <c r="V140" s="855"/>
      <c r="W140" s="855"/>
      <c r="X140" s="855"/>
      <c r="Y140" s="855"/>
    </row>
    <row r="141" spans="1:25" hidden="1"/>
    <row r="144" spans="1:25" s="795" customFormat="1" ht="36" customHeight="1">
      <c r="A144" s="860" t="s">
        <v>1348</v>
      </c>
      <c r="B144" s="860"/>
      <c r="C144" s="860"/>
      <c r="D144" s="861"/>
      <c r="E144" s="862"/>
      <c r="F144" s="863"/>
      <c r="G144" s="863"/>
      <c r="H144" s="863"/>
      <c r="I144" s="863"/>
      <c r="J144" s="863"/>
      <c r="K144" s="863"/>
      <c r="L144" s="863"/>
      <c r="M144" s="863"/>
      <c r="N144" s="792"/>
      <c r="O144" s="792"/>
      <c r="P144" s="792"/>
      <c r="Q144" s="792"/>
      <c r="R144" s="793"/>
      <c r="S144" s="794"/>
      <c r="T144" s="794"/>
      <c r="U144" s="794"/>
      <c r="V144" s="794"/>
    </row>
    <row r="145" spans="1:22" s="795" customFormat="1" ht="20.25">
      <c r="A145" s="864" t="s">
        <v>1349</v>
      </c>
      <c r="B145" s="865"/>
      <c r="C145" s="586"/>
      <c r="D145" s="866"/>
      <c r="E145" s="862"/>
      <c r="F145" s="863"/>
      <c r="G145" s="863"/>
      <c r="H145" s="863"/>
      <c r="I145" s="863"/>
      <c r="J145" s="863"/>
      <c r="K145" s="863"/>
      <c r="L145" s="863"/>
      <c r="M145" s="863"/>
      <c r="N145" s="792"/>
      <c r="O145" s="792"/>
      <c r="P145" s="792"/>
      <c r="Q145" s="792"/>
      <c r="R145" s="793"/>
      <c r="S145" s="794"/>
      <c r="T145" s="794"/>
      <c r="U145" s="794"/>
      <c r="V145" s="794"/>
    </row>
    <row r="146" spans="1:22" s="795" customFormat="1" ht="34.5" customHeight="1">
      <c r="A146" s="864" t="s">
        <v>1350</v>
      </c>
      <c r="B146" s="865"/>
      <c r="C146" s="586"/>
      <c r="D146" s="866"/>
      <c r="E146" s="862"/>
      <c r="F146" s="863"/>
      <c r="G146" s="863"/>
      <c r="H146" s="863"/>
      <c r="I146" s="863"/>
      <c r="J146" s="863"/>
      <c r="K146" s="863"/>
      <c r="L146" s="863"/>
      <c r="M146" s="863"/>
      <c r="N146" s="792"/>
      <c r="O146" s="792"/>
      <c r="P146" s="792"/>
      <c r="Q146" s="792"/>
      <c r="R146" s="793"/>
      <c r="S146" s="794"/>
      <c r="T146" s="794"/>
      <c r="U146" s="794"/>
      <c r="V146" s="794"/>
    </row>
  </sheetData>
  <autoFilter ref="A7:Y138">
    <filterColumn colId="1" showButton="0"/>
    <filterColumn colId="10" showButton="0"/>
  </autoFilter>
  <mergeCells count="146">
    <mergeCell ref="K137:L137"/>
    <mergeCell ref="B138:C138"/>
    <mergeCell ref="A140:M140"/>
    <mergeCell ref="A144:C144"/>
    <mergeCell ref="K130:L130"/>
    <mergeCell ref="K131:L131"/>
    <mergeCell ref="K132:L132"/>
    <mergeCell ref="K133:L133"/>
    <mergeCell ref="K134:L134"/>
    <mergeCell ref="K135:L135"/>
    <mergeCell ref="K124:L124"/>
    <mergeCell ref="K125:L125"/>
    <mergeCell ref="K126:L126"/>
    <mergeCell ref="K127:L127"/>
    <mergeCell ref="K128:L128"/>
    <mergeCell ref="K129:L129"/>
    <mergeCell ref="K118:L118"/>
    <mergeCell ref="K119:L119"/>
    <mergeCell ref="K120:L120"/>
    <mergeCell ref="K121:L121"/>
    <mergeCell ref="K122:L122"/>
    <mergeCell ref="K123:L123"/>
    <mergeCell ref="K112:L112"/>
    <mergeCell ref="K113:L113"/>
    <mergeCell ref="K114:L114"/>
    <mergeCell ref="K115:L115"/>
    <mergeCell ref="K116:L116"/>
    <mergeCell ref="K117:L117"/>
    <mergeCell ref="K106:L106"/>
    <mergeCell ref="K107:L107"/>
    <mergeCell ref="K108:L108"/>
    <mergeCell ref="K109:L109"/>
    <mergeCell ref="K110:L110"/>
    <mergeCell ref="K111:L111"/>
    <mergeCell ref="K100:L100"/>
    <mergeCell ref="K101:L101"/>
    <mergeCell ref="K102:L102"/>
    <mergeCell ref="K103:L103"/>
    <mergeCell ref="K104:L104"/>
    <mergeCell ref="K105:L105"/>
    <mergeCell ref="K94:L94"/>
    <mergeCell ref="K95:L95"/>
    <mergeCell ref="K96:L96"/>
    <mergeCell ref="K97:L97"/>
    <mergeCell ref="K98:L98"/>
    <mergeCell ref="K99:L99"/>
    <mergeCell ref="K88:L88"/>
    <mergeCell ref="K89:L89"/>
    <mergeCell ref="K90:L90"/>
    <mergeCell ref="K91:L91"/>
    <mergeCell ref="K92:L92"/>
    <mergeCell ref="K93:L93"/>
    <mergeCell ref="K82:L82"/>
    <mergeCell ref="K83:L83"/>
    <mergeCell ref="K84:L84"/>
    <mergeCell ref="K85:L85"/>
    <mergeCell ref="K86:L86"/>
    <mergeCell ref="K87:L87"/>
    <mergeCell ref="K76:L76"/>
    <mergeCell ref="K77:L77"/>
    <mergeCell ref="K78:L78"/>
    <mergeCell ref="K79:L79"/>
    <mergeCell ref="K80:L80"/>
    <mergeCell ref="K81:L81"/>
    <mergeCell ref="K70:L70"/>
    <mergeCell ref="K71:L71"/>
    <mergeCell ref="K72:L72"/>
    <mergeCell ref="K73:L73"/>
    <mergeCell ref="K74:L74"/>
    <mergeCell ref="K75:L75"/>
    <mergeCell ref="K64:L64"/>
    <mergeCell ref="K65:L65"/>
    <mergeCell ref="K66:L66"/>
    <mergeCell ref="K67:L67"/>
    <mergeCell ref="K68:L68"/>
    <mergeCell ref="K69:L69"/>
    <mergeCell ref="K58:L58"/>
    <mergeCell ref="K59:L59"/>
    <mergeCell ref="K60:L60"/>
    <mergeCell ref="K61:L61"/>
    <mergeCell ref="K62:L62"/>
    <mergeCell ref="K63:L63"/>
    <mergeCell ref="K52:L52"/>
    <mergeCell ref="K53:L53"/>
    <mergeCell ref="K54:L54"/>
    <mergeCell ref="K55:L55"/>
    <mergeCell ref="K56:L56"/>
    <mergeCell ref="K57:L57"/>
    <mergeCell ref="K46:L46"/>
    <mergeCell ref="K47:L47"/>
    <mergeCell ref="K48:L48"/>
    <mergeCell ref="K49:L49"/>
    <mergeCell ref="K50:L50"/>
    <mergeCell ref="K51:L51"/>
    <mergeCell ref="K40:L40"/>
    <mergeCell ref="K41:L41"/>
    <mergeCell ref="K42:L42"/>
    <mergeCell ref="K43:L43"/>
    <mergeCell ref="K44:L44"/>
    <mergeCell ref="K45:L45"/>
    <mergeCell ref="K34:L34"/>
    <mergeCell ref="K35:L35"/>
    <mergeCell ref="K36:L36"/>
    <mergeCell ref="K37:L37"/>
    <mergeCell ref="K38:L38"/>
    <mergeCell ref="K39:L39"/>
    <mergeCell ref="K28:L28"/>
    <mergeCell ref="K29:L29"/>
    <mergeCell ref="K30:L30"/>
    <mergeCell ref="K31:L31"/>
    <mergeCell ref="K32:L32"/>
    <mergeCell ref="K33:L33"/>
    <mergeCell ref="K22:L22"/>
    <mergeCell ref="K23:L23"/>
    <mergeCell ref="K24:L24"/>
    <mergeCell ref="K25:L25"/>
    <mergeCell ref="K26:L26"/>
    <mergeCell ref="K27:L27"/>
    <mergeCell ref="K16:L16"/>
    <mergeCell ref="K17:L17"/>
    <mergeCell ref="K18:L18"/>
    <mergeCell ref="K19:L19"/>
    <mergeCell ref="K20:L20"/>
    <mergeCell ref="K21:L21"/>
    <mergeCell ref="K10:L10"/>
    <mergeCell ref="K11:L11"/>
    <mergeCell ref="K12:L12"/>
    <mergeCell ref="K13:L13"/>
    <mergeCell ref="K14:L14"/>
    <mergeCell ref="K15:L15"/>
    <mergeCell ref="K3:L6"/>
    <mergeCell ref="M3:M6"/>
    <mergeCell ref="B7:C7"/>
    <mergeCell ref="K7:L7"/>
    <mergeCell ref="K8:L8"/>
    <mergeCell ref="K9:L9"/>
    <mergeCell ref="A1:M1"/>
    <mergeCell ref="A3:A6"/>
    <mergeCell ref="B3:C6"/>
    <mergeCell ref="D3:D6"/>
    <mergeCell ref="E3:E6"/>
    <mergeCell ref="F3:F6"/>
    <mergeCell ref="G3:G6"/>
    <mergeCell ref="H3:H6"/>
    <mergeCell ref="I3:I6"/>
    <mergeCell ref="J3:J6"/>
  </mergeCells>
  <pageMargins left="0.7" right="0.7" top="0.75" bottom="0.75" header="0.3" footer="0.3"/>
  <pageSetup paperSize="8" scale="47" fitToHeight="0" orientation="landscape"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79998168889431442"/>
    <pageSetUpPr fitToPage="1"/>
  </sheetPr>
  <dimension ref="A1:O408"/>
  <sheetViews>
    <sheetView zoomScale="70" zoomScaleNormal="70" workbookViewId="0">
      <pane ySplit="7" topLeftCell="A200" activePane="bottomLeft" state="frozen"/>
      <selection pane="bottomLeft" activeCell="G206" sqref="G206"/>
    </sheetView>
  </sheetViews>
  <sheetFormatPr defaultColWidth="9.140625" defaultRowHeight="18.75"/>
  <cols>
    <col min="1" max="1" width="8.85546875" style="1895" customWidth="1"/>
    <col min="2" max="2" width="28.5703125" style="1738" customWidth="1"/>
    <col min="3" max="3" width="12.85546875" style="1895" customWidth="1"/>
    <col min="4" max="4" width="46.42578125" style="1735" customWidth="1"/>
    <col min="5" max="5" width="25.5703125" style="1895" customWidth="1"/>
    <col min="6" max="6" width="17.140625" style="1896" customWidth="1"/>
    <col min="7" max="7" width="55.42578125" style="1896" customWidth="1"/>
    <col min="8" max="8" width="25.5703125" style="1766" customWidth="1"/>
    <col min="9" max="9" width="27.140625" style="1766" customWidth="1"/>
    <col min="10" max="10" width="26.42578125" style="1766" customWidth="1"/>
    <col min="11" max="11" width="20.42578125" style="1766" customWidth="1"/>
    <col min="12" max="12" width="17.42578125" style="1897" customWidth="1"/>
    <col min="13" max="13" width="61.5703125" style="1766" customWidth="1"/>
    <col min="14" max="16384" width="9.140625" style="1766"/>
  </cols>
  <sheetData>
    <row r="1" spans="1:15" s="1735" customFormat="1" ht="57" customHeight="1">
      <c r="A1" s="1734" t="s">
        <v>1993</v>
      </c>
      <c r="B1" s="1734"/>
      <c r="C1" s="1734"/>
      <c r="D1" s="1734"/>
      <c r="E1" s="1734"/>
      <c r="F1" s="1734"/>
      <c r="G1" s="1734"/>
      <c r="H1" s="1734"/>
      <c r="I1" s="1734"/>
      <c r="J1" s="1734"/>
      <c r="K1" s="1734"/>
      <c r="L1" s="1734"/>
      <c r="M1" s="1734"/>
    </row>
    <row r="2" spans="1:15" s="1738" customFormat="1" ht="44.25" customHeight="1">
      <c r="A2" s="1736"/>
      <c r="B2" s="1736"/>
      <c r="C2" s="1736"/>
      <c r="D2" s="1736"/>
      <c r="E2" s="1736"/>
      <c r="F2" s="1736"/>
      <c r="G2" s="1736"/>
      <c r="H2" s="1736"/>
      <c r="I2" s="1736"/>
      <c r="J2" s="1736"/>
      <c r="K2" s="1736"/>
      <c r="L2" s="1736"/>
      <c r="M2" s="1737" t="s">
        <v>1994</v>
      </c>
    </row>
    <row r="3" spans="1:15" s="1735" customFormat="1" ht="57" customHeight="1">
      <c r="A3" s="1739" t="s">
        <v>2</v>
      </c>
      <c r="B3" s="1740" t="s">
        <v>3</v>
      </c>
      <c r="C3" s="1740"/>
      <c r="D3" s="1740" t="s">
        <v>4</v>
      </c>
      <c r="E3" s="1740" t="s">
        <v>5</v>
      </c>
      <c r="F3" s="1741" t="s">
        <v>6</v>
      </c>
      <c r="G3" s="1742" t="s">
        <v>7</v>
      </c>
      <c r="H3" s="1743" t="s">
        <v>8</v>
      </c>
      <c r="I3" s="1743" t="s">
        <v>9</v>
      </c>
      <c r="J3" s="1743" t="s">
        <v>10</v>
      </c>
      <c r="K3" s="1741" t="s">
        <v>11</v>
      </c>
      <c r="L3" s="1741"/>
      <c r="M3" s="1744" t="s">
        <v>12</v>
      </c>
    </row>
    <row r="4" spans="1:15" s="1738" customFormat="1" ht="76.5" customHeight="1">
      <c r="A4" s="1739"/>
      <c r="B4" s="1740"/>
      <c r="C4" s="1740"/>
      <c r="D4" s="1740"/>
      <c r="E4" s="1740"/>
      <c r="F4" s="1741"/>
      <c r="G4" s="1742"/>
      <c r="H4" s="1743"/>
      <c r="I4" s="1743"/>
      <c r="J4" s="1743"/>
      <c r="K4" s="1741"/>
      <c r="L4" s="1741"/>
      <c r="M4" s="1744"/>
    </row>
    <row r="5" spans="1:15" s="1738" customFormat="1" ht="19.5" customHeight="1">
      <c r="A5" s="1739"/>
      <c r="B5" s="1740"/>
      <c r="C5" s="1740"/>
      <c r="D5" s="1740"/>
      <c r="E5" s="1740"/>
      <c r="F5" s="1741"/>
      <c r="G5" s="1742"/>
      <c r="H5" s="1743"/>
      <c r="I5" s="1743"/>
      <c r="J5" s="1743"/>
      <c r="K5" s="1741"/>
      <c r="L5" s="1741"/>
      <c r="M5" s="1744"/>
    </row>
    <row r="6" spans="1:15" s="1738" customFormat="1" ht="23.25" customHeight="1">
      <c r="A6" s="1739"/>
      <c r="B6" s="1740"/>
      <c r="C6" s="1740"/>
      <c r="D6" s="1740"/>
      <c r="E6" s="1740"/>
      <c r="F6" s="1741"/>
      <c r="G6" s="1742"/>
      <c r="H6" s="1743"/>
      <c r="I6" s="1743"/>
      <c r="J6" s="1743"/>
      <c r="K6" s="1741"/>
      <c r="L6" s="1741"/>
      <c r="M6" s="1744"/>
    </row>
    <row r="7" spans="1:15" s="1738" customFormat="1" ht="33" customHeight="1">
      <c r="A7" s="1745">
        <v>1</v>
      </c>
      <c r="B7" s="1746">
        <v>2</v>
      </c>
      <c r="C7" s="1746"/>
      <c r="D7" s="1747">
        <v>3</v>
      </c>
      <c r="E7" s="1747">
        <v>4</v>
      </c>
      <c r="F7" s="1745">
        <v>5</v>
      </c>
      <c r="G7" s="1748">
        <v>6</v>
      </c>
      <c r="H7" s="1749">
        <v>7</v>
      </c>
      <c r="I7" s="1749">
        <v>8</v>
      </c>
      <c r="J7" s="1749">
        <v>9</v>
      </c>
      <c r="K7" s="1750">
        <v>10</v>
      </c>
      <c r="L7" s="1750"/>
      <c r="M7" s="1749">
        <v>11</v>
      </c>
    </row>
    <row r="8" spans="1:15" s="1760" customFormat="1" ht="56.25" customHeight="1">
      <c r="A8" s="1751">
        <v>1</v>
      </c>
      <c r="B8" s="1752" t="s">
        <v>1995</v>
      </c>
      <c r="C8" s="1753">
        <v>20</v>
      </c>
      <c r="D8" s="1655" t="s">
        <v>1996</v>
      </c>
      <c r="E8" s="1754" t="s">
        <v>15</v>
      </c>
      <c r="F8" s="1658" t="s">
        <v>22</v>
      </c>
      <c r="G8" s="1658" t="s">
        <v>1997</v>
      </c>
      <c r="H8" s="1755"/>
      <c r="I8" s="1756"/>
      <c r="J8" s="1756"/>
      <c r="K8" s="1757"/>
      <c r="L8" s="1757"/>
      <c r="M8" s="1758"/>
      <c r="N8" s="1759"/>
      <c r="O8" s="1759"/>
    </row>
    <row r="9" spans="1:15" s="1764" customFormat="1" ht="57" customHeight="1">
      <c r="A9" s="1751">
        <v>2</v>
      </c>
      <c r="B9" s="1752" t="s">
        <v>1995</v>
      </c>
      <c r="C9" s="1753">
        <v>56</v>
      </c>
      <c r="D9" s="1655" t="s">
        <v>1996</v>
      </c>
      <c r="E9" s="1754" t="s">
        <v>15</v>
      </c>
      <c r="F9" s="1658" t="s">
        <v>22</v>
      </c>
      <c r="G9" s="1658" t="s">
        <v>1997</v>
      </c>
      <c r="H9" s="1761"/>
      <c r="I9" s="1756"/>
      <c r="J9" s="1756"/>
      <c r="K9" s="1757"/>
      <c r="L9" s="1757"/>
      <c r="M9" s="1762"/>
      <c r="N9" s="1763"/>
      <c r="O9" s="1763"/>
    </row>
    <row r="10" spans="1:15" ht="57" customHeight="1">
      <c r="A10" s="1751">
        <v>3</v>
      </c>
      <c r="B10" s="1752" t="s">
        <v>1995</v>
      </c>
      <c r="C10" s="1753">
        <v>18</v>
      </c>
      <c r="D10" s="1655" t="s">
        <v>1996</v>
      </c>
      <c r="E10" s="1754" t="s">
        <v>15</v>
      </c>
      <c r="F10" s="1658" t="s">
        <v>22</v>
      </c>
      <c r="G10" s="1658" t="s">
        <v>278</v>
      </c>
      <c r="H10" s="1755"/>
      <c r="I10" s="1756"/>
      <c r="J10" s="1756"/>
      <c r="K10" s="1757"/>
      <c r="L10" s="1757"/>
      <c r="M10" s="1762"/>
      <c r="N10" s="1765"/>
      <c r="O10" s="1765"/>
    </row>
    <row r="11" spans="1:15" ht="57" customHeight="1">
      <c r="A11" s="1751">
        <v>4</v>
      </c>
      <c r="B11" s="1752" t="s">
        <v>1998</v>
      </c>
      <c r="C11" s="1753">
        <v>27</v>
      </c>
      <c r="D11" s="1655" t="s">
        <v>1996</v>
      </c>
      <c r="E11" s="1754" t="s">
        <v>15</v>
      </c>
      <c r="F11" s="1658" t="s">
        <v>22</v>
      </c>
      <c r="G11" s="1658" t="s">
        <v>1997</v>
      </c>
      <c r="H11" s="1761"/>
      <c r="I11" s="1756"/>
      <c r="J11" s="1756"/>
      <c r="K11" s="1757"/>
      <c r="L11" s="1757"/>
      <c r="M11" s="1762"/>
      <c r="N11" s="1765"/>
      <c r="O11" s="1765"/>
    </row>
    <row r="12" spans="1:15" ht="57" customHeight="1">
      <c r="A12" s="1751">
        <v>5</v>
      </c>
      <c r="B12" s="1752" t="s">
        <v>1998</v>
      </c>
      <c r="C12" s="1753">
        <v>32</v>
      </c>
      <c r="D12" s="1655" t="s">
        <v>1996</v>
      </c>
      <c r="E12" s="1754" t="s">
        <v>15</v>
      </c>
      <c r="F12" s="1658" t="s">
        <v>22</v>
      </c>
      <c r="G12" s="1658" t="s">
        <v>1999</v>
      </c>
      <c r="H12" s="1755"/>
      <c r="I12" s="1756"/>
      <c r="J12" s="1756"/>
      <c r="K12" s="1757"/>
      <c r="L12" s="1757"/>
      <c r="M12" s="1762"/>
      <c r="N12" s="1765"/>
      <c r="O12" s="1765"/>
    </row>
    <row r="13" spans="1:15" ht="57" customHeight="1">
      <c r="A13" s="1751">
        <v>6</v>
      </c>
      <c r="B13" s="1752" t="s">
        <v>1998</v>
      </c>
      <c r="C13" s="1753">
        <v>16</v>
      </c>
      <c r="D13" s="1655" t="s">
        <v>2000</v>
      </c>
      <c r="E13" s="1754" t="s">
        <v>15</v>
      </c>
      <c r="F13" s="1658" t="s">
        <v>22</v>
      </c>
      <c r="G13" s="1658" t="s">
        <v>1997</v>
      </c>
      <c r="H13" s="1761"/>
      <c r="I13" s="1767"/>
      <c r="J13" s="1756"/>
      <c r="K13" s="1757"/>
      <c r="L13" s="1757"/>
      <c r="M13" s="1762"/>
      <c r="N13" s="1765"/>
      <c r="O13" s="1765"/>
    </row>
    <row r="14" spans="1:15" ht="57" customHeight="1">
      <c r="A14" s="1751">
        <v>7</v>
      </c>
      <c r="B14" s="1752" t="s">
        <v>2001</v>
      </c>
      <c r="C14" s="1753" t="s">
        <v>2002</v>
      </c>
      <c r="D14" s="1655" t="s">
        <v>2003</v>
      </c>
      <c r="E14" s="1754" t="s">
        <v>15</v>
      </c>
      <c r="F14" s="1658" t="s">
        <v>22</v>
      </c>
      <c r="G14" s="1658" t="s">
        <v>1997</v>
      </c>
      <c r="H14" s="1768"/>
      <c r="I14" s="1756"/>
      <c r="J14" s="1756"/>
      <c r="K14" s="1757"/>
      <c r="L14" s="1757"/>
      <c r="M14" s="1762"/>
      <c r="N14" s="1765"/>
      <c r="O14" s="1765"/>
    </row>
    <row r="15" spans="1:15" ht="57" customHeight="1">
      <c r="A15" s="1751">
        <v>8</v>
      </c>
      <c r="B15" s="1752" t="s">
        <v>2001</v>
      </c>
      <c r="C15" s="1753">
        <v>57</v>
      </c>
      <c r="D15" s="1655" t="s">
        <v>2004</v>
      </c>
      <c r="E15" s="1754" t="s">
        <v>15</v>
      </c>
      <c r="F15" s="1658" t="s">
        <v>22</v>
      </c>
      <c r="G15" s="1658" t="s">
        <v>1997</v>
      </c>
      <c r="H15" s="1761"/>
      <c r="I15" s="1767"/>
      <c r="J15" s="1767"/>
      <c r="K15" s="1757"/>
      <c r="L15" s="1757"/>
      <c r="M15" s="1762"/>
      <c r="N15" s="1765"/>
      <c r="O15" s="1765"/>
    </row>
    <row r="16" spans="1:15" ht="57" customHeight="1">
      <c r="A16" s="1751">
        <v>9</v>
      </c>
      <c r="B16" s="1752" t="s">
        <v>2001</v>
      </c>
      <c r="C16" s="1753">
        <v>6</v>
      </c>
      <c r="D16" s="1655" t="s">
        <v>2003</v>
      </c>
      <c r="E16" s="1754" t="s">
        <v>15</v>
      </c>
      <c r="F16" s="1658" t="s">
        <v>22</v>
      </c>
      <c r="G16" s="1658" t="s">
        <v>1997</v>
      </c>
      <c r="H16" s="1761"/>
      <c r="I16" s="1767"/>
      <c r="J16" s="1756"/>
      <c r="K16" s="1757"/>
      <c r="L16" s="1757"/>
      <c r="M16" s="1762"/>
      <c r="N16" s="1765"/>
      <c r="O16" s="1765"/>
    </row>
    <row r="17" spans="1:15" s="1764" customFormat="1" ht="57" customHeight="1">
      <c r="A17" s="1751">
        <v>10</v>
      </c>
      <c r="B17" s="1752" t="s">
        <v>2001</v>
      </c>
      <c r="C17" s="1753">
        <v>8</v>
      </c>
      <c r="D17" s="1655" t="s">
        <v>2003</v>
      </c>
      <c r="E17" s="1754" t="s">
        <v>15</v>
      </c>
      <c r="F17" s="1658" t="s">
        <v>22</v>
      </c>
      <c r="G17" s="1658" t="s">
        <v>1997</v>
      </c>
      <c r="H17" s="1761"/>
      <c r="I17" s="1767"/>
      <c r="J17" s="1767"/>
      <c r="K17" s="1757"/>
      <c r="L17" s="1757"/>
      <c r="M17" s="1762"/>
      <c r="N17" s="1763"/>
      <c r="O17" s="1763"/>
    </row>
    <row r="18" spans="1:15" s="1764" customFormat="1" ht="57" customHeight="1">
      <c r="A18" s="1751">
        <v>11</v>
      </c>
      <c r="B18" s="1752" t="s">
        <v>2001</v>
      </c>
      <c r="C18" s="1753" t="s">
        <v>2005</v>
      </c>
      <c r="D18" s="1655" t="s">
        <v>2003</v>
      </c>
      <c r="E18" s="1754" t="s">
        <v>15</v>
      </c>
      <c r="F18" s="1658" t="s">
        <v>22</v>
      </c>
      <c r="G18" s="1658" t="s">
        <v>1999</v>
      </c>
      <c r="H18" s="1768"/>
      <c r="I18" s="1767"/>
      <c r="J18" s="1767"/>
      <c r="K18" s="1757"/>
      <c r="L18" s="1757"/>
      <c r="M18" s="1762"/>
      <c r="N18" s="1763"/>
      <c r="O18" s="1763"/>
    </row>
    <row r="19" spans="1:15" s="1764" customFormat="1" ht="57" customHeight="1">
      <c r="A19" s="1751">
        <v>12</v>
      </c>
      <c r="B19" s="1769" t="s">
        <v>2006</v>
      </c>
      <c r="C19" s="1770">
        <v>3</v>
      </c>
      <c r="D19" s="1655" t="s">
        <v>1996</v>
      </c>
      <c r="E19" s="1754" t="s">
        <v>15</v>
      </c>
      <c r="F19" s="1658" t="s">
        <v>16</v>
      </c>
      <c r="G19" s="1658"/>
      <c r="H19" s="1771">
        <v>46861</v>
      </c>
      <c r="I19" s="1772" t="s">
        <v>33</v>
      </c>
      <c r="J19" s="1772" t="s">
        <v>33</v>
      </c>
      <c r="K19" s="1773" t="s">
        <v>186</v>
      </c>
      <c r="L19" s="1773"/>
      <c r="M19" s="1762"/>
      <c r="N19" s="1763"/>
      <c r="O19" s="1763"/>
    </row>
    <row r="20" spans="1:15" s="1774" customFormat="1" ht="57" customHeight="1">
      <c r="A20" s="1751">
        <v>13</v>
      </c>
      <c r="B20" s="1769" t="s">
        <v>2006</v>
      </c>
      <c r="C20" s="1770">
        <v>5</v>
      </c>
      <c r="D20" s="1655" t="s">
        <v>1996</v>
      </c>
      <c r="E20" s="1754" t="s">
        <v>15</v>
      </c>
      <c r="F20" s="1658" t="s">
        <v>16</v>
      </c>
      <c r="G20" s="1753"/>
      <c r="H20" s="1771">
        <v>46059</v>
      </c>
      <c r="I20" s="1775" t="s">
        <v>310</v>
      </c>
      <c r="J20" s="1772" t="s">
        <v>33</v>
      </c>
      <c r="K20" s="1773" t="s">
        <v>186</v>
      </c>
      <c r="L20" s="1773"/>
      <c r="M20" s="1776"/>
      <c r="N20" s="1777"/>
      <c r="O20" s="1777"/>
    </row>
    <row r="21" spans="1:15" ht="97.5" customHeight="1">
      <c r="A21" s="1751">
        <v>14</v>
      </c>
      <c r="B21" s="1769" t="s">
        <v>2006</v>
      </c>
      <c r="C21" s="1770">
        <v>8</v>
      </c>
      <c r="D21" s="1669" t="s">
        <v>2007</v>
      </c>
      <c r="E21" s="1754" t="s">
        <v>15</v>
      </c>
      <c r="F21" s="1658" t="s">
        <v>16</v>
      </c>
      <c r="G21" s="1658"/>
      <c r="H21" s="1771">
        <v>45933</v>
      </c>
      <c r="I21" s="1775" t="s">
        <v>310</v>
      </c>
      <c r="J21" s="1772" t="s">
        <v>33</v>
      </c>
      <c r="K21" s="1693" t="s">
        <v>61</v>
      </c>
      <c r="L21" s="1693">
        <v>45933</v>
      </c>
      <c r="M21" s="1778" t="s">
        <v>2008</v>
      </c>
      <c r="N21" s="1765"/>
      <c r="O21" s="1765"/>
    </row>
    <row r="22" spans="1:15" ht="57" customHeight="1">
      <c r="A22" s="1751">
        <v>15</v>
      </c>
      <c r="B22" s="1779" t="s">
        <v>2006</v>
      </c>
      <c r="C22" s="1780">
        <v>12</v>
      </c>
      <c r="D22" s="1669" t="s">
        <v>2007</v>
      </c>
      <c r="E22" s="1754" t="s">
        <v>15</v>
      </c>
      <c r="F22" s="1658" t="s">
        <v>16</v>
      </c>
      <c r="G22" s="1658"/>
      <c r="H22" s="1771">
        <v>45903</v>
      </c>
      <c r="I22" s="1781" t="s">
        <v>310</v>
      </c>
      <c r="J22" s="1782" t="s">
        <v>33</v>
      </c>
      <c r="K22" s="1693" t="s">
        <v>61</v>
      </c>
      <c r="L22" s="1693">
        <v>45903</v>
      </c>
      <c r="M22" s="1778" t="s">
        <v>2008</v>
      </c>
      <c r="N22" s="1765"/>
      <c r="O22" s="1765"/>
    </row>
    <row r="23" spans="1:15" ht="57" customHeight="1">
      <c r="A23" s="1751">
        <v>16</v>
      </c>
      <c r="B23" s="1783" t="s">
        <v>2009</v>
      </c>
      <c r="C23" s="1784" t="s">
        <v>2010</v>
      </c>
      <c r="D23" s="1655" t="s">
        <v>1996</v>
      </c>
      <c r="E23" s="1754" t="s">
        <v>15</v>
      </c>
      <c r="F23" s="1658" t="s">
        <v>16</v>
      </c>
      <c r="G23" s="1753"/>
      <c r="H23" s="1771">
        <v>45797</v>
      </c>
      <c r="I23" s="1775" t="s">
        <v>33</v>
      </c>
      <c r="J23" s="1772" t="s">
        <v>33</v>
      </c>
      <c r="K23" s="1785" t="s">
        <v>19</v>
      </c>
      <c r="L23" s="1767">
        <v>45759</v>
      </c>
      <c r="M23" s="1786" t="s">
        <v>2011</v>
      </c>
      <c r="N23" s="1765"/>
      <c r="O23" s="1765"/>
    </row>
    <row r="24" spans="1:15" ht="57" customHeight="1">
      <c r="A24" s="1751">
        <v>17</v>
      </c>
      <c r="B24" s="1783" t="s">
        <v>2009</v>
      </c>
      <c r="C24" s="1770">
        <v>4</v>
      </c>
      <c r="D24" s="1669" t="s">
        <v>2007</v>
      </c>
      <c r="E24" s="1754" t="s">
        <v>15</v>
      </c>
      <c r="F24" s="1658" t="s">
        <v>16</v>
      </c>
      <c r="G24" s="1753"/>
      <c r="H24" s="1771">
        <v>45759</v>
      </c>
      <c r="I24" s="1772" t="s">
        <v>33</v>
      </c>
      <c r="J24" s="1772" t="s">
        <v>33</v>
      </c>
      <c r="K24" s="1785" t="s">
        <v>19</v>
      </c>
      <c r="L24" s="1767">
        <v>45759</v>
      </c>
      <c r="M24" s="1786" t="s">
        <v>2011</v>
      </c>
      <c r="N24" s="1765"/>
      <c r="O24" s="1765"/>
    </row>
    <row r="25" spans="1:15" ht="57" customHeight="1">
      <c r="A25" s="1751">
        <v>18</v>
      </c>
      <c r="B25" s="1787" t="s">
        <v>2009</v>
      </c>
      <c r="C25" s="1788">
        <v>5</v>
      </c>
      <c r="D25" s="1655" t="s">
        <v>1996</v>
      </c>
      <c r="E25" s="1754" t="s">
        <v>15</v>
      </c>
      <c r="F25" s="1658" t="s">
        <v>16</v>
      </c>
      <c r="G25" s="1753"/>
      <c r="H25" s="1771">
        <v>45797</v>
      </c>
      <c r="I25" s="1772" t="s">
        <v>33</v>
      </c>
      <c r="J25" s="1772" t="s">
        <v>33</v>
      </c>
      <c r="K25" s="1785" t="s">
        <v>19</v>
      </c>
      <c r="L25" s="1767">
        <v>45162</v>
      </c>
      <c r="M25" s="1789" t="s">
        <v>2012</v>
      </c>
      <c r="N25" s="1765"/>
      <c r="O25" s="1765"/>
    </row>
    <row r="26" spans="1:15" ht="57" customHeight="1">
      <c r="A26" s="1751">
        <v>19</v>
      </c>
      <c r="B26" s="1787" t="s">
        <v>2009</v>
      </c>
      <c r="C26" s="1770">
        <v>6</v>
      </c>
      <c r="D26" s="1669" t="s">
        <v>2007</v>
      </c>
      <c r="E26" s="1754" t="s">
        <v>15</v>
      </c>
      <c r="F26" s="1658" t="s">
        <v>16</v>
      </c>
      <c r="G26" s="1753"/>
      <c r="H26" s="1771">
        <v>46718</v>
      </c>
      <c r="I26" s="1772" t="s">
        <v>33</v>
      </c>
      <c r="J26" s="1772" t="s">
        <v>33</v>
      </c>
      <c r="K26" s="1773" t="s">
        <v>186</v>
      </c>
      <c r="L26" s="1773"/>
      <c r="M26" s="1762"/>
      <c r="N26" s="1765"/>
      <c r="O26" s="1765"/>
    </row>
    <row r="27" spans="1:15" ht="57" customHeight="1">
      <c r="A27" s="1751">
        <v>20</v>
      </c>
      <c r="B27" s="1783" t="s">
        <v>2009</v>
      </c>
      <c r="C27" s="1790">
        <v>2</v>
      </c>
      <c r="D27" s="1655" t="s">
        <v>1996</v>
      </c>
      <c r="E27" s="1754" t="s">
        <v>15</v>
      </c>
      <c r="F27" s="1791" t="s">
        <v>22</v>
      </c>
      <c r="G27" s="1658" t="s">
        <v>1263</v>
      </c>
      <c r="H27" s="1792"/>
      <c r="I27" s="1767"/>
      <c r="J27" s="1767"/>
      <c r="K27" s="1757"/>
      <c r="L27" s="1757"/>
      <c r="M27" s="1793" t="s">
        <v>2013</v>
      </c>
      <c r="N27" s="1765"/>
      <c r="O27" s="1765"/>
    </row>
    <row r="28" spans="1:15" ht="57" customHeight="1">
      <c r="A28" s="1751">
        <v>21</v>
      </c>
      <c r="B28" s="1794" t="s">
        <v>2014</v>
      </c>
      <c r="C28" s="1795">
        <v>7</v>
      </c>
      <c r="D28" s="1669" t="s">
        <v>2015</v>
      </c>
      <c r="E28" s="1754" t="s">
        <v>15</v>
      </c>
      <c r="F28" s="1796" t="s">
        <v>22</v>
      </c>
      <c r="G28" s="1658" t="s">
        <v>1999</v>
      </c>
      <c r="H28" s="1761"/>
      <c r="I28" s="1756"/>
      <c r="J28" s="1756"/>
      <c r="K28" s="1757"/>
      <c r="L28" s="1757"/>
      <c r="M28" s="1758"/>
      <c r="N28" s="1765"/>
      <c r="O28" s="1765"/>
    </row>
    <row r="29" spans="1:15" ht="67.5" customHeight="1">
      <c r="A29" s="1751">
        <v>22</v>
      </c>
      <c r="B29" s="1794" t="s">
        <v>2014</v>
      </c>
      <c r="C29" s="1795">
        <v>11</v>
      </c>
      <c r="D29" s="1655" t="s">
        <v>2016</v>
      </c>
      <c r="E29" s="1754" t="s">
        <v>15</v>
      </c>
      <c r="F29" s="1796" t="s">
        <v>22</v>
      </c>
      <c r="G29" s="1658" t="s">
        <v>1999</v>
      </c>
      <c r="H29" s="1761"/>
      <c r="I29" s="1797"/>
      <c r="J29" s="1756"/>
      <c r="K29" s="1757"/>
      <c r="L29" s="1757"/>
      <c r="M29" s="1762"/>
      <c r="N29" s="1765"/>
      <c r="O29" s="1765"/>
    </row>
    <row r="30" spans="1:15" ht="77.25" customHeight="1">
      <c r="A30" s="1751">
        <v>23</v>
      </c>
      <c r="B30" s="1794" t="s">
        <v>2014</v>
      </c>
      <c r="C30" s="1795">
        <v>13</v>
      </c>
      <c r="D30" s="1655" t="s">
        <v>2017</v>
      </c>
      <c r="E30" s="1754" t="s">
        <v>15</v>
      </c>
      <c r="F30" s="1796" t="s">
        <v>16</v>
      </c>
      <c r="G30" s="1761"/>
      <c r="H30" s="1711">
        <v>43928</v>
      </c>
      <c r="I30" s="1775" t="s">
        <v>33</v>
      </c>
      <c r="J30" s="1772" t="s">
        <v>310</v>
      </c>
      <c r="K30" s="1798" t="s">
        <v>19</v>
      </c>
      <c r="L30" s="1781">
        <v>43928</v>
      </c>
      <c r="M30" s="1786" t="s">
        <v>2018</v>
      </c>
      <c r="N30" s="1765"/>
      <c r="O30" s="1765"/>
    </row>
    <row r="31" spans="1:15" ht="78.75" customHeight="1">
      <c r="A31" s="1751">
        <v>24</v>
      </c>
      <c r="B31" s="1794" t="s">
        <v>2014</v>
      </c>
      <c r="C31" s="1799" t="s">
        <v>2019</v>
      </c>
      <c r="D31" s="1655" t="s">
        <v>2020</v>
      </c>
      <c r="E31" s="1754" t="s">
        <v>15</v>
      </c>
      <c r="F31" s="1796" t="s">
        <v>16</v>
      </c>
      <c r="G31" s="1761"/>
      <c r="H31" s="1711">
        <v>44334</v>
      </c>
      <c r="I31" s="1775" t="s">
        <v>33</v>
      </c>
      <c r="J31" s="1772" t="s">
        <v>310</v>
      </c>
      <c r="K31" s="1798" t="s">
        <v>19</v>
      </c>
      <c r="L31" s="1781">
        <v>44334</v>
      </c>
      <c r="M31" s="1786" t="s">
        <v>2021</v>
      </c>
      <c r="N31" s="1765"/>
      <c r="O31" s="1765"/>
    </row>
    <row r="32" spans="1:15" ht="57" customHeight="1">
      <c r="A32" s="1751">
        <v>25</v>
      </c>
      <c r="B32" s="1794" t="s">
        <v>2014</v>
      </c>
      <c r="C32" s="1799" t="s">
        <v>2022</v>
      </c>
      <c r="D32" s="1655" t="s">
        <v>2016</v>
      </c>
      <c r="E32" s="1754" t="s">
        <v>15</v>
      </c>
      <c r="F32" s="1796" t="s">
        <v>22</v>
      </c>
      <c r="G32" s="1658" t="s">
        <v>1999</v>
      </c>
      <c r="H32" s="1761"/>
      <c r="I32" s="1767"/>
      <c r="J32" s="1756"/>
      <c r="K32" s="1757"/>
      <c r="L32" s="1757"/>
      <c r="M32" s="1786"/>
      <c r="N32" s="1765"/>
      <c r="O32" s="1765"/>
    </row>
    <row r="33" spans="1:15" ht="57" customHeight="1">
      <c r="A33" s="1751">
        <v>26</v>
      </c>
      <c r="B33" s="1794" t="s">
        <v>2014</v>
      </c>
      <c r="C33" s="1799" t="s">
        <v>2023</v>
      </c>
      <c r="D33" s="1655" t="s">
        <v>2016</v>
      </c>
      <c r="E33" s="1754" t="s">
        <v>15</v>
      </c>
      <c r="F33" s="1796" t="s">
        <v>22</v>
      </c>
      <c r="G33" s="1658" t="s">
        <v>1999</v>
      </c>
      <c r="H33" s="1761"/>
      <c r="I33" s="1767"/>
      <c r="J33" s="1767"/>
      <c r="K33" s="1757"/>
      <c r="L33" s="1757"/>
      <c r="M33" s="1786"/>
      <c r="N33" s="1765"/>
      <c r="O33" s="1765"/>
    </row>
    <row r="34" spans="1:15" ht="57" customHeight="1">
      <c r="A34" s="1751">
        <v>27</v>
      </c>
      <c r="B34" s="1794" t="s">
        <v>2014</v>
      </c>
      <c r="C34" s="1795">
        <v>19</v>
      </c>
      <c r="D34" s="1655" t="s">
        <v>2016</v>
      </c>
      <c r="E34" s="1754" t="s">
        <v>15</v>
      </c>
      <c r="F34" s="1796" t="s">
        <v>22</v>
      </c>
      <c r="G34" s="1658" t="s">
        <v>1999</v>
      </c>
      <c r="H34" s="1761"/>
      <c r="I34" s="1767"/>
      <c r="J34" s="1756"/>
      <c r="K34" s="1757"/>
      <c r="L34" s="1757"/>
      <c r="M34" s="1786"/>
      <c r="N34" s="1765"/>
      <c r="O34" s="1765"/>
    </row>
    <row r="35" spans="1:15" ht="57" customHeight="1">
      <c r="A35" s="1751">
        <v>28</v>
      </c>
      <c r="B35" s="1794" t="s">
        <v>2014</v>
      </c>
      <c r="C35" s="1795">
        <v>20</v>
      </c>
      <c r="D35" s="1655" t="s">
        <v>2016</v>
      </c>
      <c r="E35" s="1754" t="s">
        <v>15</v>
      </c>
      <c r="F35" s="1796" t="s">
        <v>22</v>
      </c>
      <c r="G35" s="1658" t="s">
        <v>1999</v>
      </c>
      <c r="H35" s="1761"/>
      <c r="I35" s="1767"/>
      <c r="J35" s="1756"/>
      <c r="K35" s="1757"/>
      <c r="L35" s="1757"/>
      <c r="M35" s="1786"/>
      <c r="N35" s="1765"/>
      <c r="O35" s="1765"/>
    </row>
    <row r="36" spans="1:15" ht="57" customHeight="1">
      <c r="A36" s="1751">
        <v>29</v>
      </c>
      <c r="B36" s="1794" t="s">
        <v>2014</v>
      </c>
      <c r="C36" s="1795">
        <v>21</v>
      </c>
      <c r="D36" s="1655" t="s">
        <v>2000</v>
      </c>
      <c r="E36" s="1754" t="s">
        <v>15</v>
      </c>
      <c r="F36" s="1796" t="s">
        <v>22</v>
      </c>
      <c r="G36" s="1658" t="s">
        <v>1999</v>
      </c>
      <c r="H36" s="1761"/>
      <c r="I36" s="1767"/>
      <c r="J36" s="1756"/>
      <c r="K36" s="1757"/>
      <c r="L36" s="1757"/>
      <c r="M36" s="1786"/>
      <c r="N36" s="1765"/>
      <c r="O36" s="1765"/>
    </row>
    <row r="37" spans="1:15" ht="57" customHeight="1">
      <c r="A37" s="1751">
        <v>30</v>
      </c>
      <c r="B37" s="1794" t="s">
        <v>2014</v>
      </c>
      <c r="C37" s="1795">
        <v>22</v>
      </c>
      <c r="D37" s="1655" t="s">
        <v>2000</v>
      </c>
      <c r="E37" s="1754" t="s">
        <v>15</v>
      </c>
      <c r="F37" s="1796" t="s">
        <v>22</v>
      </c>
      <c r="G37" s="1658" t="s">
        <v>1999</v>
      </c>
      <c r="H37" s="1761"/>
      <c r="I37" s="1767"/>
      <c r="J37" s="1767"/>
      <c r="K37" s="1757"/>
      <c r="L37" s="1757"/>
      <c r="M37" s="1786"/>
      <c r="N37" s="1765"/>
      <c r="O37" s="1765"/>
    </row>
    <row r="38" spans="1:15" ht="57" customHeight="1">
      <c r="A38" s="1751">
        <v>31</v>
      </c>
      <c r="B38" s="1794" t="s">
        <v>2014</v>
      </c>
      <c r="C38" s="1795">
        <v>24</v>
      </c>
      <c r="D38" s="1655" t="s">
        <v>2016</v>
      </c>
      <c r="E38" s="1754" t="s">
        <v>15</v>
      </c>
      <c r="F38" s="1796" t="s">
        <v>22</v>
      </c>
      <c r="G38" s="1658" t="s">
        <v>1999</v>
      </c>
      <c r="H38" s="1761"/>
      <c r="I38" s="1767"/>
      <c r="J38" s="1756"/>
      <c r="K38" s="1757"/>
      <c r="L38" s="1757"/>
      <c r="M38" s="1786"/>
      <c r="N38" s="1765"/>
      <c r="O38" s="1765"/>
    </row>
    <row r="39" spans="1:15" ht="57" customHeight="1">
      <c r="A39" s="1751">
        <v>32</v>
      </c>
      <c r="B39" s="1794" t="s">
        <v>2014</v>
      </c>
      <c r="C39" s="1795">
        <v>25</v>
      </c>
      <c r="D39" s="1655" t="s">
        <v>2000</v>
      </c>
      <c r="E39" s="1754" t="s">
        <v>15</v>
      </c>
      <c r="F39" s="1796" t="s">
        <v>22</v>
      </c>
      <c r="G39" s="1658" t="s">
        <v>1999</v>
      </c>
      <c r="H39" s="1761"/>
      <c r="I39" s="1767"/>
      <c r="J39" s="1767"/>
      <c r="K39" s="1757"/>
      <c r="L39" s="1757"/>
      <c r="M39" s="1786"/>
      <c r="N39" s="1765"/>
      <c r="O39" s="1765"/>
    </row>
    <row r="40" spans="1:15" ht="57" customHeight="1">
      <c r="A40" s="1751">
        <v>33</v>
      </c>
      <c r="B40" s="1794" t="s">
        <v>2014</v>
      </c>
      <c r="C40" s="1795">
        <v>27</v>
      </c>
      <c r="D40" s="1655" t="s">
        <v>2024</v>
      </c>
      <c r="E40" s="1754" t="s">
        <v>15</v>
      </c>
      <c r="F40" s="1796" t="s">
        <v>22</v>
      </c>
      <c r="G40" s="1658" t="s">
        <v>1999</v>
      </c>
      <c r="H40" s="1761"/>
      <c r="I40" s="1767"/>
      <c r="J40" s="1767"/>
      <c r="K40" s="1757"/>
      <c r="L40" s="1757"/>
      <c r="M40" s="1786"/>
      <c r="N40" s="1765"/>
      <c r="O40" s="1765"/>
    </row>
    <row r="41" spans="1:15" ht="57" customHeight="1">
      <c r="A41" s="1751">
        <v>34</v>
      </c>
      <c r="B41" s="1794" t="s">
        <v>2014</v>
      </c>
      <c r="C41" s="1795">
        <v>28</v>
      </c>
      <c r="D41" s="1655" t="s">
        <v>2000</v>
      </c>
      <c r="E41" s="1754" t="s">
        <v>15</v>
      </c>
      <c r="F41" s="1796" t="s">
        <v>22</v>
      </c>
      <c r="G41" s="1658" t="s">
        <v>1999</v>
      </c>
      <c r="H41" s="1761"/>
      <c r="I41" s="1767"/>
      <c r="J41" s="1756"/>
      <c r="K41" s="1757"/>
      <c r="L41" s="1757"/>
      <c r="M41" s="1786"/>
      <c r="N41" s="1765"/>
      <c r="O41" s="1765"/>
    </row>
    <row r="42" spans="1:15" ht="57" customHeight="1">
      <c r="A42" s="1751">
        <v>35</v>
      </c>
      <c r="B42" s="1794" t="s">
        <v>2014</v>
      </c>
      <c r="C42" s="1799" t="s">
        <v>2025</v>
      </c>
      <c r="D42" s="1655" t="s">
        <v>2020</v>
      </c>
      <c r="E42" s="1754" t="s">
        <v>15</v>
      </c>
      <c r="F42" s="1796" t="s">
        <v>22</v>
      </c>
      <c r="G42" s="1658" t="s">
        <v>1999</v>
      </c>
      <c r="H42" s="1800"/>
      <c r="I42" s="1767"/>
      <c r="J42" s="1767"/>
      <c r="K42" s="1757"/>
      <c r="L42" s="1757"/>
      <c r="M42" s="1786"/>
      <c r="N42" s="1765"/>
      <c r="O42" s="1765"/>
    </row>
    <row r="43" spans="1:15" ht="57" customHeight="1">
      <c r="A43" s="1751">
        <v>36</v>
      </c>
      <c r="B43" s="1794" t="s">
        <v>2014</v>
      </c>
      <c r="C43" s="1795">
        <v>30</v>
      </c>
      <c r="D43" s="1655" t="s">
        <v>2000</v>
      </c>
      <c r="E43" s="1754" t="s">
        <v>15</v>
      </c>
      <c r="F43" s="1796" t="s">
        <v>22</v>
      </c>
      <c r="G43" s="1658" t="s">
        <v>1999</v>
      </c>
      <c r="H43" s="1761"/>
      <c r="I43" s="1754"/>
      <c r="J43" s="1756"/>
      <c r="K43" s="1757"/>
      <c r="L43" s="1757"/>
      <c r="M43" s="1786"/>
      <c r="N43" s="1765"/>
      <c r="O43" s="1765"/>
    </row>
    <row r="44" spans="1:15" ht="86.25" customHeight="1">
      <c r="A44" s="1751">
        <v>37</v>
      </c>
      <c r="B44" s="1794" t="s">
        <v>2014</v>
      </c>
      <c r="C44" s="1795">
        <v>31</v>
      </c>
      <c r="D44" s="1655" t="s">
        <v>2026</v>
      </c>
      <c r="E44" s="1754" t="s">
        <v>15</v>
      </c>
      <c r="F44" s="1796" t="s">
        <v>16</v>
      </c>
      <c r="G44" s="1655"/>
      <c r="H44" s="1711">
        <v>44362</v>
      </c>
      <c r="I44" s="1801" t="s">
        <v>310</v>
      </c>
      <c r="J44" s="1772" t="s">
        <v>310</v>
      </c>
      <c r="K44" s="1798" t="s">
        <v>2027</v>
      </c>
      <c r="L44" s="1802">
        <v>44362</v>
      </c>
      <c r="M44" s="1786" t="s">
        <v>2018</v>
      </c>
      <c r="N44" s="1765"/>
      <c r="O44" s="1765"/>
    </row>
    <row r="45" spans="1:15" ht="57" customHeight="1">
      <c r="A45" s="1751">
        <v>38</v>
      </c>
      <c r="B45" s="1794" t="s">
        <v>2028</v>
      </c>
      <c r="C45" s="1795">
        <v>2</v>
      </c>
      <c r="D45" s="1669" t="s">
        <v>2015</v>
      </c>
      <c r="E45" s="1754" t="s">
        <v>15</v>
      </c>
      <c r="F45" s="1796" t="s">
        <v>16</v>
      </c>
      <c r="G45" s="1761"/>
      <c r="H45" s="1711">
        <v>46055</v>
      </c>
      <c r="I45" s="1801" t="s">
        <v>310</v>
      </c>
      <c r="J45" s="1772" t="s">
        <v>310</v>
      </c>
      <c r="K45" s="1773" t="s">
        <v>2029</v>
      </c>
      <c r="L45" s="1773"/>
      <c r="M45" s="1786"/>
      <c r="N45" s="1765">
        <v>1</v>
      </c>
      <c r="O45" s="1765"/>
    </row>
    <row r="46" spans="1:15" ht="57" customHeight="1">
      <c r="A46" s="1751">
        <v>39</v>
      </c>
      <c r="B46" s="1794" t="s">
        <v>2028</v>
      </c>
      <c r="C46" s="1795">
        <v>4</v>
      </c>
      <c r="D46" s="1669" t="s">
        <v>2015</v>
      </c>
      <c r="E46" s="1754" t="s">
        <v>15</v>
      </c>
      <c r="F46" s="1796" t="s">
        <v>16</v>
      </c>
      <c r="G46" s="1761"/>
      <c r="H46" s="1711">
        <v>47254</v>
      </c>
      <c r="I46" s="1801" t="s">
        <v>310</v>
      </c>
      <c r="J46" s="1772" t="s">
        <v>310</v>
      </c>
      <c r="K46" s="1773" t="s">
        <v>2029</v>
      </c>
      <c r="L46" s="1773"/>
      <c r="M46" s="1786"/>
      <c r="N46" s="1765">
        <v>1</v>
      </c>
      <c r="O46" s="1765"/>
    </row>
    <row r="47" spans="1:15" ht="57" customHeight="1">
      <c r="A47" s="1751">
        <v>40</v>
      </c>
      <c r="B47" s="1803" t="s">
        <v>2028</v>
      </c>
      <c r="C47" s="1804">
        <v>6</v>
      </c>
      <c r="D47" s="1669" t="s">
        <v>2015</v>
      </c>
      <c r="E47" s="1754" t="s">
        <v>15</v>
      </c>
      <c r="F47" s="1796" t="s">
        <v>16</v>
      </c>
      <c r="G47" s="1761"/>
      <c r="H47" s="1711">
        <v>43729</v>
      </c>
      <c r="I47" s="1772" t="s">
        <v>33</v>
      </c>
      <c r="J47" s="1772" t="s">
        <v>33</v>
      </c>
      <c r="K47" s="1798" t="s">
        <v>2027</v>
      </c>
      <c r="L47" s="1711">
        <v>43729</v>
      </c>
      <c r="M47" s="1786" t="s">
        <v>2018</v>
      </c>
      <c r="N47" s="1765"/>
      <c r="O47" s="1765"/>
    </row>
    <row r="48" spans="1:15" ht="57" customHeight="1">
      <c r="A48" s="1751">
        <v>41</v>
      </c>
      <c r="B48" s="1803" t="s">
        <v>2028</v>
      </c>
      <c r="C48" s="1804">
        <v>8</v>
      </c>
      <c r="D48" s="1669" t="s">
        <v>2015</v>
      </c>
      <c r="E48" s="1754" t="s">
        <v>15</v>
      </c>
      <c r="F48" s="1796" t="s">
        <v>16</v>
      </c>
      <c r="G48" s="1761"/>
      <c r="H48" s="1711">
        <v>47411</v>
      </c>
      <c r="I48" s="1801" t="s">
        <v>310</v>
      </c>
      <c r="J48" s="1772" t="s">
        <v>310</v>
      </c>
      <c r="K48" s="1798" t="s">
        <v>2027</v>
      </c>
      <c r="L48" s="1711">
        <v>45937</v>
      </c>
      <c r="M48" s="1805" t="s">
        <v>2030</v>
      </c>
      <c r="N48" s="1765">
        <v>1</v>
      </c>
      <c r="O48" s="1765"/>
    </row>
    <row r="49" spans="1:15" ht="69.75" customHeight="1">
      <c r="A49" s="1751">
        <v>42</v>
      </c>
      <c r="B49" s="1794" t="s">
        <v>2028</v>
      </c>
      <c r="C49" s="1795">
        <v>10</v>
      </c>
      <c r="D49" s="1669" t="s">
        <v>2007</v>
      </c>
      <c r="E49" s="1754" t="s">
        <v>15</v>
      </c>
      <c r="F49" s="1796" t="s">
        <v>16</v>
      </c>
      <c r="G49" s="1761"/>
      <c r="H49" s="1711">
        <v>45851</v>
      </c>
      <c r="I49" s="1801" t="s">
        <v>310</v>
      </c>
      <c r="J49" s="1772" t="s">
        <v>310</v>
      </c>
      <c r="K49" s="1798" t="s">
        <v>2027</v>
      </c>
      <c r="L49" s="1711">
        <v>45851</v>
      </c>
      <c r="M49" s="1786" t="s">
        <v>2018</v>
      </c>
      <c r="N49" s="1765">
        <v>1</v>
      </c>
      <c r="O49" s="1765"/>
    </row>
    <row r="50" spans="1:15" ht="81.75" customHeight="1">
      <c r="A50" s="1751">
        <v>43</v>
      </c>
      <c r="B50" s="1806" t="s">
        <v>2031</v>
      </c>
      <c r="C50" s="1807">
        <v>4</v>
      </c>
      <c r="D50" s="1655" t="s">
        <v>2003</v>
      </c>
      <c r="E50" s="1754" t="s">
        <v>15</v>
      </c>
      <c r="F50" s="1658" t="s">
        <v>16</v>
      </c>
      <c r="G50" s="1753"/>
      <c r="H50" s="1808" t="s">
        <v>2032</v>
      </c>
      <c r="I50" s="1772" t="s">
        <v>33</v>
      </c>
      <c r="J50" s="1772" t="s">
        <v>33</v>
      </c>
      <c r="K50" s="1798" t="s">
        <v>2027</v>
      </c>
      <c r="L50" s="1711">
        <v>44409</v>
      </c>
      <c r="M50" s="1786" t="s">
        <v>2033</v>
      </c>
      <c r="N50" s="1765"/>
      <c r="O50" s="1765"/>
    </row>
    <row r="51" spans="1:15" ht="57" customHeight="1">
      <c r="A51" s="1751">
        <v>44</v>
      </c>
      <c r="B51" s="1806" t="s">
        <v>2031</v>
      </c>
      <c r="C51" s="1807">
        <v>3</v>
      </c>
      <c r="D51" s="1655" t="s">
        <v>2003</v>
      </c>
      <c r="E51" s="1754" t="s">
        <v>15</v>
      </c>
      <c r="F51" s="1791" t="s">
        <v>22</v>
      </c>
      <c r="G51" s="1658" t="s">
        <v>1999</v>
      </c>
      <c r="H51" s="1792"/>
      <c r="I51" s="1767"/>
      <c r="J51" s="1767"/>
      <c r="K51" s="1757"/>
      <c r="L51" s="1757"/>
      <c r="M51" s="1786"/>
      <c r="N51" s="1765"/>
      <c r="O51" s="1765"/>
    </row>
    <row r="52" spans="1:15" ht="57" customHeight="1">
      <c r="A52" s="1751">
        <v>45</v>
      </c>
      <c r="B52" s="1806" t="s">
        <v>2031</v>
      </c>
      <c r="C52" s="1807">
        <v>6</v>
      </c>
      <c r="D52" s="1655" t="s">
        <v>2000</v>
      </c>
      <c r="E52" s="1754" t="s">
        <v>15</v>
      </c>
      <c r="F52" s="1791" t="s">
        <v>22</v>
      </c>
      <c r="G52" s="1658" t="s">
        <v>1999</v>
      </c>
      <c r="H52" s="1808"/>
      <c r="I52" s="1767"/>
      <c r="J52" s="1767"/>
      <c r="K52" s="1757"/>
      <c r="L52" s="1757"/>
      <c r="M52" s="1786"/>
      <c r="N52" s="1765"/>
      <c r="O52" s="1765"/>
    </row>
    <row r="53" spans="1:15" ht="57" customHeight="1">
      <c r="A53" s="1751">
        <v>46</v>
      </c>
      <c r="B53" s="1806" t="s">
        <v>2031</v>
      </c>
      <c r="C53" s="1788">
        <v>9</v>
      </c>
      <c r="D53" s="1655" t="s">
        <v>2003</v>
      </c>
      <c r="E53" s="1754" t="s">
        <v>15</v>
      </c>
      <c r="F53" s="1791" t="s">
        <v>22</v>
      </c>
      <c r="G53" s="1658" t="s">
        <v>1999</v>
      </c>
      <c r="H53" s="1808"/>
      <c r="I53" s="1767"/>
      <c r="J53" s="1767"/>
      <c r="K53" s="1757"/>
      <c r="L53" s="1757"/>
      <c r="M53" s="1786"/>
      <c r="N53" s="1765"/>
      <c r="O53" s="1765"/>
    </row>
    <row r="54" spans="1:15" ht="81.75" customHeight="1">
      <c r="A54" s="1751">
        <v>47</v>
      </c>
      <c r="B54" s="1806" t="s">
        <v>2031</v>
      </c>
      <c r="C54" s="1807">
        <v>10</v>
      </c>
      <c r="D54" s="1655" t="s">
        <v>2020</v>
      </c>
      <c r="E54" s="1754" t="s">
        <v>15</v>
      </c>
      <c r="F54" s="1658" t="s">
        <v>16</v>
      </c>
      <c r="G54" s="1658"/>
      <c r="H54" s="1771">
        <v>41674</v>
      </c>
      <c r="I54" s="1772" t="s">
        <v>33</v>
      </c>
      <c r="J54" s="1772" t="s">
        <v>33</v>
      </c>
      <c r="K54" s="1798" t="s">
        <v>19</v>
      </c>
      <c r="L54" s="1809">
        <v>41674</v>
      </c>
      <c r="M54" s="1786" t="s">
        <v>2018</v>
      </c>
      <c r="N54" s="1765"/>
      <c r="O54" s="1765"/>
    </row>
    <row r="55" spans="1:15" ht="57" customHeight="1">
      <c r="A55" s="1751">
        <v>48</v>
      </c>
      <c r="B55" s="1806" t="s">
        <v>2031</v>
      </c>
      <c r="C55" s="1807">
        <v>11</v>
      </c>
      <c r="D55" s="1655" t="s">
        <v>2003</v>
      </c>
      <c r="E55" s="1754" t="s">
        <v>15</v>
      </c>
      <c r="F55" s="1791" t="s">
        <v>22</v>
      </c>
      <c r="G55" s="1658" t="s">
        <v>1999</v>
      </c>
      <c r="H55" s="1808"/>
      <c r="I55" s="1767"/>
      <c r="J55" s="1767"/>
      <c r="K55" s="1757"/>
      <c r="L55" s="1757"/>
      <c r="M55" s="1786"/>
      <c r="N55" s="1765"/>
      <c r="O55" s="1765"/>
    </row>
    <row r="56" spans="1:15" ht="81.75" customHeight="1">
      <c r="A56" s="1751">
        <v>49</v>
      </c>
      <c r="B56" s="1806" t="s">
        <v>2031</v>
      </c>
      <c r="C56" s="1770">
        <v>12</v>
      </c>
      <c r="D56" s="1655" t="s">
        <v>2020</v>
      </c>
      <c r="E56" s="1754" t="s">
        <v>15</v>
      </c>
      <c r="F56" s="1658" t="s">
        <v>16</v>
      </c>
      <c r="G56" s="1753"/>
      <c r="H56" s="1771">
        <v>42907</v>
      </c>
      <c r="I56" s="1772" t="s">
        <v>33</v>
      </c>
      <c r="J56" s="1772" t="s">
        <v>33</v>
      </c>
      <c r="K56" s="1798" t="s">
        <v>19</v>
      </c>
      <c r="L56" s="1810">
        <v>42907</v>
      </c>
      <c r="M56" s="1786" t="s">
        <v>2018</v>
      </c>
      <c r="N56" s="1765"/>
      <c r="O56" s="1765"/>
    </row>
    <row r="57" spans="1:15" ht="57" customHeight="1">
      <c r="A57" s="1751">
        <v>50</v>
      </c>
      <c r="B57" s="1794" t="s">
        <v>1069</v>
      </c>
      <c r="C57" s="1799" t="s">
        <v>2034</v>
      </c>
      <c r="D57" s="1655" t="s">
        <v>2016</v>
      </c>
      <c r="E57" s="1754" t="s">
        <v>15</v>
      </c>
      <c r="F57" s="1796" t="s">
        <v>22</v>
      </c>
      <c r="G57" s="1658" t="s">
        <v>1999</v>
      </c>
      <c r="H57" s="1761"/>
      <c r="I57" s="1767"/>
      <c r="J57" s="1756"/>
      <c r="K57" s="1798"/>
      <c r="L57" s="1810"/>
      <c r="M57" s="1786"/>
      <c r="N57" s="1765"/>
      <c r="O57" s="1765"/>
    </row>
    <row r="58" spans="1:15" ht="57" customHeight="1">
      <c r="A58" s="1751">
        <v>51</v>
      </c>
      <c r="B58" s="1794" t="s">
        <v>1069</v>
      </c>
      <c r="C58" s="1795">
        <v>5</v>
      </c>
      <c r="D58" s="1655" t="s">
        <v>2017</v>
      </c>
      <c r="E58" s="1754" t="s">
        <v>15</v>
      </c>
      <c r="F58" s="1796" t="s">
        <v>16</v>
      </c>
      <c r="G58" s="1658"/>
      <c r="H58" s="1711">
        <v>44702</v>
      </c>
      <c r="I58" s="1775" t="s">
        <v>33</v>
      </c>
      <c r="J58" s="1772" t="s">
        <v>310</v>
      </c>
      <c r="K58" s="1798" t="s">
        <v>19</v>
      </c>
      <c r="L58" s="1810">
        <v>44702</v>
      </c>
      <c r="M58" s="1811" t="s">
        <v>2035</v>
      </c>
      <c r="N58" s="1765"/>
      <c r="O58" s="1765"/>
    </row>
    <row r="59" spans="1:15" ht="57" customHeight="1">
      <c r="A59" s="1751">
        <v>52</v>
      </c>
      <c r="B59" s="1794" t="s">
        <v>1069</v>
      </c>
      <c r="C59" s="1795">
        <v>7</v>
      </c>
      <c r="D59" s="1655" t="s">
        <v>2003</v>
      </c>
      <c r="E59" s="1754" t="s">
        <v>15</v>
      </c>
      <c r="F59" s="1796" t="s">
        <v>22</v>
      </c>
      <c r="G59" s="1658" t="s">
        <v>1997</v>
      </c>
      <c r="H59" s="1761"/>
      <c r="I59" s="1754"/>
      <c r="J59" s="1756"/>
      <c r="K59" s="1757"/>
      <c r="L59" s="1757"/>
      <c r="M59" s="1786"/>
      <c r="N59" s="1765"/>
      <c r="O59" s="1765"/>
    </row>
    <row r="60" spans="1:15" ht="98.25" customHeight="1">
      <c r="A60" s="1751">
        <v>53</v>
      </c>
      <c r="B60" s="1783" t="s">
        <v>1073</v>
      </c>
      <c r="C60" s="1812">
        <v>1</v>
      </c>
      <c r="D60" s="1655" t="s">
        <v>1947</v>
      </c>
      <c r="E60" s="1754" t="s">
        <v>15</v>
      </c>
      <c r="F60" s="1658" t="s">
        <v>16</v>
      </c>
      <c r="G60" s="1753"/>
      <c r="H60" s="1771">
        <v>46201</v>
      </c>
      <c r="I60" s="1772" t="s">
        <v>33</v>
      </c>
      <c r="J60" s="1772" t="s">
        <v>33</v>
      </c>
      <c r="K60" s="1773" t="s">
        <v>650</v>
      </c>
      <c r="L60" s="1773"/>
      <c r="M60" s="1789"/>
      <c r="N60" s="1765"/>
      <c r="O60" s="1765"/>
    </row>
    <row r="61" spans="1:15" ht="57" customHeight="1">
      <c r="A61" s="1751">
        <v>54</v>
      </c>
      <c r="B61" s="1783" t="s">
        <v>1073</v>
      </c>
      <c r="C61" s="1812">
        <v>3</v>
      </c>
      <c r="D61" s="1655" t="s">
        <v>1947</v>
      </c>
      <c r="E61" s="1754" t="s">
        <v>15</v>
      </c>
      <c r="F61" s="1658" t="s">
        <v>16</v>
      </c>
      <c r="G61" s="1753"/>
      <c r="H61" s="1771">
        <v>46006</v>
      </c>
      <c r="I61" s="1772" t="s">
        <v>33</v>
      </c>
      <c r="J61" s="1772" t="s">
        <v>33</v>
      </c>
      <c r="K61" s="1798" t="s">
        <v>19</v>
      </c>
      <c r="L61" s="1809">
        <v>46007</v>
      </c>
      <c r="M61" s="1776"/>
      <c r="N61" s="1765"/>
      <c r="O61" s="1765"/>
    </row>
    <row r="62" spans="1:15" ht="57" customHeight="1">
      <c r="A62" s="1751">
        <v>55</v>
      </c>
      <c r="B62" s="1783" t="s">
        <v>1073</v>
      </c>
      <c r="C62" s="1812">
        <v>6</v>
      </c>
      <c r="D62" s="1655" t="s">
        <v>1947</v>
      </c>
      <c r="E62" s="1754" t="s">
        <v>15</v>
      </c>
      <c r="F62" s="1658" t="s">
        <v>16</v>
      </c>
      <c r="G62" s="1753"/>
      <c r="H62" s="1771">
        <v>46202</v>
      </c>
      <c r="I62" s="1772" t="s">
        <v>33</v>
      </c>
      <c r="J62" s="1772" t="s">
        <v>33</v>
      </c>
      <c r="K62" s="1773" t="s">
        <v>650</v>
      </c>
      <c r="L62" s="1773"/>
      <c r="M62" s="1789"/>
      <c r="N62" s="1765"/>
      <c r="O62" s="1765"/>
    </row>
    <row r="63" spans="1:15" ht="57" customHeight="1">
      <c r="A63" s="1751">
        <v>56</v>
      </c>
      <c r="B63" s="1783" t="s">
        <v>1073</v>
      </c>
      <c r="C63" s="1812">
        <v>7</v>
      </c>
      <c r="D63" s="1655" t="s">
        <v>1947</v>
      </c>
      <c r="E63" s="1754" t="s">
        <v>15</v>
      </c>
      <c r="F63" s="1658" t="s">
        <v>16</v>
      </c>
      <c r="G63" s="1753"/>
      <c r="H63" s="1771">
        <v>46986</v>
      </c>
      <c r="I63" s="1772" t="s">
        <v>33</v>
      </c>
      <c r="J63" s="1772" t="s">
        <v>33</v>
      </c>
      <c r="K63" s="1773" t="s">
        <v>650</v>
      </c>
      <c r="L63" s="1773"/>
      <c r="M63" s="1786"/>
      <c r="N63" s="1765"/>
      <c r="O63" s="1765"/>
    </row>
    <row r="64" spans="1:15" ht="57" customHeight="1">
      <c r="A64" s="1751">
        <v>57</v>
      </c>
      <c r="B64" s="1783" t="s">
        <v>1073</v>
      </c>
      <c r="C64" s="1813" t="s">
        <v>2036</v>
      </c>
      <c r="D64" s="1669" t="s">
        <v>2007</v>
      </c>
      <c r="E64" s="1754" t="s">
        <v>15</v>
      </c>
      <c r="F64" s="1658" t="s">
        <v>16</v>
      </c>
      <c r="G64" s="1753"/>
      <c r="H64" s="1771">
        <v>47236</v>
      </c>
      <c r="I64" s="1772" t="s">
        <v>33</v>
      </c>
      <c r="J64" s="1772" t="s">
        <v>33</v>
      </c>
      <c r="K64" s="1773" t="s">
        <v>650</v>
      </c>
      <c r="L64" s="1773"/>
      <c r="M64" s="1814"/>
      <c r="N64" s="1765"/>
      <c r="O64" s="1765"/>
    </row>
    <row r="65" spans="1:15" ht="57" customHeight="1">
      <c r="A65" s="1751">
        <v>58</v>
      </c>
      <c r="B65" s="1783" t="s">
        <v>1073</v>
      </c>
      <c r="C65" s="1812">
        <v>9</v>
      </c>
      <c r="D65" s="1655" t="s">
        <v>1947</v>
      </c>
      <c r="E65" s="1754" t="s">
        <v>15</v>
      </c>
      <c r="F65" s="1658" t="s">
        <v>16</v>
      </c>
      <c r="G65" s="1753"/>
      <c r="H65" s="1771">
        <v>46623</v>
      </c>
      <c r="I65" s="1772" t="s">
        <v>33</v>
      </c>
      <c r="J65" s="1772" t="s">
        <v>33</v>
      </c>
      <c r="K65" s="1773" t="s">
        <v>650</v>
      </c>
      <c r="L65" s="1773"/>
      <c r="M65" s="1815"/>
      <c r="N65" s="1765"/>
      <c r="O65" s="1765"/>
    </row>
    <row r="66" spans="1:15" ht="57" customHeight="1">
      <c r="A66" s="1751">
        <v>59</v>
      </c>
      <c r="B66" s="1783" t="s">
        <v>1073</v>
      </c>
      <c r="C66" s="1790">
        <v>10</v>
      </c>
      <c r="D66" s="1655" t="s">
        <v>2037</v>
      </c>
      <c r="E66" s="1754" t="s">
        <v>15</v>
      </c>
      <c r="F66" s="1658" t="s">
        <v>16</v>
      </c>
      <c r="G66" s="1753"/>
      <c r="H66" s="1771">
        <v>46413</v>
      </c>
      <c r="I66" s="1775" t="s">
        <v>33</v>
      </c>
      <c r="J66" s="1772" t="s">
        <v>33</v>
      </c>
      <c r="K66" s="1773" t="s">
        <v>650</v>
      </c>
      <c r="L66" s="1773"/>
      <c r="M66" s="1786"/>
      <c r="N66" s="1765"/>
      <c r="O66" s="1765"/>
    </row>
    <row r="67" spans="1:15" ht="57" customHeight="1">
      <c r="A67" s="1751">
        <v>60</v>
      </c>
      <c r="B67" s="1783" t="s">
        <v>1073</v>
      </c>
      <c r="C67" s="1788">
        <v>11</v>
      </c>
      <c r="D67" s="1655" t="s">
        <v>1947</v>
      </c>
      <c r="E67" s="1754" t="s">
        <v>15</v>
      </c>
      <c r="F67" s="1658" t="s">
        <v>16</v>
      </c>
      <c r="G67" s="1753"/>
      <c r="H67" s="1771">
        <v>46036</v>
      </c>
      <c r="I67" s="1772" t="s">
        <v>310</v>
      </c>
      <c r="J67" s="1772" t="s">
        <v>33</v>
      </c>
      <c r="K67" s="1773" t="s">
        <v>650</v>
      </c>
      <c r="L67" s="1773"/>
      <c r="M67" s="1789"/>
      <c r="N67" s="1765"/>
      <c r="O67" s="1765"/>
    </row>
    <row r="68" spans="1:15" ht="87" customHeight="1">
      <c r="A68" s="1751">
        <v>61</v>
      </c>
      <c r="B68" s="1787" t="s">
        <v>1073</v>
      </c>
      <c r="C68" s="1788">
        <v>13</v>
      </c>
      <c r="D68" s="1655" t="s">
        <v>1947</v>
      </c>
      <c r="E68" s="1754" t="s">
        <v>15</v>
      </c>
      <c r="F68" s="1658" t="s">
        <v>16</v>
      </c>
      <c r="G68" s="1753"/>
      <c r="H68" s="1771">
        <v>46502</v>
      </c>
      <c r="I68" s="1772" t="s">
        <v>33</v>
      </c>
      <c r="J68" s="1772" t="s">
        <v>33</v>
      </c>
      <c r="K68" s="1773" t="s">
        <v>650</v>
      </c>
      <c r="L68" s="1773"/>
      <c r="M68" s="1789"/>
      <c r="N68" s="1765"/>
      <c r="O68" s="1765"/>
    </row>
    <row r="69" spans="1:15" ht="57" customHeight="1">
      <c r="A69" s="1751">
        <v>62</v>
      </c>
      <c r="B69" s="1787" t="s">
        <v>1073</v>
      </c>
      <c r="C69" s="1788">
        <v>15</v>
      </c>
      <c r="D69" s="1669" t="s">
        <v>2007</v>
      </c>
      <c r="E69" s="1754" t="s">
        <v>15</v>
      </c>
      <c r="F69" s="1658" t="s">
        <v>16</v>
      </c>
      <c r="G69" s="1753"/>
      <c r="H69" s="1771">
        <v>45742</v>
      </c>
      <c r="I69" s="1775" t="s">
        <v>310</v>
      </c>
      <c r="J69" s="1772" t="s">
        <v>33</v>
      </c>
      <c r="K69" s="1693" t="s">
        <v>61</v>
      </c>
      <c r="L69" s="1693">
        <v>45742</v>
      </c>
      <c r="M69" s="1778" t="s">
        <v>2008</v>
      </c>
      <c r="N69" s="1765"/>
      <c r="O69" s="1765"/>
    </row>
    <row r="70" spans="1:15" ht="57" customHeight="1">
      <c r="A70" s="1751">
        <v>63</v>
      </c>
      <c r="B70" s="1787" t="s">
        <v>1073</v>
      </c>
      <c r="C70" s="1770">
        <v>20</v>
      </c>
      <c r="D70" s="1801" t="s">
        <v>2038</v>
      </c>
      <c r="E70" s="1754" t="s">
        <v>15</v>
      </c>
      <c r="F70" s="1658" t="s">
        <v>16</v>
      </c>
      <c r="G70" s="1753"/>
      <c r="H70" s="1771">
        <v>46701</v>
      </c>
      <c r="I70" s="1772" t="s">
        <v>33</v>
      </c>
      <c r="J70" s="1772" t="s">
        <v>33</v>
      </c>
      <c r="K70" s="1693" t="s">
        <v>61</v>
      </c>
      <c r="L70" s="1693">
        <v>45862</v>
      </c>
      <c r="M70" s="1789" t="s">
        <v>2039</v>
      </c>
      <c r="N70" s="1765"/>
      <c r="O70" s="1765"/>
    </row>
    <row r="71" spans="1:15" ht="57" customHeight="1">
      <c r="A71" s="1751">
        <v>64</v>
      </c>
      <c r="B71" s="1783" t="s">
        <v>1073</v>
      </c>
      <c r="C71" s="1790">
        <v>8</v>
      </c>
      <c r="D71" s="1669" t="s">
        <v>2007</v>
      </c>
      <c r="E71" s="1754" t="s">
        <v>15</v>
      </c>
      <c r="F71" s="1791" t="s">
        <v>22</v>
      </c>
      <c r="G71" s="1658" t="s">
        <v>278</v>
      </c>
      <c r="H71" s="1808"/>
      <c r="I71" s="1754"/>
      <c r="J71" s="1754"/>
      <c r="K71" s="1816"/>
      <c r="L71" s="1816"/>
      <c r="M71" s="1786"/>
      <c r="N71" s="1765"/>
      <c r="O71" s="1765"/>
    </row>
    <row r="72" spans="1:15" ht="57" customHeight="1">
      <c r="A72" s="1751">
        <v>65</v>
      </c>
      <c r="B72" s="1783" t="s">
        <v>1073</v>
      </c>
      <c r="C72" s="1780">
        <v>16</v>
      </c>
      <c r="D72" s="1801" t="s">
        <v>2040</v>
      </c>
      <c r="E72" s="1754" t="s">
        <v>15</v>
      </c>
      <c r="F72" s="1658" t="s">
        <v>16</v>
      </c>
      <c r="G72" s="1753"/>
      <c r="H72" s="1771">
        <v>45810</v>
      </c>
      <c r="I72" s="1772" t="s">
        <v>33</v>
      </c>
      <c r="J72" s="1772" t="s">
        <v>33</v>
      </c>
      <c r="K72" s="1693" t="s">
        <v>61</v>
      </c>
      <c r="L72" s="1771">
        <v>45810</v>
      </c>
      <c r="M72" s="1778" t="s">
        <v>2008</v>
      </c>
      <c r="N72" s="1765"/>
      <c r="O72" s="1765"/>
    </row>
    <row r="73" spans="1:15" ht="57" customHeight="1">
      <c r="A73" s="1751">
        <v>66</v>
      </c>
      <c r="B73" s="1783" t="s">
        <v>1073</v>
      </c>
      <c r="C73" s="1770">
        <v>18</v>
      </c>
      <c r="D73" s="1801" t="s">
        <v>2040</v>
      </c>
      <c r="E73" s="1754" t="s">
        <v>15</v>
      </c>
      <c r="F73" s="1658" t="s">
        <v>16</v>
      </c>
      <c r="G73" s="1753"/>
      <c r="H73" s="1771">
        <v>45819</v>
      </c>
      <c r="I73" s="1817" t="s">
        <v>33</v>
      </c>
      <c r="J73" s="1817" t="s">
        <v>33</v>
      </c>
      <c r="K73" s="1693" t="s">
        <v>61</v>
      </c>
      <c r="L73" s="1771">
        <v>45819</v>
      </c>
      <c r="M73" s="1778" t="s">
        <v>2008</v>
      </c>
      <c r="N73" s="1765"/>
      <c r="O73" s="1765"/>
    </row>
    <row r="74" spans="1:15" ht="57" customHeight="1">
      <c r="A74" s="1751">
        <v>67</v>
      </c>
      <c r="B74" s="1779" t="s">
        <v>247</v>
      </c>
      <c r="C74" s="1780">
        <v>1</v>
      </c>
      <c r="D74" s="1655" t="s">
        <v>1996</v>
      </c>
      <c r="E74" s="1754" t="s">
        <v>15</v>
      </c>
      <c r="F74" s="1658" t="s">
        <v>16</v>
      </c>
      <c r="G74" s="1753"/>
      <c r="H74" s="1771">
        <v>45978</v>
      </c>
      <c r="I74" s="1775" t="s">
        <v>310</v>
      </c>
      <c r="J74" s="1772" t="s">
        <v>33</v>
      </c>
      <c r="K74" s="1818" t="s">
        <v>19</v>
      </c>
      <c r="L74" s="1771">
        <v>45924</v>
      </c>
      <c r="M74" s="1819" t="s">
        <v>2041</v>
      </c>
      <c r="N74" s="1765"/>
      <c r="O74" s="1765"/>
    </row>
    <row r="75" spans="1:15" ht="84.75" customHeight="1">
      <c r="A75" s="1751">
        <v>68</v>
      </c>
      <c r="B75" s="1779" t="s">
        <v>247</v>
      </c>
      <c r="C75" s="1770">
        <v>7</v>
      </c>
      <c r="D75" s="1655" t="s">
        <v>2042</v>
      </c>
      <c r="E75" s="1754" t="s">
        <v>15</v>
      </c>
      <c r="F75" s="1658" t="s">
        <v>16</v>
      </c>
      <c r="G75" s="1753"/>
      <c r="H75" s="1771">
        <v>44772</v>
      </c>
      <c r="I75" s="1772" t="s">
        <v>33</v>
      </c>
      <c r="J75" s="1772" t="s">
        <v>33</v>
      </c>
      <c r="K75" s="1818" t="s">
        <v>19</v>
      </c>
      <c r="L75" s="1818">
        <v>44737</v>
      </c>
      <c r="M75" s="1786" t="s">
        <v>2043</v>
      </c>
      <c r="N75" s="1765"/>
      <c r="O75" s="1765"/>
    </row>
    <row r="76" spans="1:15" ht="57" customHeight="1">
      <c r="A76" s="1751">
        <v>69</v>
      </c>
      <c r="B76" s="1779" t="s">
        <v>247</v>
      </c>
      <c r="C76" s="1780">
        <v>11</v>
      </c>
      <c r="D76" s="1655" t="s">
        <v>1996</v>
      </c>
      <c r="E76" s="1754" t="s">
        <v>15</v>
      </c>
      <c r="F76" s="1658" t="s">
        <v>16</v>
      </c>
      <c r="G76" s="1753"/>
      <c r="H76" s="1771">
        <v>46035</v>
      </c>
      <c r="I76" s="1772" t="s">
        <v>33</v>
      </c>
      <c r="J76" s="1772" t="s">
        <v>33</v>
      </c>
      <c r="K76" s="1773" t="s">
        <v>650</v>
      </c>
      <c r="L76" s="1773"/>
      <c r="M76" s="1811"/>
      <c r="N76" s="1765"/>
      <c r="O76" s="1765"/>
    </row>
    <row r="77" spans="1:15" ht="57" customHeight="1">
      <c r="A77" s="1751">
        <v>70</v>
      </c>
      <c r="B77" s="1779" t="s">
        <v>247</v>
      </c>
      <c r="C77" s="1770">
        <v>13</v>
      </c>
      <c r="D77" s="1669" t="s">
        <v>2007</v>
      </c>
      <c r="E77" s="1754" t="s">
        <v>15</v>
      </c>
      <c r="F77" s="1658" t="s">
        <v>16</v>
      </c>
      <c r="G77" s="1753"/>
      <c r="H77" s="1771">
        <v>46082</v>
      </c>
      <c r="I77" s="1772" t="s">
        <v>33</v>
      </c>
      <c r="J77" s="1772" t="s">
        <v>33</v>
      </c>
      <c r="K77" s="1773" t="s">
        <v>650</v>
      </c>
      <c r="L77" s="1773"/>
      <c r="M77" s="1811"/>
      <c r="N77" s="1765"/>
      <c r="O77" s="1765"/>
    </row>
    <row r="78" spans="1:15" ht="57" customHeight="1">
      <c r="A78" s="1751">
        <v>71</v>
      </c>
      <c r="B78" s="1779" t="s">
        <v>247</v>
      </c>
      <c r="C78" s="1780">
        <v>15</v>
      </c>
      <c r="D78" s="1655" t="s">
        <v>2042</v>
      </c>
      <c r="E78" s="1754" t="s">
        <v>15</v>
      </c>
      <c r="F78" s="1658" t="s">
        <v>16</v>
      </c>
      <c r="G78" s="1753"/>
      <c r="H78" s="1771">
        <v>45864</v>
      </c>
      <c r="I78" s="1772" t="s">
        <v>33</v>
      </c>
      <c r="J78" s="1772" t="s">
        <v>33</v>
      </c>
      <c r="K78" s="1818" t="s">
        <v>19</v>
      </c>
      <c r="L78" s="1818">
        <v>45864</v>
      </c>
      <c r="M78" s="1778" t="s">
        <v>2008</v>
      </c>
      <c r="N78" s="1765"/>
      <c r="O78" s="1765"/>
    </row>
    <row r="79" spans="1:15" ht="99" customHeight="1">
      <c r="A79" s="1751">
        <v>72</v>
      </c>
      <c r="B79" s="1779" t="s">
        <v>247</v>
      </c>
      <c r="C79" s="1780">
        <v>17</v>
      </c>
      <c r="D79" s="1655" t="s">
        <v>2044</v>
      </c>
      <c r="E79" s="1754" t="s">
        <v>15</v>
      </c>
      <c r="F79" s="1658" t="s">
        <v>16</v>
      </c>
      <c r="G79" s="1753"/>
      <c r="H79" s="1771">
        <v>46829</v>
      </c>
      <c r="I79" s="1772" t="s">
        <v>33</v>
      </c>
      <c r="J79" s="1772" t="s">
        <v>33</v>
      </c>
      <c r="K79" s="1773" t="s">
        <v>650</v>
      </c>
      <c r="L79" s="1773"/>
      <c r="M79" s="1786"/>
      <c r="N79" s="1765"/>
      <c r="O79" s="1765"/>
    </row>
    <row r="80" spans="1:15" ht="57" customHeight="1">
      <c r="A80" s="1751">
        <v>73</v>
      </c>
      <c r="B80" s="1769" t="s">
        <v>247</v>
      </c>
      <c r="C80" s="1770">
        <v>25</v>
      </c>
      <c r="D80" s="1655" t="s">
        <v>1996</v>
      </c>
      <c r="E80" s="1754" t="s">
        <v>15</v>
      </c>
      <c r="F80" s="1658" t="s">
        <v>16</v>
      </c>
      <c r="G80" s="1753"/>
      <c r="H80" s="1771">
        <v>46510</v>
      </c>
      <c r="I80" s="1772" t="s">
        <v>33</v>
      </c>
      <c r="J80" s="1772" t="s">
        <v>33</v>
      </c>
      <c r="K80" s="1773" t="s">
        <v>650</v>
      </c>
      <c r="L80" s="1773"/>
      <c r="M80" s="1776"/>
      <c r="N80" s="1765"/>
      <c r="O80" s="1765"/>
    </row>
    <row r="81" spans="1:15" ht="57" customHeight="1">
      <c r="A81" s="1751">
        <v>74</v>
      </c>
      <c r="B81" s="1779" t="s">
        <v>247</v>
      </c>
      <c r="C81" s="1780">
        <v>27</v>
      </c>
      <c r="D81" s="1655" t="s">
        <v>2045</v>
      </c>
      <c r="E81" s="1754" t="s">
        <v>15</v>
      </c>
      <c r="F81" s="1658" t="s">
        <v>16</v>
      </c>
      <c r="G81" s="1753"/>
      <c r="H81" s="1771">
        <v>46573</v>
      </c>
      <c r="I81" s="1772" t="s">
        <v>33</v>
      </c>
      <c r="J81" s="1772" t="s">
        <v>33</v>
      </c>
      <c r="K81" s="1773" t="s">
        <v>650</v>
      </c>
      <c r="L81" s="1773"/>
      <c r="M81" s="1776"/>
      <c r="N81" s="1765"/>
      <c r="O81" s="1765"/>
    </row>
    <row r="82" spans="1:15" ht="57" customHeight="1">
      <c r="A82" s="1751">
        <v>75</v>
      </c>
      <c r="B82" s="1769" t="s">
        <v>247</v>
      </c>
      <c r="C82" s="1770">
        <v>29</v>
      </c>
      <c r="D82" s="1669" t="s">
        <v>2007</v>
      </c>
      <c r="E82" s="1754" t="s">
        <v>15</v>
      </c>
      <c r="F82" s="1658" t="s">
        <v>16</v>
      </c>
      <c r="G82" s="1753"/>
      <c r="H82" s="1771">
        <v>46668</v>
      </c>
      <c r="I82" s="1801" t="s">
        <v>310</v>
      </c>
      <c r="J82" s="1772" t="s">
        <v>33</v>
      </c>
      <c r="K82" s="1773" t="s">
        <v>650</v>
      </c>
      <c r="L82" s="1773"/>
      <c r="M82" s="1786"/>
      <c r="N82" s="1765"/>
      <c r="O82" s="1765"/>
    </row>
    <row r="83" spans="1:15" ht="57" customHeight="1">
      <c r="A83" s="1751">
        <v>76</v>
      </c>
      <c r="B83" s="1769" t="s">
        <v>247</v>
      </c>
      <c r="C83" s="1770">
        <v>31</v>
      </c>
      <c r="D83" s="1669" t="s">
        <v>2007</v>
      </c>
      <c r="E83" s="1754" t="s">
        <v>15</v>
      </c>
      <c r="F83" s="1658" t="s">
        <v>16</v>
      </c>
      <c r="G83" s="1753"/>
      <c r="H83" s="1771">
        <v>46668</v>
      </c>
      <c r="I83" s="1772" t="s">
        <v>33</v>
      </c>
      <c r="J83" s="1772" t="s">
        <v>33</v>
      </c>
      <c r="K83" s="1773" t="s">
        <v>650</v>
      </c>
      <c r="L83" s="1773"/>
      <c r="M83" s="1786"/>
      <c r="N83" s="1765"/>
      <c r="O83" s="1765"/>
    </row>
    <row r="84" spans="1:15" ht="57" customHeight="1">
      <c r="A84" s="1751">
        <v>77</v>
      </c>
      <c r="B84" s="1779" t="s">
        <v>247</v>
      </c>
      <c r="C84" s="1770">
        <v>40</v>
      </c>
      <c r="D84" s="1669" t="s">
        <v>2007</v>
      </c>
      <c r="E84" s="1754" t="s">
        <v>15</v>
      </c>
      <c r="F84" s="1658" t="s">
        <v>16</v>
      </c>
      <c r="G84" s="1753"/>
      <c r="H84" s="1771">
        <v>47236</v>
      </c>
      <c r="I84" s="1772" t="s">
        <v>33</v>
      </c>
      <c r="J84" s="1772" t="s">
        <v>33</v>
      </c>
      <c r="K84" s="1773" t="s">
        <v>650</v>
      </c>
      <c r="L84" s="1773"/>
      <c r="M84" s="1778"/>
      <c r="N84" s="1765"/>
      <c r="O84" s="1765"/>
    </row>
    <row r="85" spans="1:15" ht="57" customHeight="1">
      <c r="A85" s="1751">
        <v>78</v>
      </c>
      <c r="B85" s="1769" t="s">
        <v>247</v>
      </c>
      <c r="C85" s="1770">
        <v>42</v>
      </c>
      <c r="D85" s="1669" t="s">
        <v>2007</v>
      </c>
      <c r="E85" s="1754" t="s">
        <v>15</v>
      </c>
      <c r="F85" s="1658" t="s">
        <v>16</v>
      </c>
      <c r="G85" s="1753"/>
      <c r="H85" s="1771">
        <v>46512</v>
      </c>
      <c r="I85" s="1772" t="s">
        <v>33</v>
      </c>
      <c r="J85" s="1772" t="s">
        <v>33</v>
      </c>
      <c r="K85" s="1773" t="s">
        <v>650</v>
      </c>
      <c r="L85" s="1773"/>
      <c r="M85" s="1786"/>
      <c r="N85" s="1765"/>
      <c r="O85" s="1765"/>
    </row>
    <row r="86" spans="1:15" ht="57" customHeight="1">
      <c r="A86" s="1751">
        <v>79</v>
      </c>
      <c r="B86" s="1769" t="s">
        <v>247</v>
      </c>
      <c r="C86" s="1770">
        <v>46</v>
      </c>
      <c r="D86" s="1669" t="s">
        <v>2007</v>
      </c>
      <c r="E86" s="1754" t="s">
        <v>15</v>
      </c>
      <c r="F86" s="1658" t="s">
        <v>16</v>
      </c>
      <c r="G86" s="1753"/>
      <c r="H86" s="1771">
        <v>46397</v>
      </c>
      <c r="I86" s="1772" t="s">
        <v>33</v>
      </c>
      <c r="J86" s="1772" t="s">
        <v>33</v>
      </c>
      <c r="K86" s="1773" t="s">
        <v>650</v>
      </c>
      <c r="L86" s="1773"/>
      <c r="M86" s="1786"/>
      <c r="N86" s="1765"/>
      <c r="O86" s="1765"/>
    </row>
    <row r="87" spans="1:15" ht="57" customHeight="1">
      <c r="A87" s="1751">
        <v>80</v>
      </c>
      <c r="B87" s="1779" t="s">
        <v>247</v>
      </c>
      <c r="C87" s="1780">
        <v>54</v>
      </c>
      <c r="D87" s="1669" t="s">
        <v>2007</v>
      </c>
      <c r="E87" s="1754" t="s">
        <v>15</v>
      </c>
      <c r="F87" s="1658" t="s">
        <v>16</v>
      </c>
      <c r="G87" s="1753"/>
      <c r="H87" s="1771">
        <v>45933</v>
      </c>
      <c r="I87" s="1801" t="s">
        <v>310</v>
      </c>
      <c r="J87" s="1772" t="s">
        <v>33</v>
      </c>
      <c r="K87" s="1693" t="s">
        <v>61</v>
      </c>
      <c r="L87" s="1693">
        <v>45933</v>
      </c>
      <c r="M87" s="1778" t="s">
        <v>2008</v>
      </c>
      <c r="N87" s="1765"/>
      <c r="O87" s="1765"/>
    </row>
    <row r="88" spans="1:15" ht="57" customHeight="1">
      <c r="A88" s="1751">
        <v>81</v>
      </c>
      <c r="B88" s="1779" t="s">
        <v>247</v>
      </c>
      <c r="C88" s="1780">
        <v>19</v>
      </c>
      <c r="D88" s="1655" t="s">
        <v>2044</v>
      </c>
      <c r="E88" s="1754" t="s">
        <v>15</v>
      </c>
      <c r="F88" s="1658" t="s">
        <v>16</v>
      </c>
      <c r="G88" s="1753"/>
      <c r="H88" s="1771">
        <v>45900</v>
      </c>
      <c r="I88" s="1772" t="s">
        <v>33</v>
      </c>
      <c r="J88" s="1772" t="s">
        <v>33</v>
      </c>
      <c r="K88" s="1693" t="s">
        <v>61</v>
      </c>
      <c r="L88" s="1693">
        <v>45900</v>
      </c>
      <c r="M88" s="1778" t="s">
        <v>2008</v>
      </c>
      <c r="N88" s="1765"/>
      <c r="O88" s="1765"/>
    </row>
    <row r="89" spans="1:15" ht="113.25" customHeight="1">
      <c r="A89" s="1751">
        <v>82</v>
      </c>
      <c r="B89" s="1779" t="s">
        <v>247</v>
      </c>
      <c r="C89" s="1770">
        <v>23</v>
      </c>
      <c r="D89" s="1655" t="s">
        <v>2044</v>
      </c>
      <c r="E89" s="1754" t="s">
        <v>15</v>
      </c>
      <c r="F89" s="1658" t="s">
        <v>16</v>
      </c>
      <c r="G89" s="1753"/>
      <c r="H89" s="1820" t="s">
        <v>2046</v>
      </c>
      <c r="I89" s="1772" t="s">
        <v>33</v>
      </c>
      <c r="J89" s="1772" t="s">
        <v>33</v>
      </c>
      <c r="K89" s="1693" t="s">
        <v>61</v>
      </c>
      <c r="L89" s="1693">
        <v>45800</v>
      </c>
      <c r="M89" s="1789" t="s">
        <v>2047</v>
      </c>
      <c r="N89" s="1765"/>
      <c r="O89" s="1765"/>
    </row>
    <row r="90" spans="1:15" ht="57" customHeight="1">
      <c r="A90" s="1751">
        <v>83</v>
      </c>
      <c r="B90" s="1779" t="s">
        <v>247</v>
      </c>
      <c r="C90" s="1790">
        <v>28</v>
      </c>
      <c r="D90" s="1655" t="s">
        <v>2048</v>
      </c>
      <c r="E90" s="1754" t="s">
        <v>15</v>
      </c>
      <c r="F90" s="1791" t="s">
        <v>22</v>
      </c>
      <c r="G90" s="1658" t="s">
        <v>1997</v>
      </c>
      <c r="H90" s="1808"/>
      <c r="I90" s="1767"/>
      <c r="J90" s="1767"/>
      <c r="K90" s="1816"/>
      <c r="L90" s="1816"/>
      <c r="M90" s="1786"/>
      <c r="N90" s="1765"/>
      <c r="O90" s="1765"/>
    </row>
    <row r="91" spans="1:15" ht="57" customHeight="1">
      <c r="A91" s="1751">
        <v>84</v>
      </c>
      <c r="B91" s="1779" t="s">
        <v>247</v>
      </c>
      <c r="C91" s="1790">
        <v>32</v>
      </c>
      <c r="D91" s="1655" t="s">
        <v>2000</v>
      </c>
      <c r="E91" s="1754" t="s">
        <v>15</v>
      </c>
      <c r="F91" s="1791" t="s">
        <v>22</v>
      </c>
      <c r="G91" s="1658" t="s">
        <v>1999</v>
      </c>
      <c r="H91" s="1808"/>
      <c r="I91" s="1754"/>
      <c r="J91" s="1754"/>
      <c r="K91" s="1816"/>
      <c r="L91" s="1816"/>
      <c r="M91" s="1786"/>
      <c r="N91" s="1765"/>
      <c r="O91" s="1765"/>
    </row>
    <row r="92" spans="1:15" ht="57" customHeight="1">
      <c r="A92" s="1751">
        <v>85</v>
      </c>
      <c r="B92" s="1769" t="s">
        <v>88</v>
      </c>
      <c r="C92" s="1770">
        <v>1</v>
      </c>
      <c r="D92" s="1669" t="s">
        <v>2007</v>
      </c>
      <c r="E92" s="1754" t="s">
        <v>15</v>
      </c>
      <c r="F92" s="1658" t="s">
        <v>16</v>
      </c>
      <c r="G92" s="1753"/>
      <c r="H92" s="1771">
        <v>46613</v>
      </c>
      <c r="I92" s="1772" t="s">
        <v>33</v>
      </c>
      <c r="J92" s="1772" t="s">
        <v>33</v>
      </c>
      <c r="K92" s="1821" t="s">
        <v>186</v>
      </c>
      <c r="L92" s="1821"/>
      <c r="M92" s="1776"/>
      <c r="N92" s="1765"/>
      <c r="O92" s="1765"/>
    </row>
    <row r="93" spans="1:15" ht="57" customHeight="1">
      <c r="A93" s="1751">
        <v>86</v>
      </c>
      <c r="B93" s="1769" t="s">
        <v>88</v>
      </c>
      <c r="C93" s="1770">
        <v>2</v>
      </c>
      <c r="D93" s="1801" t="s">
        <v>2040</v>
      </c>
      <c r="E93" s="1754" t="s">
        <v>15</v>
      </c>
      <c r="F93" s="1658" t="s">
        <v>16</v>
      </c>
      <c r="G93" s="1753"/>
      <c r="H93" s="1771">
        <v>46622</v>
      </c>
      <c r="I93" s="1772" t="s">
        <v>33</v>
      </c>
      <c r="J93" s="1772" t="s">
        <v>33</v>
      </c>
      <c r="K93" s="1821" t="s">
        <v>186</v>
      </c>
      <c r="L93" s="1821"/>
      <c r="M93" s="1776"/>
      <c r="N93" s="1765"/>
      <c r="O93" s="1765"/>
    </row>
    <row r="94" spans="1:15" ht="57" customHeight="1">
      <c r="A94" s="1751">
        <v>87</v>
      </c>
      <c r="B94" s="1779" t="s">
        <v>88</v>
      </c>
      <c r="C94" s="1780">
        <v>3</v>
      </c>
      <c r="D94" s="1655" t="s">
        <v>2049</v>
      </c>
      <c r="E94" s="1754" t="s">
        <v>15</v>
      </c>
      <c r="F94" s="1658" t="s">
        <v>16</v>
      </c>
      <c r="G94" s="1753"/>
      <c r="H94" s="1771">
        <v>46622</v>
      </c>
      <c r="I94" s="1772" t="s">
        <v>33</v>
      </c>
      <c r="J94" s="1772" t="s">
        <v>33</v>
      </c>
      <c r="K94" s="1693" t="s">
        <v>61</v>
      </c>
      <c r="L94" s="1771">
        <v>45954</v>
      </c>
      <c r="M94" s="1789" t="s">
        <v>2050</v>
      </c>
      <c r="N94" s="1765"/>
      <c r="O94" s="1765"/>
    </row>
    <row r="95" spans="1:15" ht="57" customHeight="1">
      <c r="A95" s="1751">
        <v>88</v>
      </c>
      <c r="B95" s="1779" t="s">
        <v>88</v>
      </c>
      <c r="C95" s="1822" t="s">
        <v>2051</v>
      </c>
      <c r="D95" s="1655" t="s">
        <v>2049</v>
      </c>
      <c r="E95" s="1655" t="s">
        <v>2049</v>
      </c>
      <c r="F95" s="1658" t="s">
        <v>16</v>
      </c>
      <c r="G95" s="1753"/>
      <c r="H95" s="1771">
        <v>46622</v>
      </c>
      <c r="I95" s="1772" t="s">
        <v>33</v>
      </c>
      <c r="J95" s="1772" t="s">
        <v>33</v>
      </c>
      <c r="K95" s="1821" t="s">
        <v>186</v>
      </c>
      <c r="L95" s="1821"/>
      <c r="M95" s="1776"/>
      <c r="N95" s="1765"/>
      <c r="O95" s="1765"/>
    </row>
    <row r="96" spans="1:15" ht="57" customHeight="1">
      <c r="A96" s="1751">
        <v>89</v>
      </c>
      <c r="B96" s="1769" t="s">
        <v>88</v>
      </c>
      <c r="C96" s="1823" t="s">
        <v>1241</v>
      </c>
      <c r="D96" s="1655" t="s">
        <v>2052</v>
      </c>
      <c r="E96" s="1655" t="s">
        <v>2052</v>
      </c>
      <c r="F96" s="1658" t="s">
        <v>16</v>
      </c>
      <c r="G96" s="1753"/>
      <c r="H96" s="1771">
        <v>47225</v>
      </c>
      <c r="I96" s="1824" t="s">
        <v>33</v>
      </c>
      <c r="J96" s="1824" t="s">
        <v>33</v>
      </c>
      <c r="K96" s="1821" t="s">
        <v>186</v>
      </c>
      <c r="L96" s="1821"/>
      <c r="M96" s="1786"/>
      <c r="N96" s="1765"/>
      <c r="O96" s="1765"/>
    </row>
    <row r="97" spans="1:15" ht="57" customHeight="1">
      <c r="A97" s="1751">
        <v>90</v>
      </c>
      <c r="B97" s="1769" t="s">
        <v>88</v>
      </c>
      <c r="C97" s="1770">
        <v>5</v>
      </c>
      <c r="D97" s="1655" t="s">
        <v>2053</v>
      </c>
      <c r="E97" s="1655" t="s">
        <v>2053</v>
      </c>
      <c r="F97" s="1658" t="s">
        <v>16</v>
      </c>
      <c r="G97" s="1753"/>
      <c r="H97" s="1771">
        <v>47225</v>
      </c>
      <c r="I97" s="1772" t="s">
        <v>33</v>
      </c>
      <c r="J97" s="1772" t="s">
        <v>33</v>
      </c>
      <c r="K97" s="1821" t="s">
        <v>186</v>
      </c>
      <c r="L97" s="1821"/>
      <c r="M97" s="1786"/>
      <c r="N97" s="1765"/>
      <c r="O97" s="1765"/>
    </row>
    <row r="98" spans="1:15" ht="57" customHeight="1">
      <c r="A98" s="1751">
        <v>91</v>
      </c>
      <c r="B98" s="1769" t="s">
        <v>88</v>
      </c>
      <c r="C98" s="1770">
        <v>8</v>
      </c>
      <c r="D98" s="1801" t="s">
        <v>2040</v>
      </c>
      <c r="E98" s="1754" t="s">
        <v>15</v>
      </c>
      <c r="F98" s="1658" t="s">
        <v>16</v>
      </c>
      <c r="G98" s="1753"/>
      <c r="H98" s="1820" t="s">
        <v>2054</v>
      </c>
      <c r="I98" s="1772" t="s">
        <v>33</v>
      </c>
      <c r="J98" s="1772" t="s">
        <v>33</v>
      </c>
      <c r="K98" s="1821" t="s">
        <v>186</v>
      </c>
      <c r="L98" s="1821"/>
      <c r="M98" s="1786"/>
      <c r="N98" s="1765"/>
      <c r="O98" s="1765"/>
    </row>
    <row r="99" spans="1:15" ht="57" customHeight="1">
      <c r="A99" s="1751">
        <v>92</v>
      </c>
      <c r="B99" s="1769" t="s">
        <v>88</v>
      </c>
      <c r="C99" s="1807" t="s">
        <v>1331</v>
      </c>
      <c r="D99" s="1801" t="s">
        <v>2040</v>
      </c>
      <c r="E99" s="1754" t="s">
        <v>15</v>
      </c>
      <c r="F99" s="1658" t="s">
        <v>16</v>
      </c>
      <c r="G99" s="1753"/>
      <c r="H99" s="1771">
        <v>45823</v>
      </c>
      <c r="I99" s="1772" t="s">
        <v>33</v>
      </c>
      <c r="J99" s="1772" t="s">
        <v>33</v>
      </c>
      <c r="K99" s="1693" t="s">
        <v>61</v>
      </c>
      <c r="L99" s="1771">
        <v>45823</v>
      </c>
      <c r="M99" s="1778" t="s">
        <v>2008</v>
      </c>
      <c r="N99" s="1765"/>
      <c r="O99" s="1765"/>
    </row>
    <row r="100" spans="1:15" ht="57" customHeight="1">
      <c r="A100" s="1751">
        <v>93</v>
      </c>
      <c r="B100" s="1803" t="s">
        <v>2055</v>
      </c>
      <c r="C100" s="1804">
        <v>20</v>
      </c>
      <c r="D100" s="1669" t="s">
        <v>2015</v>
      </c>
      <c r="E100" s="1754" t="s">
        <v>15</v>
      </c>
      <c r="F100" s="1796" t="s">
        <v>16</v>
      </c>
      <c r="G100" s="1800"/>
      <c r="H100" s="1711">
        <v>46939</v>
      </c>
      <c r="I100" s="1775" t="s">
        <v>310</v>
      </c>
      <c r="J100" s="1772" t="s">
        <v>310</v>
      </c>
      <c r="K100" s="1773" t="s">
        <v>2056</v>
      </c>
      <c r="L100" s="1773"/>
      <c r="M100" s="1786"/>
      <c r="N100" s="1765">
        <v>1</v>
      </c>
      <c r="O100" s="1765"/>
    </row>
    <row r="101" spans="1:15" ht="57" customHeight="1">
      <c r="A101" s="1751">
        <v>94</v>
      </c>
      <c r="B101" s="1803" t="s">
        <v>2055</v>
      </c>
      <c r="C101" s="1804">
        <v>21</v>
      </c>
      <c r="D101" s="1669" t="s">
        <v>2015</v>
      </c>
      <c r="E101" s="1754" t="s">
        <v>15</v>
      </c>
      <c r="F101" s="1796" t="s">
        <v>16</v>
      </c>
      <c r="G101" s="1761"/>
      <c r="H101" s="1711">
        <v>46158</v>
      </c>
      <c r="I101" s="1772" t="s">
        <v>33</v>
      </c>
      <c r="J101" s="1772" t="s">
        <v>33</v>
      </c>
      <c r="K101" s="1773" t="s">
        <v>2056</v>
      </c>
      <c r="L101" s="1773"/>
      <c r="M101" s="1776"/>
      <c r="N101" s="1765">
        <v>1</v>
      </c>
      <c r="O101" s="1765"/>
    </row>
    <row r="102" spans="1:15" ht="57" customHeight="1">
      <c r="A102" s="1751">
        <v>95</v>
      </c>
      <c r="B102" s="1803" t="s">
        <v>2055</v>
      </c>
      <c r="C102" s="1804">
        <v>23</v>
      </c>
      <c r="D102" s="1669" t="s">
        <v>2015</v>
      </c>
      <c r="E102" s="1754" t="s">
        <v>15</v>
      </c>
      <c r="F102" s="1796" t="s">
        <v>16</v>
      </c>
      <c r="G102" s="1761"/>
      <c r="H102" s="1711">
        <v>46538</v>
      </c>
      <c r="I102" s="1772" t="s">
        <v>33</v>
      </c>
      <c r="J102" s="1772" t="s">
        <v>310</v>
      </c>
      <c r="K102" s="1773" t="s">
        <v>2056</v>
      </c>
      <c r="L102" s="1773"/>
      <c r="M102" s="1825"/>
      <c r="N102" s="1765">
        <v>1</v>
      </c>
      <c r="O102" s="1765"/>
    </row>
    <row r="103" spans="1:15" ht="57" customHeight="1">
      <c r="A103" s="1751">
        <v>96</v>
      </c>
      <c r="B103" s="1794" t="s">
        <v>2055</v>
      </c>
      <c r="C103" s="1795">
        <v>25</v>
      </c>
      <c r="D103" s="1669" t="s">
        <v>2015</v>
      </c>
      <c r="E103" s="1754" t="s">
        <v>15</v>
      </c>
      <c r="F103" s="1796" t="s">
        <v>22</v>
      </c>
      <c r="G103" s="1658" t="s">
        <v>278</v>
      </c>
      <c r="H103" s="1761"/>
      <c r="I103" s="1767"/>
      <c r="J103" s="1756"/>
      <c r="K103" s="1757"/>
      <c r="L103" s="1757"/>
      <c r="M103" s="1825"/>
      <c r="N103" s="1765"/>
      <c r="O103" s="1765"/>
    </row>
    <row r="104" spans="1:15" ht="91.5" customHeight="1">
      <c r="A104" s="1751">
        <v>97</v>
      </c>
      <c r="B104" s="1794" t="s">
        <v>2055</v>
      </c>
      <c r="C104" s="1795">
        <v>31</v>
      </c>
      <c r="D104" s="1669" t="s">
        <v>2015</v>
      </c>
      <c r="E104" s="1754" t="s">
        <v>15</v>
      </c>
      <c r="F104" s="1796" t="s">
        <v>16</v>
      </c>
      <c r="G104" s="1761"/>
      <c r="H104" s="1711">
        <v>46928</v>
      </c>
      <c r="I104" s="1775" t="s">
        <v>310</v>
      </c>
      <c r="J104" s="1772" t="s">
        <v>310</v>
      </c>
      <c r="K104" s="1773" t="s">
        <v>186</v>
      </c>
      <c r="L104" s="1773"/>
      <c r="M104" s="1776"/>
      <c r="N104" s="1765">
        <v>1</v>
      </c>
      <c r="O104" s="1765"/>
    </row>
    <row r="105" spans="1:15" ht="78.95" customHeight="1">
      <c r="A105" s="1751">
        <v>98</v>
      </c>
      <c r="B105" s="1794" t="s">
        <v>2055</v>
      </c>
      <c r="C105" s="1795">
        <v>33</v>
      </c>
      <c r="D105" s="1655" t="s">
        <v>2026</v>
      </c>
      <c r="E105" s="1754" t="s">
        <v>15</v>
      </c>
      <c r="F105" s="1796" t="s">
        <v>16</v>
      </c>
      <c r="G105" s="1761"/>
      <c r="H105" s="1711">
        <v>47231</v>
      </c>
      <c r="I105" s="1826" t="s">
        <v>33</v>
      </c>
      <c r="J105" s="1817" t="s">
        <v>33</v>
      </c>
      <c r="K105" s="1773" t="s">
        <v>186</v>
      </c>
      <c r="L105" s="1773"/>
      <c r="M105" s="1786"/>
      <c r="N105" s="1765">
        <v>1</v>
      </c>
      <c r="O105" s="1765"/>
    </row>
    <row r="106" spans="1:15" ht="57" customHeight="1">
      <c r="A106" s="1751">
        <v>99</v>
      </c>
      <c r="B106" s="1794" t="s">
        <v>2055</v>
      </c>
      <c r="C106" s="1795">
        <v>35</v>
      </c>
      <c r="D106" s="1669" t="s">
        <v>2015</v>
      </c>
      <c r="E106" s="1754" t="s">
        <v>15</v>
      </c>
      <c r="F106" s="1796" t="s">
        <v>16</v>
      </c>
      <c r="G106" s="1761"/>
      <c r="H106" s="1711">
        <v>47254</v>
      </c>
      <c r="I106" s="1775" t="s">
        <v>310</v>
      </c>
      <c r="J106" s="1772" t="s">
        <v>310</v>
      </c>
      <c r="K106" s="1773" t="s">
        <v>186</v>
      </c>
      <c r="L106" s="1773"/>
      <c r="M106" s="1786"/>
      <c r="N106" s="1765">
        <v>1</v>
      </c>
      <c r="O106" s="1765"/>
    </row>
    <row r="107" spans="1:15" ht="57" customHeight="1">
      <c r="A107" s="1751">
        <v>100</v>
      </c>
      <c r="B107" s="1794" t="s">
        <v>2055</v>
      </c>
      <c r="C107" s="1795">
        <v>37</v>
      </c>
      <c r="D107" s="1655" t="s">
        <v>2026</v>
      </c>
      <c r="E107" s="1754" t="s">
        <v>15</v>
      </c>
      <c r="F107" s="1796" t="s">
        <v>22</v>
      </c>
      <c r="G107" s="1658" t="s">
        <v>1999</v>
      </c>
      <c r="H107" s="1761"/>
      <c r="I107" s="1826"/>
      <c r="J107" s="1817"/>
      <c r="K107" s="1757"/>
      <c r="L107" s="1757"/>
      <c r="M107" s="1786"/>
      <c r="N107" s="1765"/>
      <c r="O107" s="1765"/>
    </row>
    <row r="108" spans="1:15" ht="57" customHeight="1">
      <c r="A108" s="1751">
        <v>101</v>
      </c>
      <c r="B108" s="1794" t="s">
        <v>2055</v>
      </c>
      <c r="C108" s="1795">
        <v>38</v>
      </c>
      <c r="D108" s="1655" t="s">
        <v>2000</v>
      </c>
      <c r="E108" s="1754" t="s">
        <v>15</v>
      </c>
      <c r="F108" s="1796" t="s">
        <v>22</v>
      </c>
      <c r="G108" s="1658" t="s">
        <v>1997</v>
      </c>
      <c r="H108" s="1761"/>
      <c r="I108" s="1754"/>
      <c r="J108" s="1756"/>
      <c r="K108" s="1757"/>
      <c r="L108" s="1757"/>
      <c r="M108" s="1786"/>
      <c r="N108" s="1765"/>
      <c r="O108" s="1765"/>
    </row>
    <row r="109" spans="1:15" ht="85.5" customHeight="1">
      <c r="A109" s="1751">
        <v>102</v>
      </c>
      <c r="B109" s="1794" t="s">
        <v>2055</v>
      </c>
      <c r="C109" s="1795">
        <v>39</v>
      </c>
      <c r="D109" s="1655" t="s">
        <v>2026</v>
      </c>
      <c r="E109" s="1754" t="s">
        <v>15</v>
      </c>
      <c r="F109" s="1796" t="s">
        <v>16</v>
      </c>
      <c r="G109" s="1761"/>
      <c r="H109" s="1711">
        <v>44206</v>
      </c>
      <c r="I109" s="1801" t="s">
        <v>310</v>
      </c>
      <c r="J109" s="1772" t="s">
        <v>310</v>
      </c>
      <c r="K109" s="1798" t="s">
        <v>19</v>
      </c>
      <c r="L109" s="1827">
        <v>44206</v>
      </c>
      <c r="M109" s="1786" t="s">
        <v>2018</v>
      </c>
      <c r="N109" s="1765"/>
      <c r="O109" s="1765"/>
    </row>
    <row r="110" spans="1:15" ht="88.5" customHeight="1">
      <c r="A110" s="1751">
        <v>103</v>
      </c>
      <c r="B110" s="1794" t="s">
        <v>2055</v>
      </c>
      <c r="C110" s="1799" t="s">
        <v>2057</v>
      </c>
      <c r="D110" s="1655" t="s">
        <v>2026</v>
      </c>
      <c r="E110" s="1754" t="s">
        <v>15</v>
      </c>
      <c r="F110" s="1796" t="s">
        <v>16</v>
      </c>
      <c r="G110" s="1761"/>
      <c r="H110" s="1711">
        <v>44206</v>
      </c>
      <c r="I110" s="1801" t="s">
        <v>310</v>
      </c>
      <c r="J110" s="1772" t="s">
        <v>310</v>
      </c>
      <c r="K110" s="1798" t="s">
        <v>19</v>
      </c>
      <c r="L110" s="1711">
        <v>44206</v>
      </c>
      <c r="M110" s="1786" t="s">
        <v>2018</v>
      </c>
      <c r="N110" s="1765"/>
      <c r="O110" s="1765"/>
    </row>
    <row r="111" spans="1:15" ht="91.5" customHeight="1">
      <c r="A111" s="1751">
        <v>104</v>
      </c>
      <c r="B111" s="1794" t="s">
        <v>2055</v>
      </c>
      <c r="C111" s="1795">
        <v>43</v>
      </c>
      <c r="D111" s="1655" t="s">
        <v>2058</v>
      </c>
      <c r="E111" s="1754" t="s">
        <v>15</v>
      </c>
      <c r="F111" s="1796" t="s">
        <v>16</v>
      </c>
      <c r="G111" s="1761"/>
      <c r="H111" s="1711">
        <v>43688</v>
      </c>
      <c r="I111" s="1801" t="s">
        <v>33</v>
      </c>
      <c r="J111" s="1772" t="s">
        <v>33</v>
      </c>
      <c r="K111" s="1798" t="s">
        <v>19</v>
      </c>
      <c r="L111" s="1711">
        <v>43688</v>
      </c>
      <c r="M111" s="1786" t="s">
        <v>2018</v>
      </c>
      <c r="N111" s="1765"/>
      <c r="O111" s="1765"/>
    </row>
    <row r="112" spans="1:15" ht="57" customHeight="1">
      <c r="A112" s="1751">
        <v>105</v>
      </c>
      <c r="B112" s="1794" t="s">
        <v>2055</v>
      </c>
      <c r="C112" s="1795">
        <v>45</v>
      </c>
      <c r="D112" s="1655" t="s">
        <v>2059</v>
      </c>
      <c r="E112" s="1754" t="s">
        <v>15</v>
      </c>
      <c r="F112" s="1796" t="s">
        <v>16</v>
      </c>
      <c r="G112" s="1761"/>
      <c r="H112" s="1711">
        <v>46180</v>
      </c>
      <c r="I112" s="1775" t="s">
        <v>33</v>
      </c>
      <c r="J112" s="1772" t="s">
        <v>33</v>
      </c>
      <c r="K112" s="1773" t="s">
        <v>650</v>
      </c>
      <c r="L112" s="1773"/>
      <c r="M112" s="1786"/>
      <c r="N112" s="1765">
        <v>1</v>
      </c>
      <c r="O112" s="1765"/>
    </row>
    <row r="113" spans="1:15" ht="57" customHeight="1">
      <c r="A113" s="1751">
        <v>106</v>
      </c>
      <c r="B113" s="1794" t="s">
        <v>2055</v>
      </c>
      <c r="C113" s="1795">
        <v>47</v>
      </c>
      <c r="D113" s="1655" t="s">
        <v>2058</v>
      </c>
      <c r="E113" s="1754" t="s">
        <v>15</v>
      </c>
      <c r="F113" s="1796" t="s">
        <v>16</v>
      </c>
      <c r="G113" s="1761"/>
      <c r="H113" s="1711">
        <v>46157</v>
      </c>
      <c r="I113" s="1775" t="s">
        <v>310</v>
      </c>
      <c r="J113" s="1772" t="s">
        <v>310</v>
      </c>
      <c r="K113" s="1828" t="s">
        <v>650</v>
      </c>
      <c r="L113" s="1828"/>
      <c r="M113" s="1829"/>
      <c r="N113" s="1765">
        <v>1</v>
      </c>
      <c r="O113" s="1765"/>
    </row>
    <row r="114" spans="1:15" ht="84.75" customHeight="1">
      <c r="A114" s="1751">
        <v>107</v>
      </c>
      <c r="B114" s="1794" t="s">
        <v>2055</v>
      </c>
      <c r="C114" s="1795">
        <v>49</v>
      </c>
      <c r="D114" s="1655" t="s">
        <v>2058</v>
      </c>
      <c r="E114" s="1754" t="s">
        <v>15</v>
      </c>
      <c r="F114" s="1796" t="s">
        <v>16</v>
      </c>
      <c r="G114" s="1761"/>
      <c r="H114" s="1711">
        <v>44435</v>
      </c>
      <c r="I114" s="1830" t="s">
        <v>33</v>
      </c>
      <c r="J114" s="1772" t="s">
        <v>33</v>
      </c>
      <c r="K114" s="1798" t="s">
        <v>19</v>
      </c>
      <c r="L114" s="1711">
        <v>44435</v>
      </c>
      <c r="M114" s="1786" t="s">
        <v>2018</v>
      </c>
      <c r="N114" s="1765"/>
      <c r="O114" s="1765"/>
    </row>
    <row r="115" spans="1:15" ht="57" customHeight="1">
      <c r="A115" s="1751">
        <v>108</v>
      </c>
      <c r="B115" s="1831" t="s">
        <v>2060</v>
      </c>
      <c r="C115" s="1832">
        <v>9</v>
      </c>
      <c r="D115" s="1655" t="s">
        <v>1960</v>
      </c>
      <c r="E115" s="1754" t="s">
        <v>15</v>
      </c>
      <c r="F115" s="1657" t="s">
        <v>22</v>
      </c>
      <c r="G115" s="1658" t="s">
        <v>1997</v>
      </c>
      <c r="H115" s="1832"/>
      <c r="I115" s="1756"/>
      <c r="J115" s="1756"/>
      <c r="K115" s="1757"/>
      <c r="L115" s="1757"/>
      <c r="M115" s="1811"/>
      <c r="N115" s="1765"/>
      <c r="O115" s="1765"/>
    </row>
    <row r="116" spans="1:15" ht="57" customHeight="1">
      <c r="A116" s="1751">
        <v>109</v>
      </c>
      <c r="B116" s="1831" t="s">
        <v>2060</v>
      </c>
      <c r="C116" s="1832">
        <v>11</v>
      </c>
      <c r="D116" s="1655" t="s">
        <v>1960</v>
      </c>
      <c r="E116" s="1754" t="s">
        <v>15</v>
      </c>
      <c r="F116" s="1657" t="s">
        <v>22</v>
      </c>
      <c r="G116" s="1658" t="s">
        <v>1997</v>
      </c>
      <c r="H116" s="1833"/>
      <c r="I116" s="1797"/>
      <c r="J116" s="1756"/>
      <c r="K116" s="1757"/>
      <c r="L116" s="1757"/>
      <c r="M116" s="1811"/>
      <c r="N116" s="1765"/>
      <c r="O116" s="1765"/>
    </row>
    <row r="117" spans="1:15" ht="57" customHeight="1">
      <c r="A117" s="1751">
        <v>110</v>
      </c>
      <c r="B117" s="1831" t="s">
        <v>2060</v>
      </c>
      <c r="C117" s="1832">
        <v>14</v>
      </c>
      <c r="D117" s="1655" t="s">
        <v>1996</v>
      </c>
      <c r="E117" s="1754" t="s">
        <v>15</v>
      </c>
      <c r="F117" s="1657" t="s">
        <v>22</v>
      </c>
      <c r="G117" s="1658" t="s">
        <v>1997</v>
      </c>
      <c r="H117" s="1761"/>
      <c r="I117" s="1767"/>
      <c r="J117" s="1756"/>
      <c r="K117" s="1757"/>
      <c r="L117" s="1757"/>
      <c r="M117" s="1811"/>
      <c r="N117" s="1765"/>
      <c r="O117" s="1765"/>
    </row>
    <row r="118" spans="1:15" ht="57" customHeight="1">
      <c r="A118" s="1751">
        <v>111</v>
      </c>
      <c r="B118" s="1831" t="s">
        <v>2060</v>
      </c>
      <c r="C118" s="1832">
        <v>17</v>
      </c>
      <c r="D118" s="1655" t="s">
        <v>2061</v>
      </c>
      <c r="E118" s="1754" t="s">
        <v>15</v>
      </c>
      <c r="F118" s="1657" t="s">
        <v>16</v>
      </c>
      <c r="G118" s="1834"/>
      <c r="H118" s="1711">
        <v>47059</v>
      </c>
      <c r="I118" s="1835" t="s">
        <v>33</v>
      </c>
      <c r="J118" s="1835" t="s">
        <v>33</v>
      </c>
      <c r="K118" s="1773" t="s">
        <v>650</v>
      </c>
      <c r="L118" s="1773"/>
      <c r="M118" s="1836"/>
      <c r="N118" s="1765">
        <v>1</v>
      </c>
      <c r="O118" s="1765"/>
    </row>
    <row r="119" spans="1:15" ht="57" customHeight="1">
      <c r="A119" s="1751">
        <v>112</v>
      </c>
      <c r="B119" s="1831" t="s">
        <v>2060</v>
      </c>
      <c r="C119" s="1832">
        <v>20</v>
      </c>
      <c r="D119" s="1655" t="s">
        <v>1996</v>
      </c>
      <c r="E119" s="1754" t="s">
        <v>15</v>
      </c>
      <c r="F119" s="1657" t="s">
        <v>16</v>
      </c>
      <c r="G119" s="1834"/>
      <c r="H119" s="1711">
        <v>45238</v>
      </c>
      <c r="I119" s="1775" t="s">
        <v>33</v>
      </c>
      <c r="J119" s="1775" t="s">
        <v>310</v>
      </c>
      <c r="K119" s="1798" t="s">
        <v>19</v>
      </c>
      <c r="L119" s="1711">
        <v>45238</v>
      </c>
      <c r="M119" s="1786" t="s">
        <v>2018</v>
      </c>
      <c r="N119" s="1765">
        <v>1</v>
      </c>
      <c r="O119" s="1765"/>
    </row>
    <row r="120" spans="1:15" ht="57" customHeight="1">
      <c r="A120" s="1751">
        <v>113</v>
      </c>
      <c r="B120" s="1831" t="s">
        <v>2060</v>
      </c>
      <c r="C120" s="1832">
        <v>21</v>
      </c>
      <c r="D120" s="1669" t="s">
        <v>2007</v>
      </c>
      <c r="E120" s="1754" t="s">
        <v>15</v>
      </c>
      <c r="F120" s="1657" t="s">
        <v>22</v>
      </c>
      <c r="G120" s="1658" t="s">
        <v>1999</v>
      </c>
      <c r="H120" s="1832"/>
      <c r="I120" s="1767"/>
      <c r="J120" s="1756"/>
      <c r="K120" s="1837"/>
      <c r="L120" s="1837"/>
      <c r="M120" s="1811"/>
      <c r="N120" s="1765"/>
      <c r="O120" s="1765"/>
    </row>
    <row r="121" spans="1:15" ht="81" customHeight="1">
      <c r="A121" s="1751">
        <v>114</v>
      </c>
      <c r="B121" s="1831" t="s">
        <v>2060</v>
      </c>
      <c r="C121" s="1832">
        <v>23</v>
      </c>
      <c r="D121" s="1655" t="s">
        <v>2020</v>
      </c>
      <c r="E121" s="1754" t="s">
        <v>15</v>
      </c>
      <c r="F121" s="1657" t="s">
        <v>16</v>
      </c>
      <c r="G121" s="1834"/>
      <c r="H121" s="1711">
        <v>44435</v>
      </c>
      <c r="I121" s="1775" t="s">
        <v>33</v>
      </c>
      <c r="J121" s="1775" t="s">
        <v>33</v>
      </c>
      <c r="K121" s="1798" t="s">
        <v>19</v>
      </c>
      <c r="L121" s="1711">
        <v>44435</v>
      </c>
      <c r="M121" s="1786" t="s">
        <v>2018</v>
      </c>
      <c r="N121" s="1765"/>
      <c r="O121" s="1765"/>
    </row>
    <row r="122" spans="1:15" ht="57" customHeight="1">
      <c r="A122" s="1751">
        <v>115</v>
      </c>
      <c r="B122" s="1831" t="s">
        <v>2060</v>
      </c>
      <c r="C122" s="1838">
        <v>24</v>
      </c>
      <c r="D122" s="1839" t="s">
        <v>2061</v>
      </c>
      <c r="E122" s="1754" t="s">
        <v>15</v>
      </c>
      <c r="F122" s="1657" t="s">
        <v>16</v>
      </c>
      <c r="G122" s="1834"/>
      <c r="H122" s="1711">
        <v>45852</v>
      </c>
      <c r="I122" s="1775" t="s">
        <v>33</v>
      </c>
      <c r="J122" s="1772" t="s">
        <v>310</v>
      </c>
      <c r="K122" s="1798" t="s">
        <v>19</v>
      </c>
      <c r="L122" s="1711">
        <v>45254</v>
      </c>
      <c r="M122" s="1778" t="s">
        <v>2008</v>
      </c>
      <c r="N122" s="1765">
        <v>1</v>
      </c>
      <c r="O122" s="1765"/>
    </row>
    <row r="123" spans="1:15" ht="80.25" customHeight="1">
      <c r="A123" s="1751">
        <v>116</v>
      </c>
      <c r="B123" s="1831" t="s">
        <v>2060</v>
      </c>
      <c r="C123" s="1808" t="s">
        <v>1028</v>
      </c>
      <c r="D123" s="1655" t="s">
        <v>2061</v>
      </c>
      <c r="E123" s="1754" t="s">
        <v>15</v>
      </c>
      <c r="F123" s="1657" t="s">
        <v>16</v>
      </c>
      <c r="G123" s="1834"/>
      <c r="H123" s="1711">
        <v>42926</v>
      </c>
      <c r="I123" s="1775" t="s">
        <v>33</v>
      </c>
      <c r="J123" s="1775" t="s">
        <v>33</v>
      </c>
      <c r="K123" s="1840" t="s">
        <v>61</v>
      </c>
      <c r="L123" s="1711">
        <v>42926</v>
      </c>
      <c r="M123" s="1786" t="s">
        <v>2018</v>
      </c>
      <c r="N123" s="1765"/>
      <c r="O123" s="1765"/>
    </row>
    <row r="124" spans="1:15" ht="80.25" customHeight="1">
      <c r="A124" s="1751">
        <v>117</v>
      </c>
      <c r="B124" s="1831" t="s">
        <v>2060</v>
      </c>
      <c r="C124" s="1832">
        <v>25</v>
      </c>
      <c r="D124" s="1655" t="s">
        <v>2062</v>
      </c>
      <c r="E124" s="1754" t="s">
        <v>15</v>
      </c>
      <c r="F124" s="1657" t="s">
        <v>16</v>
      </c>
      <c r="G124" s="1834"/>
      <c r="H124" s="1711">
        <v>43431</v>
      </c>
      <c r="I124" s="1775" t="s">
        <v>33</v>
      </c>
      <c r="J124" s="1775" t="s">
        <v>33</v>
      </c>
      <c r="K124" s="1840" t="s">
        <v>61</v>
      </c>
      <c r="L124" s="1711">
        <v>43431</v>
      </c>
      <c r="M124" s="1786" t="s">
        <v>2018</v>
      </c>
      <c r="N124" s="1765"/>
      <c r="O124" s="1765"/>
    </row>
    <row r="125" spans="1:15" ht="57" customHeight="1">
      <c r="A125" s="1751">
        <v>118</v>
      </c>
      <c r="B125" s="1831" t="s">
        <v>2060</v>
      </c>
      <c r="C125" s="1832">
        <v>26</v>
      </c>
      <c r="D125" s="1655" t="s">
        <v>2063</v>
      </c>
      <c r="E125" s="1754" t="s">
        <v>15</v>
      </c>
      <c r="F125" s="1657" t="s">
        <v>22</v>
      </c>
      <c r="G125" s="1658" t="s">
        <v>1999</v>
      </c>
      <c r="H125" s="1832"/>
      <c r="I125" s="1826"/>
      <c r="J125" s="1826"/>
      <c r="K125" s="1757"/>
      <c r="L125" s="1757"/>
      <c r="M125" s="1811"/>
      <c r="N125" s="1765"/>
      <c r="O125" s="1765"/>
    </row>
    <row r="126" spans="1:15" ht="57" customHeight="1">
      <c r="A126" s="1751">
        <v>119</v>
      </c>
      <c r="B126" s="1831" t="s">
        <v>2060</v>
      </c>
      <c r="C126" s="1841" t="s">
        <v>1958</v>
      </c>
      <c r="D126" s="1669" t="s">
        <v>2007</v>
      </c>
      <c r="E126" s="1754" t="s">
        <v>15</v>
      </c>
      <c r="F126" s="1657" t="s">
        <v>16</v>
      </c>
      <c r="G126" s="1834"/>
      <c r="H126" s="1711">
        <v>45969</v>
      </c>
      <c r="I126" s="1842" t="s">
        <v>33</v>
      </c>
      <c r="J126" s="1842" t="s">
        <v>33</v>
      </c>
      <c r="K126" s="1840" t="s">
        <v>61</v>
      </c>
      <c r="L126" s="1711">
        <v>45969</v>
      </c>
      <c r="M126" s="1786" t="s">
        <v>2018</v>
      </c>
      <c r="N126" s="1765">
        <v>1</v>
      </c>
      <c r="O126" s="1765"/>
    </row>
    <row r="127" spans="1:15" ht="57" customHeight="1">
      <c r="A127" s="1751">
        <v>120</v>
      </c>
      <c r="B127" s="1831" t="s">
        <v>2060</v>
      </c>
      <c r="C127" s="1841" t="s">
        <v>2064</v>
      </c>
      <c r="D127" s="1655" t="s">
        <v>2061</v>
      </c>
      <c r="E127" s="1754" t="s">
        <v>15</v>
      </c>
      <c r="F127" s="1657" t="s">
        <v>16</v>
      </c>
      <c r="G127" s="1834"/>
      <c r="H127" s="1711">
        <v>46223</v>
      </c>
      <c r="I127" s="1775" t="s">
        <v>33</v>
      </c>
      <c r="J127" s="1775" t="s">
        <v>33</v>
      </c>
      <c r="K127" s="1843" t="s">
        <v>34</v>
      </c>
      <c r="L127" s="1843"/>
      <c r="M127" s="1811"/>
      <c r="N127" s="1765">
        <v>1</v>
      </c>
      <c r="O127" s="1765"/>
    </row>
    <row r="128" spans="1:15" ht="82.5" customHeight="1">
      <c r="A128" s="1751">
        <v>121</v>
      </c>
      <c r="B128" s="1831" t="s">
        <v>2060</v>
      </c>
      <c r="C128" s="1832">
        <v>28</v>
      </c>
      <c r="D128" s="1655" t="s">
        <v>2061</v>
      </c>
      <c r="E128" s="1754" t="s">
        <v>15</v>
      </c>
      <c r="F128" s="1657" t="s">
        <v>16</v>
      </c>
      <c r="G128" s="1834"/>
      <c r="H128" s="1711">
        <v>42415</v>
      </c>
      <c r="I128" s="1775" t="s">
        <v>33</v>
      </c>
      <c r="J128" s="1775" t="s">
        <v>33</v>
      </c>
      <c r="K128" s="1844" t="s">
        <v>61</v>
      </c>
      <c r="L128" s="1711">
        <v>42415</v>
      </c>
      <c r="M128" s="1786" t="s">
        <v>2018</v>
      </c>
      <c r="N128" s="1765"/>
      <c r="O128" s="1765"/>
    </row>
    <row r="129" spans="1:15" ht="57" customHeight="1">
      <c r="A129" s="1751">
        <v>122</v>
      </c>
      <c r="B129" s="1831" t="s">
        <v>2060</v>
      </c>
      <c r="C129" s="1832">
        <v>29</v>
      </c>
      <c r="D129" s="1669" t="s">
        <v>2007</v>
      </c>
      <c r="E129" s="1754" t="s">
        <v>15</v>
      </c>
      <c r="F129" s="1657" t="s">
        <v>16</v>
      </c>
      <c r="G129" s="1834"/>
      <c r="H129" s="1711">
        <v>46684</v>
      </c>
      <c r="I129" s="1775" t="s">
        <v>33</v>
      </c>
      <c r="J129" s="1775" t="s">
        <v>33</v>
      </c>
      <c r="K129" s="1843" t="s">
        <v>34</v>
      </c>
      <c r="L129" s="1843"/>
      <c r="M129" s="1786"/>
      <c r="N129" s="1765">
        <v>1</v>
      </c>
      <c r="O129" s="1765"/>
    </row>
    <row r="130" spans="1:15" ht="57" customHeight="1">
      <c r="A130" s="1751">
        <v>123</v>
      </c>
      <c r="B130" s="1831" t="s">
        <v>2060</v>
      </c>
      <c r="C130" s="1838">
        <v>30</v>
      </c>
      <c r="D130" s="1669" t="s">
        <v>2007</v>
      </c>
      <c r="E130" s="1754" t="s">
        <v>15</v>
      </c>
      <c r="F130" s="1657" t="s">
        <v>16</v>
      </c>
      <c r="G130" s="1834"/>
      <c r="H130" s="1711">
        <v>45851</v>
      </c>
      <c r="I130" s="1775" t="s">
        <v>33</v>
      </c>
      <c r="J130" s="1775" t="s">
        <v>33</v>
      </c>
      <c r="K130" s="1798" t="s">
        <v>2027</v>
      </c>
      <c r="L130" s="1711">
        <v>45851</v>
      </c>
      <c r="M130" s="1786" t="s">
        <v>2018</v>
      </c>
      <c r="N130" s="1765">
        <v>1</v>
      </c>
      <c r="O130" s="1765"/>
    </row>
    <row r="131" spans="1:15" ht="57" customHeight="1">
      <c r="A131" s="1751">
        <v>124</v>
      </c>
      <c r="B131" s="1831" t="s">
        <v>2060</v>
      </c>
      <c r="C131" s="1832">
        <v>31</v>
      </c>
      <c r="D131" s="1669" t="s">
        <v>2007</v>
      </c>
      <c r="E131" s="1754" t="s">
        <v>15</v>
      </c>
      <c r="F131" s="1657" t="s">
        <v>16</v>
      </c>
      <c r="G131" s="1834"/>
      <c r="H131" s="1711">
        <v>46668</v>
      </c>
      <c r="I131" s="1775" t="s">
        <v>33</v>
      </c>
      <c r="J131" s="1775" t="s">
        <v>33</v>
      </c>
      <c r="K131" s="1843" t="s">
        <v>34</v>
      </c>
      <c r="L131" s="1843"/>
      <c r="M131" s="1786"/>
      <c r="N131" s="1765">
        <v>1</v>
      </c>
      <c r="O131" s="1765"/>
    </row>
    <row r="132" spans="1:15" ht="57" customHeight="1">
      <c r="A132" s="1751">
        <v>125</v>
      </c>
      <c r="B132" s="1831" t="s">
        <v>2060</v>
      </c>
      <c r="C132" s="1832">
        <v>32</v>
      </c>
      <c r="D132" s="1655" t="s">
        <v>2061</v>
      </c>
      <c r="E132" s="1754" t="s">
        <v>15</v>
      </c>
      <c r="F132" s="1657" t="s">
        <v>22</v>
      </c>
      <c r="G132" s="1658" t="s">
        <v>1999</v>
      </c>
      <c r="H132" s="1832"/>
      <c r="I132" s="1754"/>
      <c r="J132" s="1756"/>
      <c r="K132" s="1757"/>
      <c r="L132" s="1757"/>
      <c r="M132" s="1811"/>
      <c r="N132" s="1765"/>
      <c r="O132" s="1765"/>
    </row>
    <row r="133" spans="1:15" ht="105" customHeight="1">
      <c r="A133" s="1751">
        <v>126</v>
      </c>
      <c r="B133" s="1831" t="s">
        <v>2060</v>
      </c>
      <c r="C133" s="1832">
        <v>33</v>
      </c>
      <c r="D133" s="1655" t="s">
        <v>1996</v>
      </c>
      <c r="E133" s="1754" t="s">
        <v>15</v>
      </c>
      <c r="F133" s="1657" t="s">
        <v>16</v>
      </c>
      <c r="G133" s="1834"/>
      <c r="H133" s="1711">
        <v>46355</v>
      </c>
      <c r="I133" s="1845" t="s">
        <v>310</v>
      </c>
      <c r="J133" s="1845" t="s">
        <v>310</v>
      </c>
      <c r="K133" s="1846" t="s">
        <v>61</v>
      </c>
      <c r="L133" s="1711">
        <v>45954</v>
      </c>
      <c r="M133" s="1789" t="s">
        <v>2050</v>
      </c>
      <c r="N133" s="1765">
        <v>1</v>
      </c>
      <c r="O133" s="1765"/>
    </row>
    <row r="134" spans="1:15" ht="90" customHeight="1">
      <c r="A134" s="1751">
        <v>127</v>
      </c>
      <c r="B134" s="1831" t="s">
        <v>2060</v>
      </c>
      <c r="C134" s="1841" t="s">
        <v>2065</v>
      </c>
      <c r="D134" s="1669" t="s">
        <v>2007</v>
      </c>
      <c r="E134" s="1754" t="s">
        <v>15</v>
      </c>
      <c r="F134" s="1657" t="s">
        <v>16</v>
      </c>
      <c r="G134" s="1834"/>
      <c r="H134" s="1711">
        <v>45842</v>
      </c>
      <c r="I134" s="1801" t="s">
        <v>310</v>
      </c>
      <c r="J134" s="1801" t="s">
        <v>310</v>
      </c>
      <c r="K134" s="1846" t="s">
        <v>61</v>
      </c>
      <c r="L134" s="1711">
        <v>45559</v>
      </c>
      <c r="M134" s="1778" t="s">
        <v>2008</v>
      </c>
      <c r="N134" s="1765">
        <v>1</v>
      </c>
      <c r="O134" s="1765"/>
    </row>
    <row r="135" spans="1:15" ht="57" customHeight="1">
      <c r="A135" s="1751">
        <v>128</v>
      </c>
      <c r="B135" s="1831" t="s">
        <v>2060</v>
      </c>
      <c r="C135" s="1832">
        <v>34</v>
      </c>
      <c r="D135" s="1669" t="s">
        <v>2007</v>
      </c>
      <c r="E135" s="1754" t="s">
        <v>15</v>
      </c>
      <c r="F135" s="1657" t="s">
        <v>16</v>
      </c>
      <c r="G135" s="1834"/>
      <c r="H135" s="1711">
        <v>47232</v>
      </c>
      <c r="I135" s="1775" t="s">
        <v>33</v>
      </c>
      <c r="J135" s="1775" t="s">
        <v>33</v>
      </c>
      <c r="K135" s="1843" t="s">
        <v>34</v>
      </c>
      <c r="L135" s="1843"/>
      <c r="M135" s="1847"/>
      <c r="N135" s="1765">
        <v>1</v>
      </c>
      <c r="O135" s="1765"/>
    </row>
    <row r="136" spans="1:15" ht="84.75" customHeight="1">
      <c r="A136" s="1751">
        <v>129</v>
      </c>
      <c r="B136" s="1831" t="s">
        <v>2060</v>
      </c>
      <c r="C136" s="1832">
        <v>35</v>
      </c>
      <c r="D136" s="1669" t="s">
        <v>2007</v>
      </c>
      <c r="E136" s="1754" t="s">
        <v>15</v>
      </c>
      <c r="F136" s="1657" t="s">
        <v>16</v>
      </c>
      <c r="G136" s="1834"/>
      <c r="H136" s="1711">
        <v>46193</v>
      </c>
      <c r="I136" s="1775" t="s">
        <v>310</v>
      </c>
      <c r="J136" s="1801" t="s">
        <v>310</v>
      </c>
      <c r="K136" s="1843" t="s">
        <v>34</v>
      </c>
      <c r="L136" s="1843"/>
      <c r="M136" s="1786"/>
      <c r="N136" s="1765">
        <v>1</v>
      </c>
      <c r="O136" s="1765"/>
    </row>
    <row r="137" spans="1:15" ht="81.75" customHeight="1">
      <c r="A137" s="1751">
        <v>130</v>
      </c>
      <c r="B137" s="1831" t="s">
        <v>2060</v>
      </c>
      <c r="C137" s="1832">
        <v>36</v>
      </c>
      <c r="D137" s="1655" t="s">
        <v>2020</v>
      </c>
      <c r="E137" s="1754" t="s">
        <v>15</v>
      </c>
      <c r="F137" s="1657" t="s">
        <v>16</v>
      </c>
      <c r="G137" s="1834"/>
      <c r="H137" s="1711">
        <v>44348</v>
      </c>
      <c r="I137" s="1775" t="s">
        <v>310</v>
      </c>
      <c r="J137" s="1801" t="s">
        <v>310</v>
      </c>
      <c r="K137" s="1846" t="s">
        <v>61</v>
      </c>
      <c r="L137" s="1711">
        <v>44348</v>
      </c>
      <c r="M137" s="1786" t="s">
        <v>2018</v>
      </c>
      <c r="N137" s="1765"/>
      <c r="O137" s="1765"/>
    </row>
    <row r="138" spans="1:15" ht="78.75" customHeight="1">
      <c r="A138" s="1751">
        <v>131</v>
      </c>
      <c r="B138" s="1831" t="s">
        <v>2060</v>
      </c>
      <c r="C138" s="1832">
        <v>37</v>
      </c>
      <c r="D138" s="1655" t="s">
        <v>2042</v>
      </c>
      <c r="E138" s="1754" t="s">
        <v>15</v>
      </c>
      <c r="F138" s="1657" t="s">
        <v>16</v>
      </c>
      <c r="G138" s="1834"/>
      <c r="H138" s="1711">
        <v>44740</v>
      </c>
      <c r="I138" s="1775" t="s">
        <v>33</v>
      </c>
      <c r="J138" s="1801" t="s">
        <v>310</v>
      </c>
      <c r="K138" s="1846" t="s">
        <v>61</v>
      </c>
      <c r="L138" s="1711">
        <v>44740</v>
      </c>
      <c r="M138" s="1786" t="s">
        <v>2018</v>
      </c>
      <c r="N138" s="1765"/>
      <c r="O138" s="1765"/>
    </row>
    <row r="139" spans="1:15" ht="57" customHeight="1">
      <c r="A139" s="1751">
        <v>132</v>
      </c>
      <c r="B139" s="1831" t="s">
        <v>2060</v>
      </c>
      <c r="C139" s="1832">
        <v>38</v>
      </c>
      <c r="D139" s="1669" t="s">
        <v>2007</v>
      </c>
      <c r="E139" s="1754" t="s">
        <v>15</v>
      </c>
      <c r="F139" s="1657" t="s">
        <v>22</v>
      </c>
      <c r="G139" s="1658" t="s">
        <v>1999</v>
      </c>
      <c r="H139" s="1832"/>
      <c r="I139" s="1767"/>
      <c r="J139" s="1756"/>
      <c r="K139" s="1757"/>
      <c r="L139" s="1757"/>
      <c r="M139" s="1848"/>
      <c r="N139" s="1765"/>
      <c r="O139" s="1765"/>
    </row>
    <row r="140" spans="1:15" ht="57" customHeight="1">
      <c r="A140" s="1751">
        <v>133</v>
      </c>
      <c r="B140" s="1831" t="s">
        <v>2060</v>
      </c>
      <c r="C140" s="1832">
        <v>39</v>
      </c>
      <c r="D140" s="1655" t="s">
        <v>1947</v>
      </c>
      <c r="E140" s="1754" t="s">
        <v>15</v>
      </c>
      <c r="F140" s="1657" t="s">
        <v>22</v>
      </c>
      <c r="G140" s="1658" t="s">
        <v>278</v>
      </c>
      <c r="H140" s="1832"/>
      <c r="I140" s="1756"/>
      <c r="J140" s="1756"/>
      <c r="K140" s="1757"/>
      <c r="L140" s="1757"/>
      <c r="M140" s="1811"/>
      <c r="N140" s="1765"/>
      <c r="O140" s="1765"/>
    </row>
    <row r="141" spans="1:15" ht="57" customHeight="1">
      <c r="A141" s="1751">
        <v>134</v>
      </c>
      <c r="B141" s="1831" t="s">
        <v>2060</v>
      </c>
      <c r="C141" s="1832">
        <v>40</v>
      </c>
      <c r="D141" s="1655" t="s">
        <v>2066</v>
      </c>
      <c r="E141" s="1754" t="s">
        <v>15</v>
      </c>
      <c r="F141" s="1657" t="s">
        <v>22</v>
      </c>
      <c r="G141" s="1658" t="s">
        <v>1999</v>
      </c>
      <c r="H141" s="1832"/>
      <c r="I141" s="1756"/>
      <c r="J141" s="1756"/>
      <c r="K141" s="1757"/>
      <c r="L141" s="1757"/>
      <c r="M141" s="1811"/>
      <c r="N141" s="1765"/>
      <c r="O141" s="1765"/>
    </row>
    <row r="142" spans="1:15" ht="57" customHeight="1">
      <c r="A142" s="1751">
        <v>135</v>
      </c>
      <c r="B142" s="1831" t="s">
        <v>2060</v>
      </c>
      <c r="C142" s="1832">
        <v>42</v>
      </c>
      <c r="D142" s="1669" t="s">
        <v>2007</v>
      </c>
      <c r="E142" s="1754" t="s">
        <v>15</v>
      </c>
      <c r="F142" s="1657" t="s">
        <v>22</v>
      </c>
      <c r="G142" s="1658" t="s">
        <v>1999</v>
      </c>
      <c r="H142" s="1832"/>
      <c r="I142" s="1767"/>
      <c r="J142" s="1756"/>
      <c r="K142" s="1757"/>
      <c r="L142" s="1757"/>
      <c r="M142" s="1811"/>
      <c r="N142" s="1765"/>
      <c r="O142" s="1765"/>
    </row>
    <row r="143" spans="1:15" ht="57" customHeight="1">
      <c r="A143" s="1751">
        <v>136</v>
      </c>
      <c r="B143" s="1831" t="s">
        <v>2060</v>
      </c>
      <c r="C143" s="1832">
        <v>44</v>
      </c>
      <c r="D143" s="1669" t="s">
        <v>2007</v>
      </c>
      <c r="E143" s="1754" t="s">
        <v>15</v>
      </c>
      <c r="F143" s="1657" t="s">
        <v>22</v>
      </c>
      <c r="G143" s="1658" t="s">
        <v>1999</v>
      </c>
      <c r="H143" s="1832"/>
      <c r="I143" s="1767"/>
      <c r="J143" s="1756"/>
      <c r="K143" s="1757"/>
      <c r="L143" s="1757"/>
      <c r="M143" s="1811"/>
      <c r="N143" s="1765"/>
      <c r="O143" s="1765"/>
    </row>
    <row r="144" spans="1:15" ht="57" customHeight="1">
      <c r="A144" s="1751">
        <v>137</v>
      </c>
      <c r="B144" s="1794" t="s">
        <v>2067</v>
      </c>
      <c r="C144" s="1795">
        <v>2</v>
      </c>
      <c r="D144" s="1655" t="s">
        <v>1947</v>
      </c>
      <c r="E144" s="1754" t="s">
        <v>15</v>
      </c>
      <c r="F144" s="1796" t="s">
        <v>16</v>
      </c>
      <c r="G144" s="1761"/>
      <c r="H144" s="1711">
        <v>47386</v>
      </c>
      <c r="I144" s="1775" t="s">
        <v>310</v>
      </c>
      <c r="J144" s="1772" t="s">
        <v>310</v>
      </c>
      <c r="K144" s="1843" t="s">
        <v>34</v>
      </c>
      <c r="L144" s="1843"/>
      <c r="M144" s="1789" t="s">
        <v>2068</v>
      </c>
      <c r="N144" s="1765">
        <v>1</v>
      </c>
      <c r="O144" s="1765"/>
    </row>
    <row r="145" spans="1:15" ht="57" customHeight="1">
      <c r="A145" s="1751">
        <v>138</v>
      </c>
      <c r="B145" s="1794" t="s">
        <v>2067</v>
      </c>
      <c r="C145" s="1799" t="s">
        <v>2069</v>
      </c>
      <c r="D145" s="1655" t="s">
        <v>2016</v>
      </c>
      <c r="E145" s="1754" t="s">
        <v>15</v>
      </c>
      <c r="F145" s="1796" t="s">
        <v>22</v>
      </c>
      <c r="G145" s="1658" t="s">
        <v>1999</v>
      </c>
      <c r="H145" s="1761"/>
      <c r="I145" s="1754"/>
      <c r="J145" s="1756"/>
      <c r="K145" s="1757"/>
      <c r="L145" s="1757"/>
      <c r="M145" s="1786"/>
      <c r="N145" s="1765"/>
      <c r="O145" s="1765"/>
    </row>
    <row r="146" spans="1:15" ht="57" customHeight="1">
      <c r="A146" s="1751">
        <v>139</v>
      </c>
      <c r="B146" s="1794" t="s">
        <v>2067</v>
      </c>
      <c r="C146" s="1795">
        <v>7</v>
      </c>
      <c r="D146" s="1655" t="s">
        <v>1996</v>
      </c>
      <c r="E146" s="1754" t="s">
        <v>15</v>
      </c>
      <c r="F146" s="1796" t="s">
        <v>22</v>
      </c>
      <c r="G146" s="1658" t="s">
        <v>278</v>
      </c>
      <c r="H146" s="1761"/>
      <c r="I146" s="1754"/>
      <c r="J146" s="1756"/>
      <c r="K146" s="1757"/>
      <c r="L146" s="1757"/>
      <c r="M146" s="1786"/>
      <c r="N146" s="1765"/>
      <c r="O146" s="1765"/>
    </row>
    <row r="147" spans="1:15" ht="79.5" customHeight="1">
      <c r="A147" s="1751">
        <v>140</v>
      </c>
      <c r="B147" s="1794" t="s">
        <v>2067</v>
      </c>
      <c r="C147" s="1795">
        <v>8</v>
      </c>
      <c r="D147" s="1669" t="s">
        <v>2015</v>
      </c>
      <c r="E147" s="1754" t="s">
        <v>15</v>
      </c>
      <c r="F147" s="1796" t="s">
        <v>16</v>
      </c>
      <c r="G147" s="1761"/>
      <c r="H147" s="1711">
        <v>44325</v>
      </c>
      <c r="I147" s="1801" t="s">
        <v>33</v>
      </c>
      <c r="J147" s="1772" t="s">
        <v>33</v>
      </c>
      <c r="K147" s="1798" t="s">
        <v>2070</v>
      </c>
      <c r="L147" s="1711">
        <v>44325</v>
      </c>
      <c r="M147" s="1786" t="s">
        <v>2018</v>
      </c>
      <c r="N147" s="1765"/>
      <c r="O147" s="1765"/>
    </row>
    <row r="148" spans="1:15" ht="57" customHeight="1">
      <c r="A148" s="1751">
        <v>141</v>
      </c>
      <c r="B148" s="1794" t="s">
        <v>2067</v>
      </c>
      <c r="C148" s="1795">
        <v>11</v>
      </c>
      <c r="D148" s="1669" t="s">
        <v>2007</v>
      </c>
      <c r="E148" s="1754" t="s">
        <v>15</v>
      </c>
      <c r="F148" s="1796" t="s">
        <v>22</v>
      </c>
      <c r="G148" s="1658" t="s">
        <v>278</v>
      </c>
      <c r="H148" s="1761"/>
      <c r="I148" s="1754"/>
      <c r="J148" s="1756"/>
      <c r="K148" s="1757"/>
      <c r="L148" s="1757"/>
      <c r="M148" s="1786"/>
      <c r="N148" s="1765"/>
      <c r="O148" s="1765"/>
    </row>
    <row r="149" spans="1:15" ht="57" customHeight="1">
      <c r="A149" s="1751">
        <v>142</v>
      </c>
      <c r="B149" s="1794" t="s">
        <v>2067</v>
      </c>
      <c r="C149" s="1795">
        <v>13</v>
      </c>
      <c r="D149" s="1655" t="s">
        <v>2000</v>
      </c>
      <c r="E149" s="1754" t="s">
        <v>15</v>
      </c>
      <c r="F149" s="1796" t="s">
        <v>22</v>
      </c>
      <c r="G149" s="1658" t="s">
        <v>1997</v>
      </c>
      <c r="H149" s="1761"/>
      <c r="I149" s="1767"/>
      <c r="J149" s="1756"/>
      <c r="K149" s="1757"/>
      <c r="L149" s="1757"/>
      <c r="M149" s="1825"/>
      <c r="N149" s="1765"/>
      <c r="O149" s="1765"/>
    </row>
    <row r="150" spans="1:15" ht="57" customHeight="1">
      <c r="A150" s="1751">
        <v>143</v>
      </c>
      <c r="B150" s="1794" t="s">
        <v>2067</v>
      </c>
      <c r="C150" s="1795">
        <v>19</v>
      </c>
      <c r="D150" s="1655" t="s">
        <v>2016</v>
      </c>
      <c r="E150" s="1754" t="s">
        <v>15</v>
      </c>
      <c r="F150" s="1796" t="s">
        <v>22</v>
      </c>
      <c r="G150" s="1658" t="s">
        <v>1999</v>
      </c>
      <c r="H150" s="1761"/>
      <c r="I150" s="1767"/>
      <c r="J150" s="1756"/>
      <c r="K150" s="1757"/>
      <c r="L150" s="1757"/>
      <c r="M150" s="1786"/>
      <c r="N150" s="1765"/>
      <c r="O150" s="1765"/>
    </row>
    <row r="151" spans="1:15" ht="57" customHeight="1">
      <c r="A151" s="1751">
        <v>144</v>
      </c>
      <c r="B151" s="1794" t="s">
        <v>2067</v>
      </c>
      <c r="C151" s="1795">
        <v>12</v>
      </c>
      <c r="D151" s="1669" t="s">
        <v>2015</v>
      </c>
      <c r="E151" s="1754" t="s">
        <v>15</v>
      </c>
      <c r="F151" s="1796" t="s">
        <v>22</v>
      </c>
      <c r="G151" s="1658" t="s">
        <v>1999</v>
      </c>
      <c r="H151" s="1800"/>
      <c r="I151" s="1754"/>
      <c r="J151" s="1756"/>
      <c r="K151" s="1757"/>
      <c r="L151" s="1757"/>
      <c r="M151" s="1786"/>
      <c r="N151" s="1765"/>
      <c r="O151" s="1765"/>
    </row>
    <row r="152" spans="1:15" ht="57" customHeight="1">
      <c r="A152" s="1751">
        <v>145</v>
      </c>
      <c r="B152" s="1794" t="s">
        <v>2067</v>
      </c>
      <c r="C152" s="1795">
        <v>20</v>
      </c>
      <c r="D152" s="1655" t="s">
        <v>2016</v>
      </c>
      <c r="E152" s="1754" t="s">
        <v>15</v>
      </c>
      <c r="F152" s="1796" t="s">
        <v>22</v>
      </c>
      <c r="G152" s="1658" t="s">
        <v>1999</v>
      </c>
      <c r="H152" s="1761"/>
      <c r="I152" s="1754"/>
      <c r="J152" s="1756"/>
      <c r="K152" s="1757"/>
      <c r="L152" s="1757"/>
      <c r="M152" s="1786"/>
      <c r="N152" s="1765"/>
      <c r="O152" s="1765"/>
    </row>
    <row r="153" spans="1:15" ht="57" customHeight="1">
      <c r="A153" s="1751">
        <v>146</v>
      </c>
      <c r="B153" s="1794" t="s">
        <v>2067</v>
      </c>
      <c r="C153" s="1795">
        <v>22</v>
      </c>
      <c r="D153" s="1655" t="s">
        <v>2016</v>
      </c>
      <c r="E153" s="1754" t="s">
        <v>15</v>
      </c>
      <c r="F153" s="1796" t="s">
        <v>22</v>
      </c>
      <c r="G153" s="1658" t="s">
        <v>278</v>
      </c>
      <c r="H153" s="1761"/>
      <c r="I153" s="1767"/>
      <c r="J153" s="1756"/>
      <c r="K153" s="1757"/>
      <c r="L153" s="1757"/>
      <c r="M153" s="1786"/>
      <c r="N153" s="1765"/>
      <c r="O153" s="1765"/>
    </row>
    <row r="154" spans="1:15" ht="57" customHeight="1">
      <c r="A154" s="1751">
        <v>147</v>
      </c>
      <c r="B154" s="1794" t="s">
        <v>2067</v>
      </c>
      <c r="C154" s="1795">
        <v>23</v>
      </c>
      <c r="D154" s="1655" t="s">
        <v>2016</v>
      </c>
      <c r="E154" s="1754" t="s">
        <v>15</v>
      </c>
      <c r="F154" s="1796" t="s">
        <v>22</v>
      </c>
      <c r="G154" s="1658" t="s">
        <v>1999</v>
      </c>
      <c r="H154" s="1761"/>
      <c r="I154" s="1754"/>
      <c r="J154" s="1756"/>
      <c r="K154" s="1757"/>
      <c r="L154" s="1757"/>
      <c r="M154" s="1786"/>
      <c r="N154" s="1765"/>
      <c r="O154" s="1765"/>
    </row>
    <row r="155" spans="1:15" ht="57" customHeight="1">
      <c r="A155" s="1751">
        <v>148</v>
      </c>
      <c r="B155" s="1794" t="s">
        <v>2067</v>
      </c>
      <c r="C155" s="1795">
        <v>24</v>
      </c>
      <c r="D155" s="1669" t="s">
        <v>2015</v>
      </c>
      <c r="E155" s="1754" t="s">
        <v>15</v>
      </c>
      <c r="F155" s="1796" t="s">
        <v>22</v>
      </c>
      <c r="G155" s="1658" t="s">
        <v>278</v>
      </c>
      <c r="H155" s="1761"/>
      <c r="I155" s="1767"/>
      <c r="J155" s="1756"/>
      <c r="K155" s="1757"/>
      <c r="L155" s="1757"/>
      <c r="M155" s="1786"/>
      <c r="N155" s="1765"/>
      <c r="O155" s="1765"/>
    </row>
    <row r="156" spans="1:15" ht="57" customHeight="1">
      <c r="A156" s="1751">
        <v>149</v>
      </c>
      <c r="B156" s="1794" t="s">
        <v>2067</v>
      </c>
      <c r="C156" s="1795">
        <v>25</v>
      </c>
      <c r="D156" s="1655" t="s">
        <v>2026</v>
      </c>
      <c r="E156" s="1754" t="s">
        <v>15</v>
      </c>
      <c r="F156" s="1796" t="s">
        <v>22</v>
      </c>
      <c r="G156" s="1658" t="s">
        <v>1999</v>
      </c>
      <c r="H156" s="1800"/>
      <c r="I156" s="1767"/>
      <c r="J156" s="1756"/>
      <c r="K156" s="1757"/>
      <c r="L156" s="1757"/>
      <c r="M156" s="1786"/>
      <c r="N156" s="1765"/>
      <c r="O156" s="1765"/>
    </row>
    <row r="157" spans="1:15" ht="57" customHeight="1">
      <c r="A157" s="1751">
        <v>150</v>
      </c>
      <c r="B157" s="1794" t="s">
        <v>2067</v>
      </c>
      <c r="C157" s="1795">
        <v>27</v>
      </c>
      <c r="D157" s="1655" t="s">
        <v>2016</v>
      </c>
      <c r="E157" s="1754" t="s">
        <v>15</v>
      </c>
      <c r="F157" s="1796" t="s">
        <v>22</v>
      </c>
      <c r="G157" s="1658" t="s">
        <v>278</v>
      </c>
      <c r="H157" s="1761"/>
      <c r="I157" s="1767"/>
      <c r="J157" s="1756"/>
      <c r="K157" s="1757"/>
      <c r="L157" s="1757"/>
      <c r="M157" s="1786"/>
      <c r="N157" s="1765"/>
      <c r="O157" s="1765"/>
    </row>
    <row r="158" spans="1:15" ht="57" customHeight="1">
      <c r="A158" s="1751">
        <v>151</v>
      </c>
      <c r="B158" s="1794" t="s">
        <v>2067</v>
      </c>
      <c r="C158" s="1795">
        <v>33</v>
      </c>
      <c r="D158" s="1655" t="s">
        <v>2000</v>
      </c>
      <c r="E158" s="1754" t="s">
        <v>15</v>
      </c>
      <c r="F158" s="1796" t="s">
        <v>22</v>
      </c>
      <c r="G158" s="1658" t="s">
        <v>1997</v>
      </c>
      <c r="H158" s="1761"/>
      <c r="I158" s="1767"/>
      <c r="J158" s="1756"/>
      <c r="K158" s="1757"/>
      <c r="L158" s="1757"/>
      <c r="M158" s="1786"/>
      <c r="N158" s="1765"/>
      <c r="O158" s="1765"/>
    </row>
    <row r="159" spans="1:15" ht="57" customHeight="1">
      <c r="A159" s="1751">
        <v>152</v>
      </c>
      <c r="B159" s="1849" t="s">
        <v>2071</v>
      </c>
      <c r="C159" s="1799" t="s">
        <v>2072</v>
      </c>
      <c r="D159" s="1655" t="s">
        <v>1996</v>
      </c>
      <c r="E159" s="1754" t="s">
        <v>15</v>
      </c>
      <c r="F159" s="1796" t="s">
        <v>22</v>
      </c>
      <c r="G159" s="1658" t="s">
        <v>1997</v>
      </c>
      <c r="H159" s="1761"/>
      <c r="I159" s="1754"/>
      <c r="J159" s="1767"/>
      <c r="K159" s="1757"/>
      <c r="L159" s="1757"/>
      <c r="M159" s="1786"/>
      <c r="N159" s="1765"/>
      <c r="O159" s="1765"/>
    </row>
    <row r="160" spans="1:15" ht="57" customHeight="1">
      <c r="A160" s="1751">
        <v>153</v>
      </c>
      <c r="B160" s="1779" t="s">
        <v>279</v>
      </c>
      <c r="C160" s="1790" t="s">
        <v>2073</v>
      </c>
      <c r="D160" s="1669" t="s">
        <v>2007</v>
      </c>
      <c r="E160" s="1754" t="s">
        <v>15</v>
      </c>
      <c r="F160" s="1658" t="s">
        <v>16</v>
      </c>
      <c r="G160" s="1753"/>
      <c r="H160" s="1771">
        <v>46057</v>
      </c>
      <c r="I160" s="1775" t="s">
        <v>310</v>
      </c>
      <c r="J160" s="1775" t="s">
        <v>33</v>
      </c>
      <c r="K160" s="1773" t="s">
        <v>186</v>
      </c>
      <c r="L160" s="1773"/>
      <c r="M160" s="1786"/>
      <c r="N160" s="1765"/>
      <c r="O160" s="1765"/>
    </row>
    <row r="161" spans="1:15" ht="81.75" customHeight="1">
      <c r="A161" s="1751">
        <v>154</v>
      </c>
      <c r="B161" s="1779" t="s">
        <v>279</v>
      </c>
      <c r="C161" s="1780">
        <v>8</v>
      </c>
      <c r="D161" s="1669" t="s">
        <v>2007</v>
      </c>
      <c r="E161" s="1754" t="s">
        <v>15</v>
      </c>
      <c r="F161" s="1658" t="s">
        <v>16</v>
      </c>
      <c r="G161" s="1753"/>
      <c r="H161" s="1771">
        <v>46256</v>
      </c>
      <c r="I161" s="1772" t="s">
        <v>33</v>
      </c>
      <c r="J161" s="1775" t="s">
        <v>33</v>
      </c>
      <c r="K161" s="1773" t="s">
        <v>186</v>
      </c>
      <c r="L161" s="1773"/>
      <c r="M161" s="1786"/>
      <c r="N161" s="1765"/>
      <c r="O161" s="1765"/>
    </row>
    <row r="162" spans="1:15" ht="57" customHeight="1">
      <c r="A162" s="1751">
        <v>155</v>
      </c>
      <c r="B162" s="1769" t="s">
        <v>279</v>
      </c>
      <c r="C162" s="1807">
        <v>15</v>
      </c>
      <c r="D162" s="1669" t="s">
        <v>2007</v>
      </c>
      <c r="E162" s="1754" t="s">
        <v>15</v>
      </c>
      <c r="F162" s="1658" t="s">
        <v>16</v>
      </c>
      <c r="G162" s="1753"/>
      <c r="H162" s="1850">
        <v>46000</v>
      </c>
      <c r="I162" s="1772" t="s">
        <v>33</v>
      </c>
      <c r="J162" s="1775" t="s">
        <v>33</v>
      </c>
      <c r="K162" s="1846" t="s">
        <v>61</v>
      </c>
      <c r="L162" s="1711">
        <v>45801</v>
      </c>
      <c r="M162" s="1819" t="s">
        <v>2074</v>
      </c>
      <c r="N162" s="1765"/>
      <c r="O162" s="1765"/>
    </row>
    <row r="163" spans="1:15" ht="57" customHeight="1">
      <c r="A163" s="1751">
        <v>156</v>
      </c>
      <c r="B163" s="1779" t="s">
        <v>279</v>
      </c>
      <c r="C163" s="1780">
        <v>16</v>
      </c>
      <c r="D163" s="1851" t="s">
        <v>2075</v>
      </c>
      <c r="E163" s="1754" t="s">
        <v>15</v>
      </c>
      <c r="F163" s="1658" t="s">
        <v>16</v>
      </c>
      <c r="G163" s="1753"/>
      <c r="H163" s="1771">
        <v>46573</v>
      </c>
      <c r="I163" s="1772" t="s">
        <v>33</v>
      </c>
      <c r="J163" s="1775" t="s">
        <v>33</v>
      </c>
      <c r="K163" s="1773" t="s">
        <v>186</v>
      </c>
      <c r="L163" s="1773"/>
      <c r="M163" s="1786"/>
      <c r="N163" s="1765"/>
      <c r="O163" s="1765"/>
    </row>
    <row r="164" spans="1:15" ht="57" customHeight="1">
      <c r="A164" s="1751">
        <v>157</v>
      </c>
      <c r="B164" s="1779" t="s">
        <v>279</v>
      </c>
      <c r="C164" s="1780">
        <v>17</v>
      </c>
      <c r="D164" s="1669" t="s">
        <v>2076</v>
      </c>
      <c r="E164" s="1669" t="s">
        <v>2076</v>
      </c>
      <c r="F164" s="1658" t="s">
        <v>16</v>
      </c>
      <c r="G164" s="1753"/>
      <c r="H164" s="1771">
        <v>46623</v>
      </c>
      <c r="I164" s="1772" t="s">
        <v>33</v>
      </c>
      <c r="J164" s="1775" t="s">
        <v>33</v>
      </c>
      <c r="K164" s="1773" t="s">
        <v>186</v>
      </c>
      <c r="L164" s="1773"/>
      <c r="M164" s="1786"/>
      <c r="N164" s="1765"/>
      <c r="O164" s="1765"/>
    </row>
    <row r="165" spans="1:15" ht="88.5" customHeight="1">
      <c r="A165" s="1751">
        <v>158</v>
      </c>
      <c r="B165" s="1779" t="s">
        <v>279</v>
      </c>
      <c r="C165" s="1780">
        <v>5</v>
      </c>
      <c r="D165" s="1655" t="s">
        <v>1996</v>
      </c>
      <c r="E165" s="1754" t="s">
        <v>15</v>
      </c>
      <c r="F165" s="1791" t="s">
        <v>22</v>
      </c>
      <c r="G165" s="1658" t="s">
        <v>1999</v>
      </c>
      <c r="H165" s="1808"/>
      <c r="I165" s="1756"/>
      <c r="J165" s="1767"/>
      <c r="K165" s="1757"/>
      <c r="L165" s="1757"/>
      <c r="M165" s="1819" t="s">
        <v>2077</v>
      </c>
      <c r="N165" s="1765"/>
      <c r="O165" s="1765"/>
    </row>
    <row r="166" spans="1:15" ht="57" customHeight="1">
      <c r="A166" s="1751">
        <v>159</v>
      </c>
      <c r="B166" s="1779" t="s">
        <v>279</v>
      </c>
      <c r="C166" s="1780">
        <v>6</v>
      </c>
      <c r="D166" s="1669" t="s">
        <v>2007</v>
      </c>
      <c r="E166" s="1754" t="s">
        <v>15</v>
      </c>
      <c r="F166" s="1791" t="s">
        <v>22</v>
      </c>
      <c r="G166" s="1658" t="s">
        <v>1263</v>
      </c>
      <c r="H166" s="1808"/>
      <c r="I166" s="1767"/>
      <c r="J166" s="1767"/>
      <c r="K166" s="1757"/>
      <c r="L166" s="1757"/>
      <c r="M166" s="1789" t="s">
        <v>2078</v>
      </c>
      <c r="N166" s="1765"/>
      <c r="O166" s="1765"/>
    </row>
    <row r="167" spans="1:15" ht="87" customHeight="1">
      <c r="A167" s="1751">
        <v>160</v>
      </c>
      <c r="B167" s="1779" t="s">
        <v>279</v>
      </c>
      <c r="C167" s="1780">
        <v>7</v>
      </c>
      <c r="D167" s="1655" t="s">
        <v>1996</v>
      </c>
      <c r="E167" s="1754" t="s">
        <v>15</v>
      </c>
      <c r="F167" s="1791" t="s">
        <v>22</v>
      </c>
      <c r="G167" s="1658" t="s">
        <v>1999</v>
      </c>
      <c r="H167" s="1808"/>
      <c r="I167" s="1767"/>
      <c r="J167" s="1767"/>
      <c r="K167" s="1757"/>
      <c r="L167" s="1757"/>
      <c r="M167" s="1819" t="s">
        <v>2079</v>
      </c>
      <c r="N167" s="1765"/>
      <c r="O167" s="1765"/>
    </row>
    <row r="168" spans="1:15" ht="57" customHeight="1">
      <c r="A168" s="1751">
        <v>161</v>
      </c>
      <c r="B168" s="1779" t="s">
        <v>279</v>
      </c>
      <c r="C168" s="1780">
        <v>9</v>
      </c>
      <c r="D168" s="1655" t="s">
        <v>1996</v>
      </c>
      <c r="E168" s="1754" t="s">
        <v>15</v>
      </c>
      <c r="F168" s="1791" t="s">
        <v>22</v>
      </c>
      <c r="G168" s="1658" t="s">
        <v>278</v>
      </c>
      <c r="H168" s="1808"/>
      <c r="I168" s="1767"/>
      <c r="J168" s="1767"/>
      <c r="K168" s="1757"/>
      <c r="L168" s="1757"/>
      <c r="M168" s="1786"/>
      <c r="N168" s="1765"/>
      <c r="O168" s="1765"/>
    </row>
    <row r="169" spans="1:15" ht="57" customHeight="1">
      <c r="A169" s="1751">
        <v>162</v>
      </c>
      <c r="B169" s="1779" t="s">
        <v>279</v>
      </c>
      <c r="C169" s="1780">
        <v>11</v>
      </c>
      <c r="D169" s="1655" t="s">
        <v>1996</v>
      </c>
      <c r="E169" s="1754" t="s">
        <v>15</v>
      </c>
      <c r="F169" s="1791" t="s">
        <v>22</v>
      </c>
      <c r="G169" s="1658" t="s">
        <v>278</v>
      </c>
      <c r="H169" s="1808"/>
      <c r="I169" s="1767"/>
      <c r="J169" s="1767"/>
      <c r="K169" s="1757"/>
      <c r="L169" s="1757"/>
      <c r="M169" s="1786"/>
      <c r="N169" s="1765"/>
      <c r="O169" s="1765"/>
    </row>
    <row r="170" spans="1:15" ht="57" customHeight="1">
      <c r="A170" s="1751">
        <v>163</v>
      </c>
      <c r="B170" s="1779" t="s">
        <v>279</v>
      </c>
      <c r="C170" s="1780">
        <v>12</v>
      </c>
      <c r="D170" s="1655" t="s">
        <v>2026</v>
      </c>
      <c r="E170" s="1754" t="s">
        <v>15</v>
      </c>
      <c r="F170" s="1791" t="s">
        <v>22</v>
      </c>
      <c r="G170" s="1658" t="s">
        <v>1999</v>
      </c>
      <c r="H170" s="1808"/>
      <c r="I170" s="1754"/>
      <c r="J170" s="1754"/>
      <c r="K170" s="1757"/>
      <c r="L170" s="1757"/>
      <c r="M170" s="1786"/>
      <c r="N170" s="1765"/>
      <c r="O170" s="1765"/>
    </row>
    <row r="171" spans="1:15" ht="57" customHeight="1">
      <c r="A171" s="1751">
        <v>164</v>
      </c>
      <c r="B171" s="1779" t="s">
        <v>279</v>
      </c>
      <c r="C171" s="1780">
        <v>13</v>
      </c>
      <c r="D171" s="1655" t="s">
        <v>1996</v>
      </c>
      <c r="E171" s="1754" t="s">
        <v>15</v>
      </c>
      <c r="F171" s="1791" t="s">
        <v>22</v>
      </c>
      <c r="G171" s="1658" t="s">
        <v>278</v>
      </c>
      <c r="H171" s="1808"/>
      <c r="I171" s="1754"/>
      <c r="J171" s="1754"/>
      <c r="K171" s="1757"/>
      <c r="L171" s="1757"/>
      <c r="M171" s="1786"/>
      <c r="N171" s="1765"/>
      <c r="O171" s="1765"/>
    </row>
    <row r="172" spans="1:15" ht="57" customHeight="1">
      <c r="A172" s="1751">
        <v>165</v>
      </c>
      <c r="B172" s="1779" t="s">
        <v>279</v>
      </c>
      <c r="C172" s="1780">
        <v>18</v>
      </c>
      <c r="D172" s="1669" t="s">
        <v>2007</v>
      </c>
      <c r="E172" s="1754" t="s">
        <v>15</v>
      </c>
      <c r="F172" s="1791" t="s">
        <v>22</v>
      </c>
      <c r="G172" s="1658" t="s">
        <v>1999</v>
      </c>
      <c r="H172" s="1808"/>
      <c r="I172" s="1754"/>
      <c r="J172" s="1754"/>
      <c r="K172" s="1757"/>
      <c r="L172" s="1757"/>
      <c r="M172" s="1786"/>
      <c r="N172" s="1765"/>
      <c r="O172" s="1765"/>
    </row>
    <row r="173" spans="1:15" ht="57" customHeight="1">
      <c r="A173" s="1751">
        <v>166</v>
      </c>
      <c r="B173" s="1779" t="s">
        <v>279</v>
      </c>
      <c r="C173" s="1790" t="s">
        <v>128</v>
      </c>
      <c r="D173" s="1669" t="s">
        <v>2080</v>
      </c>
      <c r="E173" s="1754" t="s">
        <v>15</v>
      </c>
      <c r="F173" s="1791" t="s">
        <v>22</v>
      </c>
      <c r="G173" s="1658" t="s">
        <v>1999</v>
      </c>
      <c r="H173" s="1808"/>
      <c r="I173" s="1754"/>
      <c r="J173" s="1754"/>
      <c r="K173" s="1757"/>
      <c r="L173" s="1757"/>
      <c r="M173" s="1786"/>
      <c r="N173" s="1765"/>
      <c r="O173" s="1765"/>
    </row>
    <row r="174" spans="1:15" ht="57" customHeight="1">
      <c r="A174" s="1751">
        <v>167</v>
      </c>
      <c r="B174" s="1831" t="s">
        <v>2081</v>
      </c>
      <c r="C174" s="1832">
        <v>11</v>
      </c>
      <c r="D174" s="1655" t="s">
        <v>2066</v>
      </c>
      <c r="E174" s="1754" t="s">
        <v>15</v>
      </c>
      <c r="F174" s="1657" t="s">
        <v>22</v>
      </c>
      <c r="G174" s="1658" t="s">
        <v>1999</v>
      </c>
      <c r="H174" s="1832"/>
      <c r="I174" s="1767"/>
      <c r="J174" s="1756"/>
      <c r="K174" s="1757"/>
      <c r="L174" s="1757"/>
      <c r="M174" s="1811"/>
      <c r="N174" s="1765"/>
      <c r="O174" s="1765"/>
    </row>
    <row r="175" spans="1:15" ht="78.75" customHeight="1">
      <c r="A175" s="1751">
        <v>168</v>
      </c>
      <c r="B175" s="1831" t="s">
        <v>751</v>
      </c>
      <c r="C175" s="1832">
        <v>15</v>
      </c>
      <c r="D175" s="1655" t="s">
        <v>2020</v>
      </c>
      <c r="E175" s="1754" t="s">
        <v>15</v>
      </c>
      <c r="F175" s="1657" t="s">
        <v>16</v>
      </c>
      <c r="G175" s="1834"/>
      <c r="H175" s="1711">
        <v>44631</v>
      </c>
      <c r="I175" s="1775" t="s">
        <v>33</v>
      </c>
      <c r="J175" s="1775" t="s">
        <v>33</v>
      </c>
      <c r="K175" s="1798" t="s">
        <v>2070</v>
      </c>
      <c r="L175" s="1711">
        <v>44631</v>
      </c>
      <c r="M175" s="1786" t="s">
        <v>2018</v>
      </c>
      <c r="N175" s="1765"/>
      <c r="O175" s="1765"/>
    </row>
    <row r="176" spans="1:15" ht="132.75" customHeight="1">
      <c r="A176" s="1751">
        <v>169</v>
      </c>
      <c r="B176" s="1831" t="s">
        <v>751</v>
      </c>
      <c r="C176" s="1832">
        <v>17</v>
      </c>
      <c r="D176" s="1655" t="s">
        <v>2082</v>
      </c>
      <c r="E176" s="1754" t="s">
        <v>15</v>
      </c>
      <c r="F176" s="1657" t="s">
        <v>16</v>
      </c>
      <c r="G176" s="1834"/>
      <c r="H176" s="1711">
        <v>45740</v>
      </c>
      <c r="I176" s="1775" t="s">
        <v>33</v>
      </c>
      <c r="J176" s="1775" t="s">
        <v>33</v>
      </c>
      <c r="K176" s="1798" t="s">
        <v>2070</v>
      </c>
      <c r="L176" s="1711">
        <v>44736</v>
      </c>
      <c r="M176" s="1852" t="s">
        <v>2018</v>
      </c>
      <c r="N176" s="1765"/>
      <c r="O176" s="1765"/>
    </row>
    <row r="177" spans="1:15" ht="122.25" customHeight="1">
      <c r="A177" s="1751">
        <v>170</v>
      </c>
      <c r="B177" s="1769" t="s">
        <v>64</v>
      </c>
      <c r="C177" s="1770">
        <v>129</v>
      </c>
      <c r="D177" s="1851" t="s">
        <v>2083</v>
      </c>
      <c r="E177" s="1851" t="s">
        <v>2083</v>
      </c>
      <c r="F177" s="1658" t="s">
        <v>16</v>
      </c>
      <c r="G177" s="1753"/>
      <c r="H177" s="1808" t="s">
        <v>2084</v>
      </c>
      <c r="I177" s="1772" t="s">
        <v>33</v>
      </c>
      <c r="J177" s="1775" t="s">
        <v>33</v>
      </c>
      <c r="K177" s="1773" t="s">
        <v>34</v>
      </c>
      <c r="L177" s="1773"/>
      <c r="M177" s="1786"/>
      <c r="N177" s="1765"/>
      <c r="O177" s="1765"/>
    </row>
    <row r="178" spans="1:15" ht="57" customHeight="1">
      <c r="A178" s="1751">
        <v>171</v>
      </c>
      <c r="B178" s="1769" t="s">
        <v>64</v>
      </c>
      <c r="C178" s="1770">
        <v>113</v>
      </c>
      <c r="D178" s="1655" t="s">
        <v>2085</v>
      </c>
      <c r="E178" s="1754" t="s">
        <v>15</v>
      </c>
      <c r="F178" s="1658" t="s">
        <v>16</v>
      </c>
      <c r="G178" s="1753"/>
      <c r="H178" s="1771">
        <v>47333</v>
      </c>
      <c r="I178" s="1772" t="s">
        <v>33</v>
      </c>
      <c r="J178" s="1775" t="s">
        <v>33</v>
      </c>
      <c r="K178" s="1773" t="s">
        <v>34</v>
      </c>
      <c r="L178" s="1773"/>
      <c r="M178" s="1847"/>
      <c r="N178" s="1765"/>
      <c r="O178" s="1765"/>
    </row>
    <row r="179" spans="1:15" ht="50.25" customHeight="1">
      <c r="A179" s="1751">
        <v>172</v>
      </c>
      <c r="B179" s="1779" t="s">
        <v>64</v>
      </c>
      <c r="C179" s="1780">
        <v>115</v>
      </c>
      <c r="D179" s="1655" t="s">
        <v>2085</v>
      </c>
      <c r="E179" s="1754" t="s">
        <v>15</v>
      </c>
      <c r="F179" s="1658" t="s">
        <v>16</v>
      </c>
      <c r="G179" s="1753"/>
      <c r="H179" s="1771">
        <v>46188</v>
      </c>
      <c r="I179" s="1772" t="s">
        <v>33</v>
      </c>
      <c r="J179" s="1775" t="s">
        <v>33</v>
      </c>
      <c r="K179" s="1773" t="s">
        <v>34</v>
      </c>
      <c r="L179" s="1773"/>
      <c r="M179" s="1776"/>
      <c r="N179" s="1765"/>
      <c r="O179" s="1765"/>
    </row>
    <row r="180" spans="1:15" ht="62.25" customHeight="1">
      <c r="A180" s="1751">
        <v>173</v>
      </c>
      <c r="B180" s="1769" t="s">
        <v>64</v>
      </c>
      <c r="C180" s="1770">
        <v>117</v>
      </c>
      <c r="D180" s="1655" t="s">
        <v>2085</v>
      </c>
      <c r="E180" s="1754" t="s">
        <v>15</v>
      </c>
      <c r="F180" s="1658" t="s">
        <v>16</v>
      </c>
      <c r="G180" s="1753"/>
      <c r="H180" s="1771">
        <v>46918</v>
      </c>
      <c r="I180" s="1772" t="s">
        <v>33</v>
      </c>
      <c r="J180" s="1775" t="s">
        <v>33</v>
      </c>
      <c r="K180" s="1773" t="s">
        <v>34</v>
      </c>
      <c r="L180" s="1773"/>
      <c r="M180" s="1776"/>
      <c r="N180" s="1765"/>
      <c r="O180" s="1765"/>
    </row>
    <row r="181" spans="1:15" ht="57" customHeight="1">
      <c r="A181" s="1751">
        <v>174</v>
      </c>
      <c r="B181" s="1779" t="s">
        <v>64</v>
      </c>
      <c r="C181" s="1807">
        <v>119</v>
      </c>
      <c r="D181" s="1655" t="s">
        <v>1996</v>
      </c>
      <c r="E181" s="1754" t="s">
        <v>15</v>
      </c>
      <c r="F181" s="1658" t="s">
        <v>16</v>
      </c>
      <c r="G181" s="1753"/>
      <c r="H181" s="1771">
        <v>46109</v>
      </c>
      <c r="I181" s="1801" t="s">
        <v>310</v>
      </c>
      <c r="J181" s="1775" t="s">
        <v>33</v>
      </c>
      <c r="K181" s="1773" t="s">
        <v>34</v>
      </c>
      <c r="L181" s="1773"/>
      <c r="M181" s="1776"/>
      <c r="N181" s="1765"/>
      <c r="O181" s="1765"/>
    </row>
    <row r="182" spans="1:15" ht="80.25" customHeight="1">
      <c r="A182" s="1751">
        <v>175</v>
      </c>
      <c r="B182" s="1779" t="s">
        <v>64</v>
      </c>
      <c r="C182" s="1780">
        <v>123</v>
      </c>
      <c r="D182" s="1655" t="s">
        <v>2086</v>
      </c>
      <c r="E182" s="1655" t="s">
        <v>2086</v>
      </c>
      <c r="F182" s="1658" t="s">
        <v>16</v>
      </c>
      <c r="G182" s="1753"/>
      <c r="H182" s="1771">
        <v>46984</v>
      </c>
      <c r="I182" s="1782" t="s">
        <v>33</v>
      </c>
      <c r="J182" s="1781" t="s">
        <v>33</v>
      </c>
      <c r="K182" s="1773" t="s">
        <v>34</v>
      </c>
      <c r="L182" s="1773"/>
      <c r="M182" s="1776"/>
      <c r="N182" s="1765"/>
      <c r="O182" s="1765"/>
    </row>
    <row r="183" spans="1:15" ht="117.75" customHeight="1">
      <c r="A183" s="1751">
        <v>176</v>
      </c>
      <c r="B183" s="1779" t="s">
        <v>64</v>
      </c>
      <c r="C183" s="1780">
        <v>125</v>
      </c>
      <c r="D183" s="1655" t="s">
        <v>2087</v>
      </c>
      <c r="E183" s="1754" t="s">
        <v>15</v>
      </c>
      <c r="F183" s="1658" t="s">
        <v>16</v>
      </c>
      <c r="G183" s="1753"/>
      <c r="H183" s="1771">
        <v>46623</v>
      </c>
      <c r="I183" s="1772" t="s">
        <v>33</v>
      </c>
      <c r="J183" s="1775" t="s">
        <v>33</v>
      </c>
      <c r="K183" s="1773" t="s">
        <v>34</v>
      </c>
      <c r="L183" s="1773"/>
      <c r="M183" s="1786"/>
      <c r="N183" s="1765"/>
      <c r="O183" s="1765"/>
    </row>
    <row r="184" spans="1:15" ht="57" customHeight="1">
      <c r="A184" s="1751">
        <v>177</v>
      </c>
      <c r="B184" s="1779" t="s">
        <v>64</v>
      </c>
      <c r="C184" s="1790">
        <v>131</v>
      </c>
      <c r="D184" s="1669" t="s">
        <v>2007</v>
      </c>
      <c r="E184" s="1754" t="s">
        <v>15</v>
      </c>
      <c r="F184" s="1658" t="s">
        <v>16</v>
      </c>
      <c r="G184" s="1753"/>
      <c r="H184" s="1820" t="s">
        <v>2088</v>
      </c>
      <c r="I184" s="1801" t="s">
        <v>310</v>
      </c>
      <c r="J184" s="1775" t="s">
        <v>33</v>
      </c>
      <c r="K184" s="1773" t="s">
        <v>34</v>
      </c>
      <c r="L184" s="1773"/>
      <c r="M184" s="1853" t="s">
        <v>2089</v>
      </c>
      <c r="N184" s="1765"/>
      <c r="O184" s="1765"/>
    </row>
    <row r="185" spans="1:15" ht="57" customHeight="1">
      <c r="A185" s="1751">
        <v>178</v>
      </c>
      <c r="B185" s="1779" t="s">
        <v>64</v>
      </c>
      <c r="C185" s="1790">
        <v>133</v>
      </c>
      <c r="D185" s="1655" t="s">
        <v>1947</v>
      </c>
      <c r="E185" s="1754" t="s">
        <v>15</v>
      </c>
      <c r="F185" s="1658" t="s">
        <v>16</v>
      </c>
      <c r="G185" s="1753"/>
      <c r="H185" s="1771">
        <v>46036</v>
      </c>
      <c r="I185" s="1772" t="s">
        <v>33</v>
      </c>
      <c r="J185" s="1775" t="s">
        <v>33</v>
      </c>
      <c r="K185" s="1773" t="s">
        <v>34</v>
      </c>
      <c r="L185" s="1773"/>
      <c r="M185" s="1786"/>
      <c r="N185" s="1765"/>
      <c r="O185" s="1765"/>
    </row>
    <row r="186" spans="1:15" ht="57" customHeight="1">
      <c r="A186" s="1751">
        <v>179</v>
      </c>
      <c r="B186" s="1769" t="s">
        <v>64</v>
      </c>
      <c r="C186" s="1770">
        <v>135</v>
      </c>
      <c r="D186" s="1655" t="s">
        <v>654</v>
      </c>
      <c r="E186" s="1754" t="s">
        <v>15</v>
      </c>
      <c r="F186" s="1658" t="s">
        <v>16</v>
      </c>
      <c r="G186" s="1753"/>
      <c r="H186" s="1771">
        <v>46937</v>
      </c>
      <c r="I186" s="1824" t="s">
        <v>33</v>
      </c>
      <c r="J186" s="1835" t="s">
        <v>33</v>
      </c>
      <c r="K186" s="1773" t="s">
        <v>34</v>
      </c>
      <c r="L186" s="1773"/>
      <c r="M186" s="1786"/>
      <c r="N186" s="1765"/>
      <c r="O186" s="1765"/>
    </row>
    <row r="187" spans="1:15" ht="74.25" customHeight="1">
      <c r="A187" s="1751">
        <v>180</v>
      </c>
      <c r="B187" s="1769" t="s">
        <v>64</v>
      </c>
      <c r="C187" s="1770">
        <v>137</v>
      </c>
      <c r="D187" s="1655" t="s">
        <v>654</v>
      </c>
      <c r="E187" s="1754" t="s">
        <v>15</v>
      </c>
      <c r="F187" s="1658" t="s">
        <v>16</v>
      </c>
      <c r="G187" s="1753"/>
      <c r="H187" s="1820" t="s">
        <v>2090</v>
      </c>
      <c r="I187" s="1772" t="s">
        <v>33</v>
      </c>
      <c r="J187" s="1775" t="s">
        <v>33</v>
      </c>
      <c r="K187" s="1773" t="s">
        <v>34</v>
      </c>
      <c r="L187" s="1773"/>
      <c r="M187" s="1854" t="s">
        <v>2091</v>
      </c>
      <c r="N187" s="1765"/>
      <c r="O187" s="1765"/>
    </row>
    <row r="188" spans="1:15" ht="57" customHeight="1">
      <c r="A188" s="1751">
        <v>181</v>
      </c>
      <c r="B188" s="1769" t="s">
        <v>64</v>
      </c>
      <c r="C188" s="1770">
        <v>139</v>
      </c>
      <c r="D188" s="1655" t="s">
        <v>654</v>
      </c>
      <c r="E188" s="1754" t="s">
        <v>15</v>
      </c>
      <c r="F188" s="1658" t="s">
        <v>16</v>
      </c>
      <c r="G188" s="1753"/>
      <c r="H188" s="1771">
        <v>46934</v>
      </c>
      <c r="I188" s="1772" t="s">
        <v>33</v>
      </c>
      <c r="J188" s="1775" t="s">
        <v>33</v>
      </c>
      <c r="K188" s="1773" t="s">
        <v>34</v>
      </c>
      <c r="L188" s="1773"/>
      <c r="M188" s="1847"/>
      <c r="N188" s="1765"/>
      <c r="O188" s="1765"/>
    </row>
    <row r="189" spans="1:15" ht="128.25" customHeight="1">
      <c r="A189" s="1751">
        <v>182</v>
      </c>
      <c r="B189" s="1779" t="s">
        <v>64</v>
      </c>
      <c r="C189" s="1780">
        <v>141</v>
      </c>
      <c r="D189" s="1655" t="s">
        <v>1996</v>
      </c>
      <c r="E189" s="1754" t="s">
        <v>15</v>
      </c>
      <c r="F189" s="1658" t="s">
        <v>16</v>
      </c>
      <c r="G189" s="1753"/>
      <c r="H189" s="1771">
        <v>47046</v>
      </c>
      <c r="I189" s="1772" t="s">
        <v>33</v>
      </c>
      <c r="J189" s="1775" t="s">
        <v>33</v>
      </c>
      <c r="K189" s="1773" t="s">
        <v>34</v>
      </c>
      <c r="L189" s="1773"/>
      <c r="M189" s="1853" t="s">
        <v>2092</v>
      </c>
      <c r="N189" s="1765"/>
      <c r="O189" s="1765"/>
    </row>
    <row r="190" spans="1:15" ht="57" customHeight="1">
      <c r="A190" s="1751">
        <v>183</v>
      </c>
      <c r="B190" s="1779" t="s">
        <v>64</v>
      </c>
      <c r="C190" s="1780">
        <v>143</v>
      </c>
      <c r="D190" s="1655" t="s">
        <v>1996</v>
      </c>
      <c r="E190" s="1754" t="s">
        <v>15</v>
      </c>
      <c r="F190" s="1658" t="s">
        <v>16</v>
      </c>
      <c r="G190" s="1753"/>
      <c r="H190" s="1771">
        <v>46430</v>
      </c>
      <c r="I190" s="1801" t="s">
        <v>310</v>
      </c>
      <c r="J190" s="1775" t="s">
        <v>33</v>
      </c>
      <c r="K190" s="1773" t="s">
        <v>34</v>
      </c>
      <c r="L190" s="1773"/>
      <c r="M190" s="1786"/>
      <c r="N190" s="1765"/>
      <c r="O190" s="1765"/>
    </row>
    <row r="191" spans="1:15" ht="57" customHeight="1">
      <c r="A191" s="1751">
        <v>184</v>
      </c>
      <c r="B191" s="1779" t="s">
        <v>64</v>
      </c>
      <c r="C191" s="1790">
        <v>147</v>
      </c>
      <c r="D191" s="1669" t="s">
        <v>2093</v>
      </c>
      <c r="E191" s="1754" t="s">
        <v>15</v>
      </c>
      <c r="F191" s="1658" t="s">
        <v>16</v>
      </c>
      <c r="G191" s="1753"/>
      <c r="H191" s="1771">
        <v>46112</v>
      </c>
      <c r="I191" s="1801" t="s">
        <v>310</v>
      </c>
      <c r="J191" s="1775" t="s">
        <v>33</v>
      </c>
      <c r="K191" s="1773" t="s">
        <v>34</v>
      </c>
      <c r="L191" s="1773"/>
      <c r="M191" s="1786"/>
      <c r="N191" s="1765"/>
      <c r="O191" s="1765"/>
    </row>
    <row r="192" spans="1:15" ht="57" customHeight="1">
      <c r="A192" s="1751">
        <v>185</v>
      </c>
      <c r="B192" s="1769" t="s">
        <v>64</v>
      </c>
      <c r="C192" s="1770">
        <v>149</v>
      </c>
      <c r="D192" s="1669" t="s">
        <v>2094</v>
      </c>
      <c r="E192" s="1754" t="s">
        <v>15</v>
      </c>
      <c r="F192" s="1658" t="s">
        <v>16</v>
      </c>
      <c r="G192" s="1753"/>
      <c r="H192" s="1771">
        <v>46920</v>
      </c>
      <c r="I192" s="1772" t="s">
        <v>33</v>
      </c>
      <c r="J192" s="1775" t="s">
        <v>33</v>
      </c>
      <c r="K192" s="1773" t="s">
        <v>34</v>
      </c>
      <c r="L192" s="1773"/>
      <c r="M192" s="1789"/>
      <c r="N192" s="1765"/>
      <c r="O192" s="1765"/>
    </row>
    <row r="193" spans="1:15" ht="57" customHeight="1">
      <c r="A193" s="1751">
        <v>186</v>
      </c>
      <c r="B193" s="1779" t="s">
        <v>64</v>
      </c>
      <c r="C193" s="1780">
        <v>145</v>
      </c>
      <c r="D193" s="1669" t="s">
        <v>2007</v>
      </c>
      <c r="E193" s="1754" t="s">
        <v>15</v>
      </c>
      <c r="F193" s="1791" t="s">
        <v>22</v>
      </c>
      <c r="G193" s="1658" t="s">
        <v>278</v>
      </c>
      <c r="H193" s="1808"/>
      <c r="I193" s="1756"/>
      <c r="J193" s="1754"/>
      <c r="K193" s="1816"/>
      <c r="L193" s="1816"/>
      <c r="M193" s="1855"/>
      <c r="N193" s="1765"/>
      <c r="O193" s="1765"/>
    </row>
    <row r="194" spans="1:15" ht="57" customHeight="1">
      <c r="A194" s="1751">
        <v>187</v>
      </c>
      <c r="B194" s="1794" t="s">
        <v>2095</v>
      </c>
      <c r="C194" s="1795">
        <v>1</v>
      </c>
      <c r="D194" s="1655" t="s">
        <v>2016</v>
      </c>
      <c r="E194" s="1754" t="s">
        <v>15</v>
      </c>
      <c r="F194" s="1796" t="s">
        <v>22</v>
      </c>
      <c r="G194" s="1658" t="s">
        <v>1999</v>
      </c>
      <c r="H194" s="1761"/>
      <c r="I194" s="1767"/>
      <c r="J194" s="1756"/>
      <c r="K194" s="1816"/>
      <c r="L194" s="1816"/>
      <c r="M194" s="1786"/>
      <c r="N194" s="1765"/>
      <c r="O194" s="1765"/>
    </row>
    <row r="195" spans="1:15" ht="57" customHeight="1">
      <c r="A195" s="1751">
        <v>188</v>
      </c>
      <c r="B195" s="1794" t="s">
        <v>2095</v>
      </c>
      <c r="C195" s="1795">
        <v>4</v>
      </c>
      <c r="D195" s="1669" t="s">
        <v>2007</v>
      </c>
      <c r="E195" s="1754" t="s">
        <v>15</v>
      </c>
      <c r="F195" s="1796" t="s">
        <v>22</v>
      </c>
      <c r="G195" s="1658" t="s">
        <v>1999</v>
      </c>
      <c r="H195" s="1800"/>
      <c r="I195" s="1767"/>
      <c r="J195" s="1767"/>
      <c r="K195" s="1816"/>
      <c r="L195" s="1816"/>
      <c r="M195" s="1786"/>
      <c r="N195" s="1765"/>
      <c r="O195" s="1765"/>
    </row>
    <row r="196" spans="1:15" ht="57" customHeight="1">
      <c r="A196" s="1751">
        <v>189</v>
      </c>
      <c r="B196" s="1794" t="s">
        <v>2095</v>
      </c>
      <c r="C196" s="1795">
        <v>5</v>
      </c>
      <c r="D196" s="1669" t="s">
        <v>2007</v>
      </c>
      <c r="E196" s="1754" t="s">
        <v>15</v>
      </c>
      <c r="F196" s="1796" t="s">
        <v>16</v>
      </c>
      <c r="G196" s="1761"/>
      <c r="H196" s="1711">
        <v>47013</v>
      </c>
      <c r="I196" s="1845" t="s">
        <v>33</v>
      </c>
      <c r="J196" s="1845" t="s">
        <v>33</v>
      </c>
      <c r="K196" s="1773" t="s">
        <v>186</v>
      </c>
      <c r="L196" s="1773"/>
      <c r="M196" s="1776"/>
      <c r="N196" s="1765">
        <v>1</v>
      </c>
      <c r="O196" s="1765"/>
    </row>
    <row r="197" spans="1:15" ht="57" customHeight="1">
      <c r="A197" s="1751">
        <v>190</v>
      </c>
      <c r="B197" s="1794" t="s">
        <v>2095</v>
      </c>
      <c r="C197" s="1795">
        <v>6</v>
      </c>
      <c r="D197" s="1669" t="s">
        <v>2015</v>
      </c>
      <c r="E197" s="1754" t="s">
        <v>15</v>
      </c>
      <c r="F197" s="1796" t="s">
        <v>22</v>
      </c>
      <c r="G197" s="1658" t="s">
        <v>1999</v>
      </c>
      <c r="H197" s="1761"/>
      <c r="I197" s="1767"/>
      <c r="J197" s="1767"/>
      <c r="K197" s="1757"/>
      <c r="L197" s="1757"/>
      <c r="M197" s="1786"/>
      <c r="N197" s="1765"/>
      <c r="O197" s="1765"/>
    </row>
    <row r="198" spans="1:15" ht="57" customHeight="1">
      <c r="A198" s="1751">
        <v>191</v>
      </c>
      <c r="B198" s="1794" t="s">
        <v>2095</v>
      </c>
      <c r="C198" s="1795">
        <v>7</v>
      </c>
      <c r="D198" s="1669" t="s">
        <v>2007</v>
      </c>
      <c r="E198" s="1754" t="s">
        <v>15</v>
      </c>
      <c r="F198" s="1796" t="s">
        <v>16</v>
      </c>
      <c r="G198" s="1761"/>
      <c r="H198" s="1711">
        <v>45760</v>
      </c>
      <c r="I198" s="1801" t="s">
        <v>33</v>
      </c>
      <c r="J198" s="1801" t="s">
        <v>33</v>
      </c>
      <c r="K198" s="1798" t="s">
        <v>19</v>
      </c>
      <c r="L198" s="1711">
        <v>45760</v>
      </c>
      <c r="M198" s="1786" t="s">
        <v>2018</v>
      </c>
      <c r="N198" s="1765">
        <v>1</v>
      </c>
      <c r="O198" s="1765"/>
    </row>
    <row r="199" spans="1:15" ht="57" customHeight="1">
      <c r="A199" s="1751">
        <v>192</v>
      </c>
      <c r="B199" s="1794" t="s">
        <v>2095</v>
      </c>
      <c r="C199" s="1795">
        <v>8</v>
      </c>
      <c r="D199" s="1655" t="s">
        <v>2016</v>
      </c>
      <c r="E199" s="1754" t="s">
        <v>15</v>
      </c>
      <c r="F199" s="1796" t="s">
        <v>22</v>
      </c>
      <c r="G199" s="1658" t="s">
        <v>1999</v>
      </c>
      <c r="H199" s="1800"/>
      <c r="I199" s="1767"/>
      <c r="J199" s="1767"/>
      <c r="K199" s="1757"/>
      <c r="L199" s="1757"/>
      <c r="M199" s="1786"/>
      <c r="N199" s="1765"/>
      <c r="O199" s="1765"/>
    </row>
    <row r="200" spans="1:15" ht="77.25" customHeight="1">
      <c r="A200" s="1751">
        <v>193</v>
      </c>
      <c r="B200" s="1794" t="s">
        <v>2095</v>
      </c>
      <c r="C200" s="1795">
        <v>9</v>
      </c>
      <c r="D200" s="1669" t="s">
        <v>2007</v>
      </c>
      <c r="E200" s="1754" t="s">
        <v>15</v>
      </c>
      <c r="F200" s="1796" t="s">
        <v>16</v>
      </c>
      <c r="G200" s="1761"/>
      <c r="H200" s="1711">
        <v>47266</v>
      </c>
      <c r="I200" s="1775" t="s">
        <v>310</v>
      </c>
      <c r="J200" s="1775" t="s">
        <v>310</v>
      </c>
      <c r="K200" s="1821" t="s">
        <v>186</v>
      </c>
      <c r="L200" s="1821"/>
      <c r="M200" s="1789" t="s">
        <v>2096</v>
      </c>
      <c r="N200" s="1765">
        <v>1</v>
      </c>
      <c r="O200" s="1765"/>
    </row>
    <row r="201" spans="1:15" ht="57" customHeight="1">
      <c r="A201" s="1751">
        <v>194</v>
      </c>
      <c r="B201" s="1794" t="s">
        <v>2095</v>
      </c>
      <c r="C201" s="1795">
        <v>10</v>
      </c>
      <c r="D201" s="1655" t="s">
        <v>2026</v>
      </c>
      <c r="E201" s="1754" t="s">
        <v>15</v>
      </c>
      <c r="F201" s="1796" t="s">
        <v>22</v>
      </c>
      <c r="G201" s="1658" t="s">
        <v>1999</v>
      </c>
      <c r="H201" s="1800"/>
      <c r="I201" s="1767"/>
      <c r="J201" s="1767"/>
      <c r="K201" s="1757"/>
      <c r="L201" s="1757"/>
      <c r="M201" s="1786"/>
      <c r="N201" s="1765"/>
      <c r="O201" s="1765"/>
    </row>
    <row r="202" spans="1:15" ht="57" customHeight="1">
      <c r="A202" s="1751">
        <v>195</v>
      </c>
      <c r="B202" s="1794" t="s">
        <v>2095</v>
      </c>
      <c r="C202" s="1795">
        <v>11</v>
      </c>
      <c r="D202" s="1669" t="s">
        <v>2007</v>
      </c>
      <c r="E202" s="1754" t="s">
        <v>15</v>
      </c>
      <c r="F202" s="1796" t="s">
        <v>16</v>
      </c>
      <c r="G202" s="1761"/>
      <c r="H202" s="1711">
        <v>45760</v>
      </c>
      <c r="I202" s="1801" t="s">
        <v>33</v>
      </c>
      <c r="J202" s="1801" t="s">
        <v>33</v>
      </c>
      <c r="K202" s="1798" t="s">
        <v>19</v>
      </c>
      <c r="L202" s="1827">
        <v>45760</v>
      </c>
      <c r="M202" s="1786" t="s">
        <v>2018</v>
      </c>
      <c r="N202" s="1765">
        <v>1</v>
      </c>
      <c r="O202" s="1765"/>
    </row>
    <row r="203" spans="1:15" ht="57" customHeight="1">
      <c r="A203" s="1751">
        <v>196</v>
      </c>
      <c r="B203" s="1794" t="s">
        <v>2095</v>
      </c>
      <c r="C203" s="1795">
        <v>13</v>
      </c>
      <c r="D203" s="1669" t="s">
        <v>2007</v>
      </c>
      <c r="E203" s="1754" t="s">
        <v>15</v>
      </c>
      <c r="F203" s="1796" t="s">
        <v>16</v>
      </c>
      <c r="G203" s="1761"/>
      <c r="H203" s="1711">
        <v>46445</v>
      </c>
      <c r="I203" s="1801" t="s">
        <v>33</v>
      </c>
      <c r="J203" s="1801" t="s">
        <v>33</v>
      </c>
      <c r="K203" s="1821" t="s">
        <v>186</v>
      </c>
      <c r="L203" s="1821"/>
      <c r="M203" s="1786"/>
      <c r="N203" s="1765"/>
      <c r="O203" s="1765"/>
    </row>
    <row r="204" spans="1:15" ht="57" customHeight="1">
      <c r="A204" s="1751">
        <v>197</v>
      </c>
      <c r="B204" s="1794" t="s">
        <v>2095</v>
      </c>
      <c r="C204" s="1795">
        <v>14</v>
      </c>
      <c r="D204" s="1669" t="s">
        <v>2007</v>
      </c>
      <c r="E204" s="1754" t="s">
        <v>15</v>
      </c>
      <c r="F204" s="1796" t="s">
        <v>22</v>
      </c>
      <c r="G204" s="1658" t="s">
        <v>278</v>
      </c>
      <c r="H204" s="1761"/>
      <c r="I204" s="1754"/>
      <c r="J204" s="1767"/>
      <c r="K204" s="1816"/>
      <c r="L204" s="1816"/>
      <c r="M204" s="1786"/>
      <c r="N204" s="1765"/>
      <c r="O204" s="1765"/>
    </row>
    <row r="205" spans="1:15" ht="57" customHeight="1">
      <c r="A205" s="1751">
        <v>198</v>
      </c>
      <c r="B205" s="1794" t="s">
        <v>2095</v>
      </c>
      <c r="C205" s="1795">
        <v>15</v>
      </c>
      <c r="D205" s="1679" t="s">
        <v>2007</v>
      </c>
      <c r="E205" s="1856" t="s">
        <v>15</v>
      </c>
      <c r="F205" s="1796" t="s">
        <v>16</v>
      </c>
      <c r="G205" s="1761"/>
      <c r="H205" s="1711">
        <v>46404</v>
      </c>
      <c r="I205" s="1845" t="s">
        <v>33</v>
      </c>
      <c r="J205" s="1845" t="s">
        <v>310</v>
      </c>
      <c r="K205" s="1821" t="s">
        <v>186</v>
      </c>
      <c r="L205" s="1821"/>
      <c r="M205" s="1848"/>
      <c r="N205" s="1765">
        <v>1</v>
      </c>
      <c r="O205" s="1765"/>
    </row>
    <row r="206" spans="1:15" ht="72.75" customHeight="1">
      <c r="A206" s="1751">
        <v>199</v>
      </c>
      <c r="B206" s="1794" t="s">
        <v>2095</v>
      </c>
      <c r="C206" s="1795">
        <v>16</v>
      </c>
      <c r="D206" s="1669" t="s">
        <v>2007</v>
      </c>
      <c r="E206" s="1754" t="s">
        <v>15</v>
      </c>
      <c r="F206" s="1796" t="s">
        <v>16</v>
      </c>
      <c r="G206" s="1761"/>
      <c r="H206" s="1711">
        <v>45797</v>
      </c>
      <c r="I206" s="1775" t="s">
        <v>310</v>
      </c>
      <c r="J206" s="1775" t="s">
        <v>310</v>
      </c>
      <c r="K206" s="1798" t="s">
        <v>2070</v>
      </c>
      <c r="L206" s="1711">
        <v>45797</v>
      </c>
      <c r="M206" s="1786" t="s">
        <v>2018</v>
      </c>
      <c r="N206" s="1765">
        <v>1</v>
      </c>
      <c r="O206" s="1765"/>
    </row>
    <row r="207" spans="1:15" ht="57" customHeight="1">
      <c r="A207" s="1751">
        <v>200</v>
      </c>
      <c r="B207" s="1794" t="s">
        <v>2095</v>
      </c>
      <c r="C207" s="1795">
        <v>18</v>
      </c>
      <c r="D207" s="1669" t="s">
        <v>2007</v>
      </c>
      <c r="E207" s="1754" t="s">
        <v>15</v>
      </c>
      <c r="F207" s="1796" t="s">
        <v>22</v>
      </c>
      <c r="G207" s="1658" t="s">
        <v>278</v>
      </c>
      <c r="H207" s="1761"/>
      <c r="I207" s="1754"/>
      <c r="J207" s="1754"/>
      <c r="K207" s="1816"/>
      <c r="L207" s="1816"/>
      <c r="M207" s="1786"/>
      <c r="N207" s="1765"/>
      <c r="O207" s="1765"/>
    </row>
    <row r="208" spans="1:15" ht="57" customHeight="1">
      <c r="A208" s="1751">
        <v>201</v>
      </c>
      <c r="B208" s="1794" t="s">
        <v>2095</v>
      </c>
      <c r="C208" s="1795">
        <v>22</v>
      </c>
      <c r="D208" s="1655" t="s">
        <v>2026</v>
      </c>
      <c r="E208" s="1754" t="s">
        <v>15</v>
      </c>
      <c r="F208" s="1796" t="s">
        <v>22</v>
      </c>
      <c r="G208" s="1658" t="s">
        <v>1999</v>
      </c>
      <c r="H208" s="1800"/>
      <c r="I208" s="1754"/>
      <c r="J208" s="1754"/>
      <c r="K208" s="1816"/>
      <c r="L208" s="1816"/>
      <c r="M208" s="1786"/>
      <c r="N208" s="1765"/>
      <c r="O208" s="1765"/>
    </row>
    <row r="209" spans="1:15" ht="57" customHeight="1">
      <c r="A209" s="1751">
        <v>202</v>
      </c>
      <c r="B209" s="1794" t="s">
        <v>2095</v>
      </c>
      <c r="C209" s="1795">
        <v>24</v>
      </c>
      <c r="D209" s="1851" t="s">
        <v>1960</v>
      </c>
      <c r="E209" s="1754" t="s">
        <v>15</v>
      </c>
      <c r="F209" s="1796" t="s">
        <v>22</v>
      </c>
      <c r="G209" s="1658" t="s">
        <v>1997</v>
      </c>
      <c r="H209" s="1761"/>
      <c r="I209" s="1754"/>
      <c r="J209" s="1767"/>
      <c r="K209" s="1816"/>
      <c r="L209" s="1816"/>
      <c r="M209" s="1786"/>
      <c r="N209" s="1765"/>
      <c r="O209" s="1765"/>
    </row>
    <row r="210" spans="1:15" ht="57" customHeight="1">
      <c r="A210" s="1751">
        <v>203</v>
      </c>
      <c r="B210" s="1779" t="s">
        <v>258</v>
      </c>
      <c r="C210" s="1823" t="s">
        <v>1241</v>
      </c>
      <c r="D210" s="1655" t="s">
        <v>2042</v>
      </c>
      <c r="E210" s="1754" t="s">
        <v>15</v>
      </c>
      <c r="F210" s="1658" t="s">
        <v>16</v>
      </c>
      <c r="G210" s="1753"/>
      <c r="H210" s="1771">
        <v>47224</v>
      </c>
      <c r="I210" s="1772" t="s">
        <v>33</v>
      </c>
      <c r="J210" s="1775" t="s">
        <v>33</v>
      </c>
      <c r="K210" s="1821" t="s">
        <v>186</v>
      </c>
      <c r="L210" s="1821"/>
      <c r="M210" s="1819" t="s">
        <v>2097</v>
      </c>
      <c r="N210" s="1765"/>
      <c r="O210" s="1765"/>
    </row>
    <row r="211" spans="1:15" ht="57" customHeight="1">
      <c r="A211" s="1751">
        <v>204</v>
      </c>
      <c r="B211" s="1779" t="s">
        <v>258</v>
      </c>
      <c r="C211" s="1823" t="s">
        <v>1331</v>
      </c>
      <c r="D211" s="1655" t="s">
        <v>2042</v>
      </c>
      <c r="E211" s="1754" t="s">
        <v>15</v>
      </c>
      <c r="F211" s="1658" t="s">
        <v>16</v>
      </c>
      <c r="G211" s="1753"/>
      <c r="H211" s="1771">
        <v>47224</v>
      </c>
      <c r="I211" s="1772" t="s">
        <v>33</v>
      </c>
      <c r="J211" s="1775" t="s">
        <v>33</v>
      </c>
      <c r="K211" s="1821" t="s">
        <v>186</v>
      </c>
      <c r="L211" s="1821"/>
      <c r="M211" s="1819" t="s">
        <v>2097</v>
      </c>
      <c r="N211" s="1765"/>
      <c r="O211" s="1765"/>
    </row>
    <row r="212" spans="1:15" ht="57" customHeight="1">
      <c r="A212" s="1751">
        <v>205</v>
      </c>
      <c r="B212" s="1779" t="s">
        <v>258</v>
      </c>
      <c r="C212" s="1857" t="s">
        <v>1187</v>
      </c>
      <c r="D212" s="1655" t="s">
        <v>2098</v>
      </c>
      <c r="E212" s="1655" t="s">
        <v>2098</v>
      </c>
      <c r="F212" s="1658" t="s">
        <v>16</v>
      </c>
      <c r="G212" s="1753"/>
      <c r="H212" s="1771">
        <v>46918</v>
      </c>
      <c r="I212" s="1772" t="s">
        <v>33</v>
      </c>
      <c r="J212" s="1775" t="s">
        <v>33</v>
      </c>
      <c r="K212" s="1821" t="s">
        <v>186</v>
      </c>
      <c r="L212" s="1821"/>
      <c r="M212" s="1786"/>
      <c r="N212" s="1765"/>
      <c r="O212" s="1765"/>
    </row>
    <row r="213" spans="1:15" ht="57" customHeight="1">
      <c r="A213" s="1751">
        <v>206</v>
      </c>
      <c r="B213" s="1769" t="s">
        <v>258</v>
      </c>
      <c r="C213" s="1770">
        <v>12</v>
      </c>
      <c r="D213" s="1801" t="s">
        <v>2040</v>
      </c>
      <c r="E213" s="1754" t="s">
        <v>15</v>
      </c>
      <c r="F213" s="1658" t="s">
        <v>16</v>
      </c>
      <c r="G213" s="1753"/>
      <c r="H213" s="1771">
        <v>46700</v>
      </c>
      <c r="I213" s="1772" t="s">
        <v>33</v>
      </c>
      <c r="J213" s="1775" t="s">
        <v>33</v>
      </c>
      <c r="K213" s="1821" t="s">
        <v>186</v>
      </c>
      <c r="L213" s="1821"/>
      <c r="M213" s="1786"/>
      <c r="N213" s="1765"/>
      <c r="O213" s="1765"/>
    </row>
    <row r="214" spans="1:15" ht="114" customHeight="1">
      <c r="A214" s="1751">
        <v>207</v>
      </c>
      <c r="B214" s="1769" t="s">
        <v>258</v>
      </c>
      <c r="C214" s="1770">
        <v>14</v>
      </c>
      <c r="D214" s="1801" t="s">
        <v>2040</v>
      </c>
      <c r="E214" s="1754" t="s">
        <v>15</v>
      </c>
      <c r="F214" s="1658" t="s">
        <v>16</v>
      </c>
      <c r="G214" s="1753"/>
      <c r="H214" s="1771">
        <v>46701</v>
      </c>
      <c r="I214" s="1772" t="s">
        <v>33</v>
      </c>
      <c r="J214" s="1775" t="s">
        <v>33</v>
      </c>
      <c r="K214" s="1821" t="s">
        <v>186</v>
      </c>
      <c r="L214" s="1821"/>
      <c r="M214" s="1786"/>
      <c r="N214" s="1765"/>
      <c r="O214" s="1765"/>
    </row>
    <row r="215" spans="1:15" ht="57" customHeight="1">
      <c r="A215" s="1751">
        <v>208</v>
      </c>
      <c r="B215" s="1769" t="s">
        <v>258</v>
      </c>
      <c r="C215" s="1807">
        <v>17</v>
      </c>
      <c r="D215" s="1801" t="s">
        <v>2040</v>
      </c>
      <c r="E215" s="1754" t="s">
        <v>15</v>
      </c>
      <c r="F215" s="1658" t="s">
        <v>16</v>
      </c>
      <c r="G215" s="1753"/>
      <c r="H215" s="1771">
        <v>46476</v>
      </c>
      <c r="I215" s="1772" t="s">
        <v>33</v>
      </c>
      <c r="J215" s="1775" t="s">
        <v>33</v>
      </c>
      <c r="K215" s="1821" t="s">
        <v>186</v>
      </c>
      <c r="L215" s="1821"/>
      <c r="M215" s="1847"/>
      <c r="N215" s="1765"/>
      <c r="O215" s="1765"/>
    </row>
    <row r="216" spans="1:15" ht="57" customHeight="1">
      <c r="A216" s="1751">
        <v>209</v>
      </c>
      <c r="B216" s="1779" t="s">
        <v>258</v>
      </c>
      <c r="C216" s="1780">
        <v>19</v>
      </c>
      <c r="D216" s="1801" t="s">
        <v>2040</v>
      </c>
      <c r="E216" s="1754" t="s">
        <v>15</v>
      </c>
      <c r="F216" s="1658" t="s">
        <v>16</v>
      </c>
      <c r="G216" s="1753"/>
      <c r="H216" s="1771">
        <v>46622</v>
      </c>
      <c r="I216" s="1772" t="s">
        <v>33</v>
      </c>
      <c r="J216" s="1775" t="s">
        <v>33</v>
      </c>
      <c r="K216" s="1821" t="s">
        <v>186</v>
      </c>
      <c r="L216" s="1821"/>
      <c r="M216" s="1847"/>
      <c r="N216" s="1765"/>
      <c r="O216" s="1765"/>
    </row>
    <row r="217" spans="1:15" ht="57" customHeight="1">
      <c r="A217" s="1751">
        <v>210</v>
      </c>
      <c r="B217" s="1779" t="s">
        <v>258</v>
      </c>
      <c r="C217" s="1780">
        <v>21</v>
      </c>
      <c r="D217" s="1801" t="s">
        <v>2040</v>
      </c>
      <c r="E217" s="1754" t="s">
        <v>15</v>
      </c>
      <c r="F217" s="1658" t="s">
        <v>16</v>
      </c>
      <c r="G217" s="1753"/>
      <c r="H217" s="1771">
        <v>46231</v>
      </c>
      <c r="I217" s="1772" t="s">
        <v>33</v>
      </c>
      <c r="J217" s="1775" t="s">
        <v>33</v>
      </c>
      <c r="K217" s="1798" t="s">
        <v>2070</v>
      </c>
      <c r="L217" s="1711">
        <v>45923</v>
      </c>
      <c r="M217" s="1852" t="s">
        <v>2099</v>
      </c>
      <c r="N217" s="1765"/>
      <c r="O217" s="1765"/>
    </row>
    <row r="218" spans="1:15" ht="96.75" customHeight="1">
      <c r="A218" s="1751">
        <v>211</v>
      </c>
      <c r="B218" s="1779" t="s">
        <v>258</v>
      </c>
      <c r="C218" s="1780">
        <v>25</v>
      </c>
      <c r="D218" s="1655" t="s">
        <v>1947</v>
      </c>
      <c r="E218" s="1754" t="s">
        <v>15</v>
      </c>
      <c r="F218" s="1658" t="s">
        <v>16</v>
      </c>
      <c r="G218" s="1753"/>
      <c r="H218" s="1771">
        <v>46459</v>
      </c>
      <c r="I218" s="1772" t="s">
        <v>33</v>
      </c>
      <c r="J218" s="1775" t="s">
        <v>33</v>
      </c>
      <c r="K218" s="1821" t="s">
        <v>186</v>
      </c>
      <c r="L218" s="1821"/>
      <c r="M218" s="1847"/>
      <c r="N218" s="1765"/>
      <c r="O218" s="1765"/>
    </row>
    <row r="219" spans="1:15" ht="57" customHeight="1">
      <c r="A219" s="1751">
        <v>212</v>
      </c>
      <c r="B219" s="1779" t="s">
        <v>258</v>
      </c>
      <c r="C219" s="1780">
        <v>3</v>
      </c>
      <c r="D219" s="1655" t="s">
        <v>1996</v>
      </c>
      <c r="E219" s="1754" t="s">
        <v>15</v>
      </c>
      <c r="F219" s="1791" t="s">
        <v>22</v>
      </c>
      <c r="G219" s="1658" t="s">
        <v>278</v>
      </c>
      <c r="H219" s="1808"/>
      <c r="I219" s="1756"/>
      <c r="J219" s="1754"/>
      <c r="K219" s="1816"/>
      <c r="L219" s="1816"/>
      <c r="M219" s="1786"/>
      <c r="N219" s="1765"/>
      <c r="O219" s="1765"/>
    </row>
    <row r="220" spans="1:15" ht="57" customHeight="1">
      <c r="A220" s="1751">
        <v>213</v>
      </c>
      <c r="B220" s="1806" t="s">
        <v>2100</v>
      </c>
      <c r="C220" s="1790" t="s">
        <v>1658</v>
      </c>
      <c r="D220" s="1655" t="s">
        <v>1996</v>
      </c>
      <c r="E220" s="1754" t="s">
        <v>15</v>
      </c>
      <c r="F220" s="1791" t="s">
        <v>22</v>
      </c>
      <c r="G220" s="1658" t="s">
        <v>1997</v>
      </c>
      <c r="H220" s="1808"/>
      <c r="I220" s="1754"/>
      <c r="J220" s="1754"/>
      <c r="K220" s="1816"/>
      <c r="L220" s="1816"/>
      <c r="M220" s="1786"/>
      <c r="N220" s="1765"/>
      <c r="O220" s="1765"/>
    </row>
    <row r="221" spans="1:15" ht="57" customHeight="1">
      <c r="A221" s="1751">
        <v>214</v>
      </c>
      <c r="B221" s="1806" t="s">
        <v>2100</v>
      </c>
      <c r="C221" s="1790" t="s">
        <v>2101</v>
      </c>
      <c r="D221" s="1669" t="s">
        <v>2102</v>
      </c>
      <c r="E221" s="1754" t="s">
        <v>15</v>
      </c>
      <c r="F221" s="1791" t="s">
        <v>22</v>
      </c>
      <c r="G221" s="1658" t="s">
        <v>1997</v>
      </c>
      <c r="H221" s="1808"/>
      <c r="I221" s="1754"/>
      <c r="J221" s="1754"/>
      <c r="K221" s="1816"/>
      <c r="L221" s="1816"/>
      <c r="M221" s="1855"/>
      <c r="N221" s="1765"/>
      <c r="O221" s="1765"/>
    </row>
    <row r="222" spans="1:15" ht="57" customHeight="1">
      <c r="A222" s="1751">
        <v>215</v>
      </c>
      <c r="B222" s="1806" t="s">
        <v>2103</v>
      </c>
      <c r="C222" s="1780">
        <v>9</v>
      </c>
      <c r="D222" s="1655" t="s">
        <v>2044</v>
      </c>
      <c r="E222" s="1754" t="s">
        <v>15</v>
      </c>
      <c r="F222" s="1658" t="s">
        <v>16</v>
      </c>
      <c r="G222" s="1753"/>
      <c r="H222" s="1771">
        <v>45989</v>
      </c>
      <c r="I222" s="1772" t="s">
        <v>33</v>
      </c>
      <c r="J222" s="1775" t="s">
        <v>33</v>
      </c>
      <c r="K222" s="1693" t="s">
        <v>61</v>
      </c>
      <c r="L222" s="1693">
        <v>45923</v>
      </c>
      <c r="M222" s="1786" t="s">
        <v>2104</v>
      </c>
      <c r="N222" s="1765"/>
      <c r="O222" s="1765"/>
    </row>
    <row r="223" spans="1:15" ht="57" customHeight="1">
      <c r="A223" s="1751">
        <v>216</v>
      </c>
      <c r="B223" s="1806" t="s">
        <v>2103</v>
      </c>
      <c r="C223" s="1780">
        <v>10</v>
      </c>
      <c r="D223" s="1655" t="s">
        <v>1996</v>
      </c>
      <c r="E223" s="1754" t="s">
        <v>15</v>
      </c>
      <c r="F223" s="1658" t="s">
        <v>16</v>
      </c>
      <c r="G223" s="1753"/>
      <c r="H223" s="1771">
        <v>47291</v>
      </c>
      <c r="I223" s="1772" t="s">
        <v>33</v>
      </c>
      <c r="J223" s="1775" t="s">
        <v>33</v>
      </c>
      <c r="K223" s="1821" t="s">
        <v>186</v>
      </c>
      <c r="L223" s="1821"/>
      <c r="M223" s="1778"/>
      <c r="N223" s="1765"/>
      <c r="O223" s="1765"/>
    </row>
    <row r="224" spans="1:15" ht="57" customHeight="1">
      <c r="A224" s="1751">
        <v>217</v>
      </c>
      <c r="B224" s="1806" t="s">
        <v>2103</v>
      </c>
      <c r="C224" s="1780">
        <v>11</v>
      </c>
      <c r="D224" s="1655" t="s">
        <v>1996</v>
      </c>
      <c r="E224" s="1754" t="s">
        <v>15</v>
      </c>
      <c r="F224" s="1658" t="s">
        <v>16</v>
      </c>
      <c r="G224" s="1753"/>
      <c r="H224" s="1771">
        <v>46355</v>
      </c>
      <c r="I224" s="1801" t="s">
        <v>310</v>
      </c>
      <c r="J224" s="1775" t="s">
        <v>33</v>
      </c>
      <c r="K224" s="1821" t="s">
        <v>186</v>
      </c>
      <c r="L224" s="1821"/>
      <c r="M224" s="1819" t="s">
        <v>2105</v>
      </c>
      <c r="N224" s="1765"/>
      <c r="O224" s="1765"/>
    </row>
    <row r="225" spans="1:15" ht="130.5" customHeight="1">
      <c r="A225" s="1751">
        <v>218</v>
      </c>
      <c r="B225" s="1858" t="s">
        <v>2103</v>
      </c>
      <c r="C225" s="1770">
        <v>15</v>
      </c>
      <c r="D225" s="1839" t="s">
        <v>1996</v>
      </c>
      <c r="E225" s="1856" t="s">
        <v>15</v>
      </c>
      <c r="F225" s="1710" t="s">
        <v>16</v>
      </c>
      <c r="G225" s="1672"/>
      <c r="H225" s="1771">
        <v>47236</v>
      </c>
      <c r="I225" s="1782" t="s">
        <v>33</v>
      </c>
      <c r="J225" s="1781" t="s">
        <v>33</v>
      </c>
      <c r="K225" s="1821" t="s">
        <v>186</v>
      </c>
      <c r="L225" s="1821"/>
      <c r="M225" s="1778"/>
      <c r="N225" s="1765"/>
      <c r="O225" s="1765"/>
    </row>
    <row r="226" spans="1:15" ht="57" customHeight="1">
      <c r="A226" s="1751">
        <v>219</v>
      </c>
      <c r="B226" s="1806" t="s">
        <v>2103</v>
      </c>
      <c r="C226" s="1780">
        <v>16</v>
      </c>
      <c r="D226" s="1655" t="s">
        <v>1996</v>
      </c>
      <c r="E226" s="1754" t="s">
        <v>15</v>
      </c>
      <c r="F226" s="1658" t="s">
        <v>16</v>
      </c>
      <c r="G226" s="1753"/>
      <c r="H226" s="1771">
        <v>47013</v>
      </c>
      <c r="I226" s="1772" t="s">
        <v>33</v>
      </c>
      <c r="J226" s="1775" t="s">
        <v>33</v>
      </c>
      <c r="K226" s="1821" t="s">
        <v>186</v>
      </c>
      <c r="L226" s="1821"/>
      <c r="M226" s="1847"/>
      <c r="N226" s="1765"/>
      <c r="O226" s="1765"/>
    </row>
    <row r="227" spans="1:15" ht="57" customHeight="1">
      <c r="A227" s="1751">
        <v>220</v>
      </c>
      <c r="B227" s="1858" t="s">
        <v>2103</v>
      </c>
      <c r="C227" s="1770">
        <v>36</v>
      </c>
      <c r="D227" s="1655" t="s">
        <v>2085</v>
      </c>
      <c r="E227" s="1754" t="s">
        <v>15</v>
      </c>
      <c r="F227" s="1658" t="s">
        <v>16</v>
      </c>
      <c r="G227" s="1753"/>
      <c r="H227" s="1771">
        <v>46921</v>
      </c>
      <c r="I227" s="1772" t="s">
        <v>33</v>
      </c>
      <c r="J227" s="1801" t="s">
        <v>33</v>
      </c>
      <c r="K227" s="1821" t="s">
        <v>186</v>
      </c>
      <c r="L227" s="1821"/>
      <c r="M227" s="1847"/>
      <c r="N227" s="1765"/>
      <c r="O227" s="1765"/>
    </row>
    <row r="228" spans="1:15" ht="57" customHeight="1">
      <c r="A228" s="1751">
        <v>221</v>
      </c>
      <c r="B228" s="1858" t="s">
        <v>2103</v>
      </c>
      <c r="C228" s="1807">
        <v>44</v>
      </c>
      <c r="D228" s="1655" t="s">
        <v>1947</v>
      </c>
      <c r="E228" s="1754" t="s">
        <v>15</v>
      </c>
      <c r="F228" s="1658" t="s">
        <v>16</v>
      </c>
      <c r="G228" s="1753"/>
      <c r="H228" s="1771">
        <v>46789</v>
      </c>
      <c r="I228" s="1772" t="s">
        <v>33</v>
      </c>
      <c r="J228" s="1801" t="s">
        <v>33</v>
      </c>
      <c r="K228" s="1821" t="s">
        <v>186</v>
      </c>
      <c r="L228" s="1821"/>
      <c r="M228" s="1786"/>
      <c r="N228" s="1765"/>
      <c r="O228" s="1765"/>
    </row>
    <row r="229" spans="1:15" ht="81.75" customHeight="1">
      <c r="A229" s="1751">
        <v>222</v>
      </c>
      <c r="B229" s="1858" t="s">
        <v>2103</v>
      </c>
      <c r="C229" s="1770">
        <v>55</v>
      </c>
      <c r="D229" s="1669" t="s">
        <v>2007</v>
      </c>
      <c r="E229" s="1754" t="s">
        <v>15</v>
      </c>
      <c r="F229" s="1658" t="s">
        <v>16</v>
      </c>
      <c r="G229" s="1753"/>
      <c r="H229" s="1771">
        <v>46242</v>
      </c>
      <c r="I229" s="1801" t="s">
        <v>310</v>
      </c>
      <c r="J229" s="1801" t="s">
        <v>33</v>
      </c>
      <c r="K229" s="1821" t="s">
        <v>186</v>
      </c>
      <c r="L229" s="1821"/>
      <c r="M229" s="1786"/>
      <c r="N229" s="1765"/>
      <c r="O229" s="1765"/>
    </row>
    <row r="230" spans="1:15" ht="57" customHeight="1">
      <c r="A230" s="1751">
        <v>223</v>
      </c>
      <c r="B230" s="1858" t="s">
        <v>2103</v>
      </c>
      <c r="C230" s="1770">
        <v>57</v>
      </c>
      <c r="D230" s="1655" t="s">
        <v>1996</v>
      </c>
      <c r="E230" s="1754" t="s">
        <v>15</v>
      </c>
      <c r="F230" s="1658" t="s">
        <v>16</v>
      </c>
      <c r="G230" s="1753"/>
      <c r="H230" s="1771">
        <v>47015</v>
      </c>
      <c r="I230" s="1801" t="s">
        <v>310</v>
      </c>
      <c r="J230" s="1801" t="s">
        <v>33</v>
      </c>
      <c r="K230" s="1821" t="s">
        <v>186</v>
      </c>
      <c r="L230" s="1821"/>
      <c r="M230" s="1847"/>
      <c r="N230" s="1765"/>
      <c r="O230" s="1765"/>
    </row>
    <row r="231" spans="1:15" ht="118.5" customHeight="1">
      <c r="A231" s="1751">
        <v>224</v>
      </c>
      <c r="B231" s="1858" t="s">
        <v>2103</v>
      </c>
      <c r="C231" s="1770">
        <v>63</v>
      </c>
      <c r="D231" s="1655" t="s">
        <v>1996</v>
      </c>
      <c r="E231" s="1754" t="s">
        <v>15</v>
      </c>
      <c r="F231" s="1658" t="s">
        <v>16</v>
      </c>
      <c r="G231" s="1753"/>
      <c r="H231" s="1771">
        <v>46059</v>
      </c>
      <c r="I231" s="1801" t="s">
        <v>310</v>
      </c>
      <c r="J231" s="1801" t="s">
        <v>33</v>
      </c>
      <c r="K231" s="1821" t="s">
        <v>34</v>
      </c>
      <c r="L231" s="1821"/>
      <c r="M231" s="1847"/>
      <c r="N231" s="1765"/>
      <c r="O231" s="1765"/>
    </row>
    <row r="232" spans="1:15" ht="93.75" customHeight="1">
      <c r="A232" s="1751">
        <v>225</v>
      </c>
      <c r="B232" s="1806" t="s">
        <v>2103</v>
      </c>
      <c r="C232" s="1780">
        <v>71</v>
      </c>
      <c r="D232" s="1669" t="s">
        <v>2007</v>
      </c>
      <c r="E232" s="1754" t="s">
        <v>15</v>
      </c>
      <c r="F232" s="1658" t="s">
        <v>16</v>
      </c>
      <c r="G232" s="1753"/>
      <c r="H232" s="1771">
        <v>46311</v>
      </c>
      <c r="I232" s="1801" t="s">
        <v>33</v>
      </c>
      <c r="J232" s="1801" t="s">
        <v>33</v>
      </c>
      <c r="K232" s="1821" t="s">
        <v>186</v>
      </c>
      <c r="L232" s="1821"/>
      <c r="M232" s="1786"/>
      <c r="N232" s="1765"/>
      <c r="O232" s="1765"/>
    </row>
    <row r="233" spans="1:15" ht="131.1" customHeight="1">
      <c r="A233" s="1751">
        <v>226</v>
      </c>
      <c r="B233" s="1806" t="s">
        <v>2103</v>
      </c>
      <c r="C233" s="1770">
        <v>73</v>
      </c>
      <c r="D233" s="1669" t="s">
        <v>2007</v>
      </c>
      <c r="E233" s="1754" t="s">
        <v>15</v>
      </c>
      <c r="F233" s="1658" t="s">
        <v>16</v>
      </c>
      <c r="G233" s="1753"/>
      <c r="H233" s="1771">
        <v>46090</v>
      </c>
      <c r="I233" s="1801" t="s">
        <v>310</v>
      </c>
      <c r="J233" s="1801" t="s">
        <v>33</v>
      </c>
      <c r="K233" s="1821" t="s">
        <v>186</v>
      </c>
      <c r="L233" s="1821"/>
      <c r="M233" s="1819"/>
      <c r="N233" s="1765"/>
      <c r="O233" s="1765"/>
    </row>
    <row r="234" spans="1:15" ht="57" customHeight="1">
      <c r="A234" s="1751">
        <v>227</v>
      </c>
      <c r="B234" s="1806" t="s">
        <v>2103</v>
      </c>
      <c r="C234" s="1822" t="s">
        <v>2106</v>
      </c>
      <c r="D234" s="1655" t="s">
        <v>2044</v>
      </c>
      <c r="E234" s="1754" t="s">
        <v>15</v>
      </c>
      <c r="F234" s="1658" t="s">
        <v>16</v>
      </c>
      <c r="G234" s="1753"/>
      <c r="H234" s="1771">
        <v>46103</v>
      </c>
      <c r="I234" s="1801" t="s">
        <v>33</v>
      </c>
      <c r="J234" s="1801" t="s">
        <v>33</v>
      </c>
      <c r="K234" s="1821" t="s">
        <v>186</v>
      </c>
      <c r="L234" s="1821"/>
      <c r="M234" s="1786"/>
      <c r="N234" s="1765"/>
      <c r="O234" s="1765"/>
    </row>
    <row r="235" spans="1:15" ht="57" customHeight="1">
      <c r="A235" s="1751">
        <v>228</v>
      </c>
      <c r="B235" s="1858" t="s">
        <v>2103</v>
      </c>
      <c r="C235" s="1770">
        <v>83</v>
      </c>
      <c r="D235" s="1669" t="s">
        <v>2007</v>
      </c>
      <c r="E235" s="1754" t="s">
        <v>15</v>
      </c>
      <c r="F235" s="1658" t="s">
        <v>16</v>
      </c>
      <c r="G235" s="1753"/>
      <c r="H235" s="1771">
        <v>46860</v>
      </c>
      <c r="I235" s="1801" t="s">
        <v>33</v>
      </c>
      <c r="J235" s="1801" t="s">
        <v>33</v>
      </c>
      <c r="K235" s="1821" t="s">
        <v>186</v>
      </c>
      <c r="L235" s="1821"/>
      <c r="M235" s="1786"/>
      <c r="N235" s="1765"/>
      <c r="O235" s="1765"/>
    </row>
    <row r="236" spans="1:15" ht="57" customHeight="1">
      <c r="A236" s="1751">
        <v>229</v>
      </c>
      <c r="B236" s="1806" t="s">
        <v>2103</v>
      </c>
      <c r="C236" s="1790">
        <v>2</v>
      </c>
      <c r="D236" s="1669" t="s">
        <v>2102</v>
      </c>
      <c r="E236" s="1754" t="s">
        <v>15</v>
      </c>
      <c r="F236" s="1791" t="s">
        <v>22</v>
      </c>
      <c r="G236" s="1658" t="s">
        <v>1999</v>
      </c>
      <c r="H236" s="1808"/>
      <c r="I236" s="1754"/>
      <c r="J236" s="1754"/>
      <c r="K236" s="1816"/>
      <c r="L236" s="1816"/>
      <c r="M236" s="1786"/>
      <c r="N236" s="1765"/>
      <c r="O236" s="1765"/>
    </row>
    <row r="237" spans="1:15" ht="57" customHeight="1">
      <c r="A237" s="1751">
        <v>230</v>
      </c>
      <c r="B237" s="1806" t="s">
        <v>2103</v>
      </c>
      <c r="C237" s="1780">
        <v>3</v>
      </c>
      <c r="D237" s="1655" t="s">
        <v>1996</v>
      </c>
      <c r="E237" s="1754" t="s">
        <v>15</v>
      </c>
      <c r="F237" s="1791" t="s">
        <v>22</v>
      </c>
      <c r="G237" s="1658" t="s">
        <v>278</v>
      </c>
      <c r="H237" s="1808"/>
      <c r="I237" s="1754"/>
      <c r="J237" s="1754"/>
      <c r="K237" s="1816"/>
      <c r="L237" s="1816"/>
      <c r="M237" s="1786"/>
      <c r="N237" s="1765"/>
      <c r="O237" s="1765"/>
    </row>
    <row r="238" spans="1:15" ht="57" customHeight="1">
      <c r="A238" s="1751">
        <v>231</v>
      </c>
      <c r="B238" s="1806" t="s">
        <v>2103</v>
      </c>
      <c r="C238" s="1790">
        <v>4</v>
      </c>
      <c r="D238" s="1655" t="s">
        <v>2107</v>
      </c>
      <c r="E238" s="1754" t="s">
        <v>15</v>
      </c>
      <c r="F238" s="1791" t="s">
        <v>22</v>
      </c>
      <c r="G238" s="1658" t="s">
        <v>1997</v>
      </c>
      <c r="H238" s="1808"/>
      <c r="I238" s="1754"/>
      <c r="J238" s="1754"/>
      <c r="K238" s="1816"/>
      <c r="L238" s="1816"/>
      <c r="M238" s="1786"/>
      <c r="N238" s="1765"/>
      <c r="O238" s="1765"/>
    </row>
    <row r="239" spans="1:15" ht="57" customHeight="1">
      <c r="A239" s="1751">
        <v>232</v>
      </c>
      <c r="B239" s="1806" t="s">
        <v>2103</v>
      </c>
      <c r="C239" s="1790" t="s">
        <v>1243</v>
      </c>
      <c r="D239" s="1655" t="s">
        <v>2107</v>
      </c>
      <c r="E239" s="1754" t="s">
        <v>15</v>
      </c>
      <c r="F239" s="1791" t="s">
        <v>22</v>
      </c>
      <c r="G239" s="1658" t="s">
        <v>1997</v>
      </c>
      <c r="H239" s="1808"/>
      <c r="I239" s="1754"/>
      <c r="J239" s="1754"/>
      <c r="K239" s="1816"/>
      <c r="L239" s="1816"/>
      <c r="M239" s="1786"/>
      <c r="N239" s="1765"/>
      <c r="O239" s="1765"/>
    </row>
    <row r="240" spans="1:15" ht="57" customHeight="1">
      <c r="A240" s="1751">
        <v>233</v>
      </c>
      <c r="B240" s="1806" t="s">
        <v>2103</v>
      </c>
      <c r="C240" s="1780">
        <v>5</v>
      </c>
      <c r="D240" s="1655" t="s">
        <v>2042</v>
      </c>
      <c r="E240" s="1754" t="s">
        <v>15</v>
      </c>
      <c r="F240" s="1791" t="s">
        <v>22</v>
      </c>
      <c r="G240" s="1658" t="s">
        <v>1999</v>
      </c>
      <c r="H240" s="1808"/>
      <c r="I240" s="1754"/>
      <c r="J240" s="1754"/>
      <c r="K240" s="1816"/>
      <c r="L240" s="1816"/>
      <c r="M240" s="1786"/>
      <c r="N240" s="1765"/>
      <c r="O240" s="1765"/>
    </row>
    <row r="241" spans="1:15" ht="57" customHeight="1">
      <c r="A241" s="1751">
        <v>234</v>
      </c>
      <c r="B241" s="1806" t="s">
        <v>2103</v>
      </c>
      <c r="C241" s="1790" t="s">
        <v>1246</v>
      </c>
      <c r="D241" s="1655" t="s">
        <v>2107</v>
      </c>
      <c r="E241" s="1754" t="s">
        <v>15</v>
      </c>
      <c r="F241" s="1791" t="s">
        <v>22</v>
      </c>
      <c r="G241" s="1658" t="s">
        <v>1997</v>
      </c>
      <c r="H241" s="1808"/>
      <c r="I241" s="1754"/>
      <c r="J241" s="1754"/>
      <c r="K241" s="1816"/>
      <c r="L241" s="1816"/>
      <c r="M241" s="1786"/>
      <c r="N241" s="1765"/>
      <c r="O241" s="1765"/>
    </row>
    <row r="242" spans="1:15" ht="57" customHeight="1">
      <c r="A242" s="1751">
        <v>235</v>
      </c>
      <c r="B242" s="1806" t="s">
        <v>2103</v>
      </c>
      <c r="C242" s="1780">
        <v>12</v>
      </c>
      <c r="D242" s="1655" t="s">
        <v>1996</v>
      </c>
      <c r="E242" s="1754" t="s">
        <v>15</v>
      </c>
      <c r="F242" s="1791" t="s">
        <v>22</v>
      </c>
      <c r="G242" s="1658" t="s">
        <v>278</v>
      </c>
      <c r="H242" s="1808"/>
      <c r="I242" s="1754"/>
      <c r="J242" s="1754"/>
      <c r="K242" s="1816"/>
      <c r="L242" s="1816"/>
      <c r="M242" s="1786"/>
      <c r="N242" s="1765"/>
      <c r="O242" s="1765"/>
    </row>
    <row r="243" spans="1:15" ht="57" customHeight="1">
      <c r="A243" s="1751">
        <v>236</v>
      </c>
      <c r="B243" s="1806" t="s">
        <v>2103</v>
      </c>
      <c r="C243" s="1780">
        <v>13</v>
      </c>
      <c r="D243" s="1669" t="s">
        <v>2007</v>
      </c>
      <c r="E243" s="1754" t="s">
        <v>15</v>
      </c>
      <c r="F243" s="1791" t="s">
        <v>22</v>
      </c>
      <c r="G243" s="1658" t="s">
        <v>1263</v>
      </c>
      <c r="H243" s="1808"/>
      <c r="I243" s="1754"/>
      <c r="J243" s="1754"/>
      <c r="K243" s="1816"/>
      <c r="L243" s="1816"/>
      <c r="M243" s="1859" t="s">
        <v>2108</v>
      </c>
      <c r="N243" s="1765"/>
      <c r="O243" s="1765"/>
    </row>
    <row r="244" spans="1:15" ht="57" customHeight="1">
      <c r="A244" s="1751">
        <v>237</v>
      </c>
      <c r="B244" s="1858" t="s">
        <v>2103</v>
      </c>
      <c r="C244" s="1780">
        <v>14</v>
      </c>
      <c r="D244" s="1655" t="s">
        <v>2044</v>
      </c>
      <c r="E244" s="1754" t="s">
        <v>15</v>
      </c>
      <c r="F244" s="1791" t="s">
        <v>22</v>
      </c>
      <c r="G244" s="1658" t="s">
        <v>1999</v>
      </c>
      <c r="H244" s="1808"/>
      <c r="I244" s="1754"/>
      <c r="J244" s="1754"/>
      <c r="K244" s="1816"/>
      <c r="L244" s="1816"/>
      <c r="M244" s="1786"/>
      <c r="N244" s="1765"/>
      <c r="O244" s="1765"/>
    </row>
    <row r="245" spans="1:15" ht="57" customHeight="1">
      <c r="A245" s="1751">
        <v>238</v>
      </c>
      <c r="B245" s="1806" t="s">
        <v>2103</v>
      </c>
      <c r="C245" s="1780">
        <v>18</v>
      </c>
      <c r="D245" s="1655" t="s">
        <v>1996</v>
      </c>
      <c r="E245" s="1754" t="s">
        <v>15</v>
      </c>
      <c r="F245" s="1791" t="s">
        <v>22</v>
      </c>
      <c r="G245" s="1658" t="s">
        <v>1997</v>
      </c>
      <c r="H245" s="1808"/>
      <c r="I245" s="1754"/>
      <c r="J245" s="1754"/>
      <c r="K245" s="1816"/>
      <c r="L245" s="1816"/>
      <c r="M245" s="1786"/>
      <c r="N245" s="1765"/>
      <c r="O245" s="1765"/>
    </row>
    <row r="246" spans="1:15" ht="57" customHeight="1">
      <c r="A246" s="1751">
        <v>239</v>
      </c>
      <c r="B246" s="1806" t="s">
        <v>2103</v>
      </c>
      <c r="C246" s="1780">
        <v>19</v>
      </c>
      <c r="D246" s="1655" t="s">
        <v>1996</v>
      </c>
      <c r="E246" s="1754" t="s">
        <v>15</v>
      </c>
      <c r="F246" s="1791" t="s">
        <v>22</v>
      </c>
      <c r="G246" s="1658" t="s">
        <v>278</v>
      </c>
      <c r="H246" s="1808"/>
      <c r="I246" s="1754"/>
      <c r="J246" s="1754"/>
      <c r="K246" s="1816"/>
      <c r="L246" s="1816"/>
      <c r="M246" s="1786"/>
      <c r="N246" s="1765"/>
      <c r="O246" s="1765"/>
    </row>
    <row r="247" spans="1:15" ht="99.75" customHeight="1">
      <c r="A247" s="1751">
        <v>240</v>
      </c>
      <c r="B247" s="1806" t="s">
        <v>2103</v>
      </c>
      <c r="C247" s="1780">
        <v>20</v>
      </c>
      <c r="D247" s="1655" t="s">
        <v>1996</v>
      </c>
      <c r="E247" s="1754" t="s">
        <v>15</v>
      </c>
      <c r="F247" s="1791" t="s">
        <v>22</v>
      </c>
      <c r="G247" s="1658" t="s">
        <v>1999</v>
      </c>
      <c r="H247" s="1808"/>
      <c r="I247" s="1754"/>
      <c r="J247" s="1754"/>
      <c r="K247" s="1816"/>
      <c r="L247" s="1816"/>
      <c r="M247" s="1819" t="s">
        <v>2109</v>
      </c>
      <c r="N247" s="1765"/>
      <c r="O247" s="1765"/>
    </row>
    <row r="248" spans="1:15" ht="57" customHeight="1">
      <c r="A248" s="1751">
        <v>241</v>
      </c>
      <c r="B248" s="1806" t="s">
        <v>2103</v>
      </c>
      <c r="C248" s="1790">
        <v>22</v>
      </c>
      <c r="D248" s="1669" t="s">
        <v>2080</v>
      </c>
      <c r="E248" s="1754" t="s">
        <v>15</v>
      </c>
      <c r="F248" s="1791" t="s">
        <v>22</v>
      </c>
      <c r="G248" s="1658" t="s">
        <v>1999</v>
      </c>
      <c r="H248" s="1808"/>
      <c r="I248" s="1754"/>
      <c r="J248" s="1754"/>
      <c r="K248" s="1816"/>
      <c r="L248" s="1816"/>
      <c r="M248" s="1786"/>
      <c r="N248" s="1765"/>
      <c r="O248" s="1765"/>
    </row>
    <row r="249" spans="1:15" ht="57" customHeight="1">
      <c r="A249" s="1751">
        <v>242</v>
      </c>
      <c r="B249" s="1806" t="s">
        <v>2103</v>
      </c>
      <c r="C249" s="1780">
        <v>26</v>
      </c>
      <c r="D249" s="1655" t="s">
        <v>2042</v>
      </c>
      <c r="E249" s="1754" t="s">
        <v>15</v>
      </c>
      <c r="F249" s="1791" t="s">
        <v>22</v>
      </c>
      <c r="G249" s="1658" t="s">
        <v>278</v>
      </c>
      <c r="H249" s="1808"/>
      <c r="I249" s="1860"/>
      <c r="J249" s="1860"/>
      <c r="K249" s="1816"/>
      <c r="L249" s="1816"/>
      <c r="M249" s="1786"/>
      <c r="N249" s="1765"/>
      <c r="O249" s="1765"/>
    </row>
    <row r="250" spans="1:15" ht="57" customHeight="1">
      <c r="A250" s="1751">
        <v>243</v>
      </c>
      <c r="B250" s="1806" t="s">
        <v>2103</v>
      </c>
      <c r="C250" s="1780">
        <v>27</v>
      </c>
      <c r="D250" s="1655" t="s">
        <v>1996</v>
      </c>
      <c r="E250" s="1754" t="s">
        <v>15</v>
      </c>
      <c r="F250" s="1791" t="s">
        <v>22</v>
      </c>
      <c r="G250" s="1658" t="s">
        <v>278</v>
      </c>
      <c r="H250" s="1808"/>
      <c r="I250" s="1861"/>
      <c r="J250" s="1861"/>
      <c r="K250" s="1816"/>
      <c r="L250" s="1816"/>
      <c r="M250" s="1786"/>
      <c r="N250" s="1765"/>
      <c r="O250" s="1765"/>
    </row>
    <row r="251" spans="1:15" ht="57" customHeight="1">
      <c r="A251" s="1751">
        <v>244</v>
      </c>
      <c r="B251" s="1806" t="s">
        <v>2103</v>
      </c>
      <c r="C251" s="1780">
        <v>38</v>
      </c>
      <c r="D251" s="1655" t="s">
        <v>2085</v>
      </c>
      <c r="E251" s="1754" t="s">
        <v>15</v>
      </c>
      <c r="F251" s="1658" t="s">
        <v>16</v>
      </c>
      <c r="G251" s="1672"/>
      <c r="H251" s="1771">
        <v>47291</v>
      </c>
      <c r="I251" s="1772" t="s">
        <v>33</v>
      </c>
      <c r="J251" s="1801" t="s">
        <v>33</v>
      </c>
      <c r="K251" s="1821" t="s">
        <v>186</v>
      </c>
      <c r="L251" s="1821"/>
      <c r="M251" s="1778"/>
      <c r="N251" s="1765"/>
      <c r="O251" s="1765"/>
    </row>
    <row r="252" spans="1:15" ht="57" customHeight="1">
      <c r="A252" s="1751">
        <v>245</v>
      </c>
      <c r="B252" s="1858" t="s">
        <v>2103</v>
      </c>
      <c r="C252" s="1770">
        <v>40</v>
      </c>
      <c r="D252" s="1655" t="s">
        <v>2110</v>
      </c>
      <c r="E252" s="1754" t="s">
        <v>15</v>
      </c>
      <c r="F252" s="1658" t="s">
        <v>16</v>
      </c>
      <c r="G252" s="1672"/>
      <c r="H252" s="1771">
        <v>45900</v>
      </c>
      <c r="I252" s="1772" t="s">
        <v>33</v>
      </c>
      <c r="J252" s="1801" t="s">
        <v>33</v>
      </c>
      <c r="K252" s="1693" t="s">
        <v>61</v>
      </c>
      <c r="L252" s="1693">
        <v>45900</v>
      </c>
      <c r="M252" s="1778" t="s">
        <v>2008</v>
      </c>
      <c r="N252" s="1765"/>
      <c r="O252" s="1765"/>
    </row>
    <row r="253" spans="1:15" ht="95.25" customHeight="1">
      <c r="A253" s="1751">
        <v>246</v>
      </c>
      <c r="B253" s="1806" t="s">
        <v>2103</v>
      </c>
      <c r="C253" s="1770">
        <v>51</v>
      </c>
      <c r="D253" s="1669" t="s">
        <v>2007</v>
      </c>
      <c r="E253" s="1754" t="s">
        <v>15</v>
      </c>
      <c r="F253" s="1658" t="s">
        <v>16</v>
      </c>
      <c r="G253" s="1753"/>
      <c r="H253" s="1771">
        <v>43690</v>
      </c>
      <c r="I253" s="1772" t="s">
        <v>33</v>
      </c>
      <c r="J253" s="1801" t="s">
        <v>33</v>
      </c>
      <c r="K253" s="1862" t="s">
        <v>19</v>
      </c>
      <c r="L253" s="1810">
        <v>43690</v>
      </c>
      <c r="M253" s="1786" t="s">
        <v>2018</v>
      </c>
      <c r="N253" s="1765"/>
      <c r="O253" s="1765"/>
    </row>
    <row r="254" spans="1:15" ht="81" customHeight="1">
      <c r="A254" s="1751">
        <v>247</v>
      </c>
      <c r="B254" s="1806" t="s">
        <v>2103</v>
      </c>
      <c r="C254" s="1780">
        <v>53</v>
      </c>
      <c r="D254" s="1669" t="s">
        <v>2007</v>
      </c>
      <c r="E254" s="1754" t="s">
        <v>15</v>
      </c>
      <c r="F254" s="1791" t="s">
        <v>22</v>
      </c>
      <c r="G254" s="1658" t="s">
        <v>1999</v>
      </c>
      <c r="H254" s="1808"/>
      <c r="I254" s="1756"/>
      <c r="J254" s="1754"/>
      <c r="K254" s="1816"/>
      <c r="L254" s="1816"/>
      <c r="M254" s="1819" t="s">
        <v>2111</v>
      </c>
      <c r="N254" s="1765"/>
      <c r="O254" s="1765"/>
    </row>
    <row r="255" spans="1:15" ht="57" customHeight="1">
      <c r="A255" s="1751">
        <v>248</v>
      </c>
      <c r="B255" s="1806" t="s">
        <v>2103</v>
      </c>
      <c r="C255" s="1822" t="s">
        <v>2112</v>
      </c>
      <c r="D255" s="1655" t="s">
        <v>1996</v>
      </c>
      <c r="E255" s="1754" t="s">
        <v>15</v>
      </c>
      <c r="F255" s="1791" t="s">
        <v>22</v>
      </c>
      <c r="G255" s="1658" t="s">
        <v>278</v>
      </c>
      <c r="H255" s="1808"/>
      <c r="I255" s="1754"/>
      <c r="J255" s="1754"/>
      <c r="K255" s="1816"/>
      <c r="L255" s="1816"/>
      <c r="M255" s="1786"/>
      <c r="N255" s="1765"/>
      <c r="O255" s="1765"/>
    </row>
    <row r="256" spans="1:15" ht="57" customHeight="1">
      <c r="A256" s="1751">
        <v>249</v>
      </c>
      <c r="B256" s="1806" t="s">
        <v>2103</v>
      </c>
      <c r="C256" s="1780">
        <v>61</v>
      </c>
      <c r="D256" s="1655" t="s">
        <v>1996</v>
      </c>
      <c r="E256" s="1754" t="s">
        <v>15</v>
      </c>
      <c r="F256" s="1791" t="s">
        <v>22</v>
      </c>
      <c r="G256" s="1658" t="s">
        <v>278</v>
      </c>
      <c r="H256" s="1808"/>
      <c r="I256" s="1754"/>
      <c r="J256" s="1754"/>
      <c r="K256" s="1816"/>
      <c r="L256" s="1816"/>
      <c r="M256" s="1786"/>
      <c r="N256" s="1765"/>
      <c r="O256" s="1765"/>
    </row>
    <row r="257" spans="1:15" ht="57" customHeight="1">
      <c r="A257" s="1751">
        <v>250</v>
      </c>
      <c r="B257" s="1806" t="s">
        <v>2103</v>
      </c>
      <c r="C257" s="1790">
        <v>75</v>
      </c>
      <c r="D257" s="1655" t="s">
        <v>1960</v>
      </c>
      <c r="E257" s="1754" t="s">
        <v>15</v>
      </c>
      <c r="F257" s="1791" t="s">
        <v>22</v>
      </c>
      <c r="G257" s="1658" t="s">
        <v>1997</v>
      </c>
      <c r="H257" s="1808"/>
      <c r="I257" s="1754"/>
      <c r="J257" s="1754"/>
      <c r="K257" s="1816"/>
      <c r="L257" s="1816"/>
      <c r="M257" s="1786"/>
      <c r="N257" s="1765"/>
      <c r="O257" s="1765"/>
    </row>
    <row r="258" spans="1:15" ht="57" customHeight="1">
      <c r="A258" s="1751">
        <v>251</v>
      </c>
      <c r="B258" s="1806" t="s">
        <v>2103</v>
      </c>
      <c r="C258" s="1790">
        <v>77</v>
      </c>
      <c r="D258" s="1863" t="s">
        <v>2113</v>
      </c>
      <c r="E258" s="1754" t="s">
        <v>15</v>
      </c>
      <c r="F258" s="1791" t="s">
        <v>22</v>
      </c>
      <c r="G258" s="1658" t="s">
        <v>1999</v>
      </c>
      <c r="H258" s="1808"/>
      <c r="I258" s="1754"/>
      <c r="J258" s="1754"/>
      <c r="K258" s="1816"/>
      <c r="L258" s="1816"/>
      <c r="M258" s="1786"/>
      <c r="N258" s="1765"/>
      <c r="O258" s="1765"/>
    </row>
    <row r="259" spans="1:15" ht="57" customHeight="1">
      <c r="A259" s="1751">
        <v>252</v>
      </c>
      <c r="B259" s="1806" t="s">
        <v>2103</v>
      </c>
      <c r="C259" s="1790">
        <v>79</v>
      </c>
      <c r="D259" s="1655" t="s">
        <v>2114</v>
      </c>
      <c r="E259" s="1754" t="s">
        <v>15</v>
      </c>
      <c r="F259" s="1791" t="s">
        <v>22</v>
      </c>
      <c r="G259" s="1658" t="s">
        <v>1997</v>
      </c>
      <c r="H259" s="1808"/>
      <c r="I259" s="1754"/>
      <c r="J259" s="1754"/>
      <c r="K259" s="1816"/>
      <c r="L259" s="1816"/>
      <c r="M259" s="1786"/>
      <c r="N259" s="1765"/>
      <c r="O259" s="1765"/>
    </row>
    <row r="260" spans="1:15" ht="57" customHeight="1">
      <c r="A260" s="1751">
        <v>253</v>
      </c>
      <c r="B260" s="1806" t="s">
        <v>2103</v>
      </c>
      <c r="C260" s="1822" t="s">
        <v>2115</v>
      </c>
      <c r="D260" s="1655" t="s">
        <v>2116</v>
      </c>
      <c r="E260" s="1754" t="s">
        <v>15</v>
      </c>
      <c r="F260" s="1658" t="s">
        <v>16</v>
      </c>
      <c r="G260" s="1753"/>
      <c r="H260" s="1771">
        <v>45842</v>
      </c>
      <c r="I260" s="1801" t="s">
        <v>33</v>
      </c>
      <c r="J260" s="1801" t="s">
        <v>33</v>
      </c>
      <c r="K260" s="1693" t="s">
        <v>61</v>
      </c>
      <c r="L260" s="1693">
        <v>45842</v>
      </c>
      <c r="M260" s="1786" t="s">
        <v>2018</v>
      </c>
      <c r="N260" s="1765"/>
      <c r="O260" s="1765"/>
    </row>
    <row r="261" spans="1:15" ht="57" customHeight="1">
      <c r="A261" s="1751">
        <v>254</v>
      </c>
      <c r="B261" s="1806" t="s">
        <v>2103</v>
      </c>
      <c r="C261" s="1822" t="s">
        <v>2117</v>
      </c>
      <c r="D261" s="1655" t="s">
        <v>2118</v>
      </c>
      <c r="E261" s="1754" t="s">
        <v>15</v>
      </c>
      <c r="F261" s="1658" t="s">
        <v>16</v>
      </c>
      <c r="G261" s="1753"/>
      <c r="H261" s="1771">
        <v>47377</v>
      </c>
      <c r="I261" s="1801" t="s">
        <v>33</v>
      </c>
      <c r="J261" s="1801" t="s">
        <v>33</v>
      </c>
      <c r="K261" s="1821" t="s">
        <v>186</v>
      </c>
      <c r="L261" s="1821"/>
      <c r="M261" s="1786"/>
      <c r="N261" s="1765"/>
      <c r="O261" s="1765"/>
    </row>
    <row r="262" spans="1:15" ht="57" customHeight="1">
      <c r="A262" s="1751">
        <v>255</v>
      </c>
      <c r="B262" s="1779" t="s">
        <v>250</v>
      </c>
      <c r="C262" s="1780">
        <v>5</v>
      </c>
      <c r="D262" s="1669" t="s">
        <v>2007</v>
      </c>
      <c r="E262" s="1754" t="s">
        <v>15</v>
      </c>
      <c r="F262" s="1791" t="s">
        <v>22</v>
      </c>
      <c r="G262" s="1658" t="s">
        <v>1999</v>
      </c>
      <c r="H262" s="1808"/>
      <c r="I262" s="1754"/>
      <c r="J262" s="1754"/>
      <c r="K262" s="1816"/>
      <c r="L262" s="1816"/>
      <c r="M262" s="1786"/>
      <c r="N262" s="1765"/>
      <c r="O262" s="1765"/>
    </row>
    <row r="263" spans="1:15" ht="57" customHeight="1">
      <c r="A263" s="1751">
        <v>256</v>
      </c>
      <c r="B263" s="1779" t="s">
        <v>2119</v>
      </c>
      <c r="C263" s="1770">
        <v>2</v>
      </c>
      <c r="D263" s="1655" t="s">
        <v>2042</v>
      </c>
      <c r="E263" s="1754" t="s">
        <v>15</v>
      </c>
      <c r="F263" s="1658" t="s">
        <v>16</v>
      </c>
      <c r="G263" s="1753"/>
      <c r="H263" s="1771">
        <v>45104</v>
      </c>
      <c r="I263" s="1801" t="s">
        <v>33</v>
      </c>
      <c r="J263" s="1801" t="s">
        <v>33</v>
      </c>
      <c r="K263" s="1862" t="s">
        <v>19</v>
      </c>
      <c r="L263" s="1810">
        <v>45104</v>
      </c>
      <c r="M263" s="1786" t="s">
        <v>2018</v>
      </c>
      <c r="N263" s="1765"/>
      <c r="O263" s="1765"/>
    </row>
    <row r="264" spans="1:15" ht="57" customHeight="1">
      <c r="A264" s="1751">
        <v>257</v>
      </c>
      <c r="B264" s="1779" t="s">
        <v>2119</v>
      </c>
      <c r="C264" s="1780">
        <v>5</v>
      </c>
      <c r="D264" s="1655" t="s">
        <v>2120</v>
      </c>
      <c r="E264" s="1754" t="s">
        <v>15</v>
      </c>
      <c r="F264" s="1658" t="s">
        <v>16</v>
      </c>
      <c r="G264" s="1753"/>
      <c r="H264" s="1771">
        <v>46459</v>
      </c>
      <c r="I264" s="1801" t="s">
        <v>33</v>
      </c>
      <c r="J264" s="1801" t="s">
        <v>33</v>
      </c>
      <c r="K264" s="1821" t="s">
        <v>186</v>
      </c>
      <c r="L264" s="1821"/>
      <c r="M264" s="1786"/>
      <c r="N264" s="1765"/>
      <c r="O264" s="1765"/>
    </row>
    <row r="265" spans="1:15" ht="57" customHeight="1">
      <c r="A265" s="1751">
        <v>258</v>
      </c>
      <c r="B265" s="1769" t="s">
        <v>2119</v>
      </c>
      <c r="C265" s="1770">
        <v>9</v>
      </c>
      <c r="D265" s="1801" t="s">
        <v>2040</v>
      </c>
      <c r="E265" s="1754" t="s">
        <v>15</v>
      </c>
      <c r="F265" s="1658" t="s">
        <v>16</v>
      </c>
      <c r="G265" s="1753"/>
      <c r="H265" s="1771">
        <v>46700</v>
      </c>
      <c r="I265" s="1801" t="s">
        <v>33</v>
      </c>
      <c r="J265" s="1801" t="s">
        <v>33</v>
      </c>
      <c r="K265" s="1821" t="s">
        <v>186</v>
      </c>
      <c r="L265" s="1821"/>
      <c r="M265" s="1786"/>
      <c r="N265" s="1765"/>
      <c r="O265" s="1765"/>
    </row>
    <row r="266" spans="1:15" ht="57" customHeight="1">
      <c r="A266" s="1751">
        <v>259</v>
      </c>
      <c r="B266" s="1769" t="s">
        <v>2119</v>
      </c>
      <c r="C266" s="1770">
        <v>11</v>
      </c>
      <c r="D266" s="1801" t="s">
        <v>2040</v>
      </c>
      <c r="E266" s="1754" t="s">
        <v>15</v>
      </c>
      <c r="F266" s="1658" t="s">
        <v>16</v>
      </c>
      <c r="G266" s="1753"/>
      <c r="H266" s="1771">
        <v>46701</v>
      </c>
      <c r="I266" s="1801" t="s">
        <v>33</v>
      </c>
      <c r="J266" s="1801" t="s">
        <v>33</v>
      </c>
      <c r="K266" s="1821" t="s">
        <v>186</v>
      </c>
      <c r="L266" s="1821"/>
      <c r="M266" s="1786"/>
      <c r="N266" s="1765"/>
      <c r="O266" s="1765"/>
    </row>
    <row r="267" spans="1:15" ht="123" customHeight="1">
      <c r="A267" s="1751">
        <v>260</v>
      </c>
      <c r="B267" s="1769" t="s">
        <v>2119</v>
      </c>
      <c r="C267" s="1770">
        <v>3</v>
      </c>
      <c r="D267" s="1801" t="s">
        <v>2040</v>
      </c>
      <c r="E267" s="1754" t="s">
        <v>15</v>
      </c>
      <c r="F267" s="1658" t="s">
        <v>16</v>
      </c>
      <c r="G267" s="1753"/>
      <c r="H267" s="1771">
        <v>45816</v>
      </c>
      <c r="I267" s="1801" t="s">
        <v>33</v>
      </c>
      <c r="J267" s="1801" t="s">
        <v>33</v>
      </c>
      <c r="K267" s="1693" t="s">
        <v>61</v>
      </c>
      <c r="L267" s="1771">
        <v>45816</v>
      </c>
      <c r="M267" s="1778" t="s">
        <v>2008</v>
      </c>
      <c r="N267" s="1765"/>
      <c r="O267" s="1765"/>
    </row>
    <row r="268" spans="1:15" ht="57" customHeight="1">
      <c r="A268" s="1751">
        <v>261</v>
      </c>
      <c r="B268" s="1794" t="s">
        <v>71</v>
      </c>
      <c r="C268" s="1864" t="s">
        <v>1973</v>
      </c>
      <c r="D268" s="1669" t="s">
        <v>2015</v>
      </c>
      <c r="E268" s="1754" t="s">
        <v>15</v>
      </c>
      <c r="F268" s="1796" t="s">
        <v>16</v>
      </c>
      <c r="G268" s="1658"/>
      <c r="H268" s="1800">
        <v>47323</v>
      </c>
      <c r="I268" s="1801" t="s">
        <v>33</v>
      </c>
      <c r="J268" s="1775" t="s">
        <v>310</v>
      </c>
      <c r="K268" s="1821" t="s">
        <v>186</v>
      </c>
      <c r="L268" s="1821"/>
      <c r="M268" s="1819" t="s">
        <v>2121</v>
      </c>
      <c r="N268" s="1765">
        <v>1</v>
      </c>
      <c r="O268" s="1765"/>
    </row>
    <row r="269" spans="1:15" ht="57" customHeight="1">
      <c r="A269" s="1751">
        <v>262</v>
      </c>
      <c r="B269" s="1831" t="s">
        <v>2122</v>
      </c>
      <c r="C269" s="1841" t="s">
        <v>269</v>
      </c>
      <c r="D269" s="1669" t="s">
        <v>2007</v>
      </c>
      <c r="E269" s="1754" t="s">
        <v>15</v>
      </c>
      <c r="F269" s="1657" t="s">
        <v>16</v>
      </c>
      <c r="G269" s="1834"/>
      <c r="H269" s="1711">
        <v>45842</v>
      </c>
      <c r="I269" s="1775" t="s">
        <v>33</v>
      </c>
      <c r="J269" s="1775" t="s">
        <v>33</v>
      </c>
      <c r="K269" s="1798" t="s">
        <v>2027</v>
      </c>
      <c r="L269" s="1711">
        <v>45842</v>
      </c>
      <c r="M269" s="1786" t="s">
        <v>2018</v>
      </c>
      <c r="N269" s="1765">
        <v>1</v>
      </c>
      <c r="O269" s="1765"/>
    </row>
    <row r="270" spans="1:15" ht="82.5" customHeight="1">
      <c r="A270" s="1751">
        <v>263</v>
      </c>
      <c r="B270" s="1831" t="s">
        <v>2122</v>
      </c>
      <c r="C270" s="1832">
        <v>7</v>
      </c>
      <c r="D270" s="1655" t="s">
        <v>2026</v>
      </c>
      <c r="E270" s="1754" t="s">
        <v>15</v>
      </c>
      <c r="F270" s="1657" t="s">
        <v>16</v>
      </c>
      <c r="G270" s="1834"/>
      <c r="H270" s="1711">
        <v>43844</v>
      </c>
      <c r="I270" s="1775" t="s">
        <v>33</v>
      </c>
      <c r="J270" s="1775" t="s">
        <v>33</v>
      </c>
      <c r="K270" s="1798" t="s">
        <v>61</v>
      </c>
      <c r="L270" s="1711">
        <v>43844</v>
      </c>
      <c r="M270" s="1786" t="s">
        <v>2018</v>
      </c>
      <c r="N270" s="1765"/>
      <c r="O270" s="1765"/>
    </row>
    <row r="271" spans="1:15" ht="57" customHeight="1">
      <c r="A271" s="1751">
        <v>264</v>
      </c>
      <c r="B271" s="1831" t="s">
        <v>2122</v>
      </c>
      <c r="C271" s="1841" t="s">
        <v>38</v>
      </c>
      <c r="D271" s="1669" t="s">
        <v>2007</v>
      </c>
      <c r="E271" s="1754" t="s">
        <v>15</v>
      </c>
      <c r="F271" s="1657" t="s">
        <v>22</v>
      </c>
      <c r="G271" s="1658" t="s">
        <v>1263</v>
      </c>
      <c r="H271" s="1832"/>
      <c r="I271" s="1754"/>
      <c r="J271" s="1756"/>
      <c r="K271" s="1757"/>
      <c r="L271" s="1757"/>
      <c r="M271" s="1865" t="s">
        <v>2123</v>
      </c>
      <c r="N271" s="1765"/>
      <c r="O271" s="1765"/>
    </row>
    <row r="272" spans="1:15" ht="57" customHeight="1">
      <c r="A272" s="1751">
        <v>265</v>
      </c>
      <c r="B272" s="1779" t="s">
        <v>2124</v>
      </c>
      <c r="C272" s="1770">
        <v>10</v>
      </c>
      <c r="D272" s="1655" t="s">
        <v>2120</v>
      </c>
      <c r="E272" s="1754" t="s">
        <v>15</v>
      </c>
      <c r="F272" s="1658" t="s">
        <v>16</v>
      </c>
      <c r="G272" s="1753"/>
      <c r="H272" s="1771">
        <v>45731</v>
      </c>
      <c r="I272" s="1801" t="s">
        <v>33</v>
      </c>
      <c r="J272" s="1801" t="s">
        <v>33</v>
      </c>
      <c r="K272" s="1693" t="s">
        <v>61</v>
      </c>
      <c r="L272" s="1693">
        <v>45731</v>
      </c>
      <c r="M272" s="1778" t="s">
        <v>2008</v>
      </c>
      <c r="N272" s="1765"/>
      <c r="O272" s="1765"/>
    </row>
    <row r="273" spans="1:15" ht="57" customHeight="1">
      <c r="A273" s="1751">
        <v>266</v>
      </c>
      <c r="B273" s="1779" t="s">
        <v>2124</v>
      </c>
      <c r="C273" s="1780">
        <v>12</v>
      </c>
      <c r="D273" s="1655" t="s">
        <v>2120</v>
      </c>
      <c r="E273" s="1754" t="s">
        <v>15</v>
      </c>
      <c r="F273" s="1658" t="s">
        <v>16</v>
      </c>
      <c r="G273" s="1753"/>
      <c r="H273" s="1771">
        <v>46529</v>
      </c>
      <c r="I273" s="1801" t="s">
        <v>33</v>
      </c>
      <c r="J273" s="1801" t="s">
        <v>33</v>
      </c>
      <c r="K273" s="1821" t="s">
        <v>186</v>
      </c>
      <c r="L273" s="1821"/>
      <c r="M273" s="1786"/>
      <c r="N273" s="1765"/>
      <c r="O273" s="1765"/>
    </row>
    <row r="274" spans="1:15" ht="57" customHeight="1">
      <c r="A274" s="1751">
        <v>267</v>
      </c>
      <c r="B274" s="1779" t="s">
        <v>2124</v>
      </c>
      <c r="C274" s="1770">
        <v>14</v>
      </c>
      <c r="D274" s="1655" t="s">
        <v>1947</v>
      </c>
      <c r="E274" s="1754" t="s">
        <v>15</v>
      </c>
      <c r="F274" s="1658" t="s">
        <v>16</v>
      </c>
      <c r="G274" s="1753"/>
      <c r="H274" s="1771">
        <v>46061</v>
      </c>
      <c r="I274" s="1801" t="s">
        <v>33</v>
      </c>
      <c r="J274" s="1801" t="s">
        <v>33</v>
      </c>
      <c r="K274" s="1821" t="s">
        <v>186</v>
      </c>
      <c r="L274" s="1821"/>
      <c r="M274" s="1811"/>
      <c r="N274" s="1765"/>
      <c r="O274" s="1765"/>
    </row>
    <row r="275" spans="1:15" ht="57" customHeight="1">
      <c r="A275" s="1751">
        <v>268</v>
      </c>
      <c r="B275" s="1779" t="s">
        <v>2124</v>
      </c>
      <c r="C275" s="1770">
        <v>16</v>
      </c>
      <c r="D275" s="1655" t="s">
        <v>1947</v>
      </c>
      <c r="E275" s="1754" t="s">
        <v>15</v>
      </c>
      <c r="F275" s="1658" t="s">
        <v>16</v>
      </c>
      <c r="G275" s="1753"/>
      <c r="H275" s="1820" t="s">
        <v>2125</v>
      </c>
      <c r="I275" s="1801" t="s">
        <v>33</v>
      </c>
      <c r="J275" s="1801" t="s">
        <v>33</v>
      </c>
      <c r="K275" s="1821" t="s">
        <v>186</v>
      </c>
      <c r="L275" s="1821"/>
      <c r="M275" s="1786"/>
      <c r="N275" s="1765"/>
      <c r="O275" s="1765"/>
    </row>
    <row r="276" spans="1:15" ht="57" customHeight="1">
      <c r="A276" s="1751">
        <v>269</v>
      </c>
      <c r="B276" s="1779" t="s">
        <v>2124</v>
      </c>
      <c r="C276" s="1770">
        <v>18</v>
      </c>
      <c r="D276" s="1669" t="s">
        <v>2007</v>
      </c>
      <c r="E276" s="1754" t="s">
        <v>15</v>
      </c>
      <c r="F276" s="1658" t="s">
        <v>16</v>
      </c>
      <c r="G276" s="1753"/>
      <c r="H276" s="1771">
        <v>46055</v>
      </c>
      <c r="I276" s="1801" t="s">
        <v>310</v>
      </c>
      <c r="J276" s="1801" t="s">
        <v>33</v>
      </c>
      <c r="K276" s="1821" t="s">
        <v>186</v>
      </c>
      <c r="L276" s="1821"/>
      <c r="M276" s="1819"/>
      <c r="N276" s="1765"/>
      <c r="O276" s="1765"/>
    </row>
    <row r="277" spans="1:15" ht="57" customHeight="1">
      <c r="A277" s="1751">
        <v>270</v>
      </c>
      <c r="B277" s="1779" t="s">
        <v>2124</v>
      </c>
      <c r="C277" s="1770">
        <v>22</v>
      </c>
      <c r="D277" s="1655" t="s">
        <v>2126</v>
      </c>
      <c r="E277" s="1655" t="s">
        <v>2126</v>
      </c>
      <c r="F277" s="1658" t="s">
        <v>16</v>
      </c>
      <c r="G277" s="1753"/>
      <c r="H277" s="1771">
        <v>47198</v>
      </c>
      <c r="I277" s="1801" t="s">
        <v>33</v>
      </c>
      <c r="J277" s="1801" t="s">
        <v>33</v>
      </c>
      <c r="K277" s="1821" t="s">
        <v>186</v>
      </c>
      <c r="L277" s="1821"/>
      <c r="M277" s="1695" t="s">
        <v>2127</v>
      </c>
      <c r="N277" s="1765"/>
      <c r="O277" s="1765"/>
    </row>
    <row r="278" spans="1:15" ht="57" customHeight="1">
      <c r="A278" s="1751">
        <v>271</v>
      </c>
      <c r="B278" s="1779" t="s">
        <v>2124</v>
      </c>
      <c r="C278" s="1770">
        <v>26</v>
      </c>
      <c r="D278" s="1655" t="s">
        <v>1947</v>
      </c>
      <c r="E278" s="1754" t="s">
        <v>15</v>
      </c>
      <c r="F278" s="1658" t="s">
        <v>16</v>
      </c>
      <c r="G278" s="1753"/>
      <c r="H278" s="1771">
        <v>47113</v>
      </c>
      <c r="I278" s="1866" t="s">
        <v>33</v>
      </c>
      <c r="J278" s="1866" t="s">
        <v>33</v>
      </c>
      <c r="K278" s="1821" t="s">
        <v>186</v>
      </c>
      <c r="L278" s="1821"/>
      <c r="M278" s="1786"/>
      <c r="N278" s="1765"/>
      <c r="O278" s="1765"/>
    </row>
    <row r="279" spans="1:15" ht="57" customHeight="1">
      <c r="A279" s="1751">
        <v>272</v>
      </c>
      <c r="B279" s="1769" t="s">
        <v>2124</v>
      </c>
      <c r="C279" s="1770">
        <v>28</v>
      </c>
      <c r="D279" s="1655" t="s">
        <v>2128</v>
      </c>
      <c r="E279" s="1754" t="s">
        <v>15</v>
      </c>
      <c r="F279" s="1658" t="s">
        <v>16</v>
      </c>
      <c r="G279" s="1753"/>
      <c r="H279" s="1771">
        <v>45900</v>
      </c>
      <c r="I279" s="1801" t="s">
        <v>33</v>
      </c>
      <c r="J279" s="1801" t="s">
        <v>33</v>
      </c>
      <c r="K279" s="1862" t="s">
        <v>19</v>
      </c>
      <c r="L279" s="1810">
        <v>45284</v>
      </c>
      <c r="M279" s="1867" t="s">
        <v>2129</v>
      </c>
      <c r="N279" s="1765"/>
      <c r="O279" s="1765"/>
    </row>
    <row r="280" spans="1:15" ht="87" customHeight="1">
      <c r="A280" s="1751">
        <v>273</v>
      </c>
      <c r="B280" s="1769" t="s">
        <v>2124</v>
      </c>
      <c r="C280" s="1770">
        <v>30</v>
      </c>
      <c r="D280" s="1655" t="s">
        <v>2042</v>
      </c>
      <c r="E280" s="1754" t="s">
        <v>15</v>
      </c>
      <c r="F280" s="1658" t="s">
        <v>16</v>
      </c>
      <c r="G280" s="1753"/>
      <c r="H280" s="1771">
        <v>46425</v>
      </c>
      <c r="I280" s="1866" t="s">
        <v>33</v>
      </c>
      <c r="J280" s="1866" t="s">
        <v>33</v>
      </c>
      <c r="K280" s="1821" t="s">
        <v>186</v>
      </c>
      <c r="L280" s="1821"/>
      <c r="M280" s="1786"/>
      <c r="N280" s="1765"/>
      <c r="O280" s="1765"/>
    </row>
    <row r="281" spans="1:15" ht="57" customHeight="1">
      <c r="A281" s="1751">
        <v>274</v>
      </c>
      <c r="B281" s="1779" t="s">
        <v>2124</v>
      </c>
      <c r="C281" s="1770">
        <v>32</v>
      </c>
      <c r="D281" s="1655" t="s">
        <v>2020</v>
      </c>
      <c r="E281" s="1754" t="s">
        <v>15</v>
      </c>
      <c r="F281" s="1658" t="s">
        <v>16</v>
      </c>
      <c r="G281" s="1753"/>
      <c r="H281" s="1771">
        <v>46104</v>
      </c>
      <c r="I281" s="1801" t="s">
        <v>33</v>
      </c>
      <c r="J281" s="1801" t="s">
        <v>33</v>
      </c>
      <c r="K281" s="1821" t="s">
        <v>186</v>
      </c>
      <c r="L281" s="1821"/>
      <c r="M281" s="1811"/>
      <c r="N281" s="1765"/>
      <c r="O281" s="1765"/>
    </row>
    <row r="282" spans="1:15" ht="102.4" customHeight="1">
      <c r="A282" s="1751">
        <v>275</v>
      </c>
      <c r="B282" s="1779" t="s">
        <v>2124</v>
      </c>
      <c r="C282" s="1770">
        <v>6</v>
      </c>
      <c r="D282" s="1669" t="s">
        <v>2007</v>
      </c>
      <c r="E282" s="1754" t="s">
        <v>15</v>
      </c>
      <c r="F282" s="1658" t="s">
        <v>16</v>
      </c>
      <c r="G282" s="1753"/>
      <c r="H282" s="1820" t="s">
        <v>2130</v>
      </c>
      <c r="I282" s="1801" t="s">
        <v>310</v>
      </c>
      <c r="J282" s="1801" t="s">
        <v>33</v>
      </c>
      <c r="K282" s="1693" t="s">
        <v>61</v>
      </c>
      <c r="L282" s="1693">
        <v>45731</v>
      </c>
      <c r="M282" s="1868" t="s">
        <v>2131</v>
      </c>
      <c r="N282" s="1765"/>
      <c r="O282" s="1765"/>
    </row>
    <row r="283" spans="1:15" ht="57" customHeight="1">
      <c r="A283" s="1751">
        <v>276</v>
      </c>
      <c r="B283" s="1779" t="s">
        <v>2124</v>
      </c>
      <c r="C283" s="1790">
        <v>7</v>
      </c>
      <c r="D283" s="1655" t="s">
        <v>2003</v>
      </c>
      <c r="E283" s="1754" t="s">
        <v>15</v>
      </c>
      <c r="F283" s="1791" t="s">
        <v>22</v>
      </c>
      <c r="G283" s="1658" t="s">
        <v>278</v>
      </c>
      <c r="H283" s="1808"/>
      <c r="I283" s="1754"/>
      <c r="J283" s="1754"/>
      <c r="K283" s="1816"/>
      <c r="L283" s="1816"/>
      <c r="M283" s="1814"/>
      <c r="N283" s="1765"/>
      <c r="O283" s="1765"/>
    </row>
    <row r="284" spans="1:15" ht="57" customHeight="1">
      <c r="A284" s="1751">
        <v>277</v>
      </c>
      <c r="B284" s="1779" t="s">
        <v>2124</v>
      </c>
      <c r="C284" s="1780">
        <v>9</v>
      </c>
      <c r="D284" s="1655" t="s">
        <v>1947</v>
      </c>
      <c r="E284" s="1754" t="s">
        <v>15</v>
      </c>
      <c r="F284" s="1791" t="s">
        <v>22</v>
      </c>
      <c r="G284" s="1658" t="s">
        <v>278</v>
      </c>
      <c r="H284" s="1808"/>
      <c r="I284" s="1754"/>
      <c r="J284" s="1754"/>
      <c r="K284" s="1816"/>
      <c r="L284" s="1816"/>
      <c r="M284" s="1786"/>
      <c r="N284" s="1765"/>
      <c r="O284" s="1765"/>
    </row>
    <row r="285" spans="1:15" ht="57" customHeight="1">
      <c r="A285" s="1751">
        <v>278</v>
      </c>
      <c r="B285" s="1779" t="s">
        <v>2124</v>
      </c>
      <c r="C285" s="1790">
        <v>11</v>
      </c>
      <c r="D285" s="1655" t="s">
        <v>2003</v>
      </c>
      <c r="E285" s="1754" t="s">
        <v>15</v>
      </c>
      <c r="F285" s="1791" t="s">
        <v>22</v>
      </c>
      <c r="G285" s="1658" t="s">
        <v>1999</v>
      </c>
      <c r="H285" s="1808"/>
      <c r="I285" s="1754"/>
      <c r="J285" s="1754"/>
      <c r="K285" s="1816"/>
      <c r="L285" s="1816"/>
      <c r="M285" s="1786"/>
      <c r="N285" s="1765"/>
      <c r="O285" s="1765"/>
    </row>
    <row r="286" spans="1:15" ht="57" customHeight="1">
      <c r="A286" s="1751">
        <v>279</v>
      </c>
      <c r="B286" s="1779" t="s">
        <v>2124</v>
      </c>
      <c r="C286" s="1790">
        <v>13</v>
      </c>
      <c r="D286" s="1669" t="s">
        <v>2007</v>
      </c>
      <c r="E286" s="1754" t="s">
        <v>15</v>
      </c>
      <c r="F286" s="1791" t="s">
        <v>22</v>
      </c>
      <c r="G286" s="1658" t="s">
        <v>1999</v>
      </c>
      <c r="H286" s="1808"/>
      <c r="I286" s="1754"/>
      <c r="J286" s="1754"/>
      <c r="K286" s="1816"/>
      <c r="L286" s="1816"/>
      <c r="M286" s="1786"/>
      <c r="N286" s="1765"/>
      <c r="O286" s="1765"/>
    </row>
    <row r="287" spans="1:15" ht="57" customHeight="1">
      <c r="A287" s="1751">
        <v>280</v>
      </c>
      <c r="B287" s="1769" t="s">
        <v>2124</v>
      </c>
      <c r="C287" s="1807">
        <v>15</v>
      </c>
      <c r="D287" s="1655" t="s">
        <v>2042</v>
      </c>
      <c r="E287" s="1754" t="s">
        <v>15</v>
      </c>
      <c r="F287" s="1791" t="s">
        <v>22</v>
      </c>
      <c r="G287" s="1658" t="s">
        <v>1999</v>
      </c>
      <c r="H287" s="1808"/>
      <c r="I287" s="1754"/>
      <c r="J287" s="1754"/>
      <c r="K287" s="1816"/>
      <c r="L287" s="1816"/>
      <c r="M287" s="1786"/>
      <c r="N287" s="1765"/>
      <c r="O287" s="1765"/>
    </row>
    <row r="288" spans="1:15" ht="57" customHeight="1">
      <c r="A288" s="1751">
        <v>281</v>
      </c>
      <c r="B288" s="1779" t="s">
        <v>2124</v>
      </c>
      <c r="C288" s="1790">
        <v>17</v>
      </c>
      <c r="D288" s="1655" t="s">
        <v>2132</v>
      </c>
      <c r="E288" s="1754" t="s">
        <v>15</v>
      </c>
      <c r="F288" s="1791" t="s">
        <v>22</v>
      </c>
      <c r="G288" s="1658" t="s">
        <v>1999</v>
      </c>
      <c r="H288" s="1808"/>
      <c r="I288" s="1754"/>
      <c r="J288" s="1754"/>
      <c r="K288" s="1816"/>
      <c r="L288" s="1816"/>
      <c r="M288" s="1786"/>
      <c r="N288" s="1765"/>
      <c r="O288" s="1765"/>
    </row>
    <row r="289" spans="1:15" ht="57" customHeight="1">
      <c r="A289" s="1751">
        <v>282</v>
      </c>
      <c r="B289" s="1779" t="s">
        <v>2124</v>
      </c>
      <c r="C289" s="1790">
        <v>19</v>
      </c>
      <c r="D289" s="1655" t="s">
        <v>2042</v>
      </c>
      <c r="E289" s="1754" t="s">
        <v>15</v>
      </c>
      <c r="F289" s="1791" t="s">
        <v>22</v>
      </c>
      <c r="G289" s="1658" t="s">
        <v>278</v>
      </c>
      <c r="H289" s="1808"/>
      <c r="I289" s="1754"/>
      <c r="J289" s="1754"/>
      <c r="K289" s="1816"/>
      <c r="L289" s="1816"/>
      <c r="M289" s="1786"/>
      <c r="N289" s="1765"/>
      <c r="O289" s="1765"/>
    </row>
    <row r="290" spans="1:15" ht="62.25" customHeight="1">
      <c r="A290" s="1751">
        <v>283</v>
      </c>
      <c r="B290" s="1779" t="s">
        <v>2124</v>
      </c>
      <c r="C290" s="1869">
        <v>20</v>
      </c>
      <c r="D290" s="1655" t="s">
        <v>1947</v>
      </c>
      <c r="E290" s="1754" t="s">
        <v>15</v>
      </c>
      <c r="F290" s="1791" t="s">
        <v>22</v>
      </c>
      <c r="G290" s="1658" t="s">
        <v>1999</v>
      </c>
      <c r="H290" s="1870"/>
      <c r="I290" s="1754"/>
      <c r="J290" s="1754"/>
      <c r="K290" s="1816"/>
      <c r="L290" s="1816"/>
      <c r="M290" s="1819" t="s">
        <v>2133</v>
      </c>
      <c r="N290" s="1765"/>
      <c r="O290" s="1765"/>
    </row>
    <row r="291" spans="1:15" ht="120" customHeight="1">
      <c r="A291" s="1751">
        <v>284</v>
      </c>
      <c r="B291" s="1769" t="s">
        <v>2124</v>
      </c>
      <c r="C291" s="1871">
        <v>34</v>
      </c>
      <c r="D291" s="1655" t="s">
        <v>2042</v>
      </c>
      <c r="E291" s="1754" t="s">
        <v>15</v>
      </c>
      <c r="F291" s="1658" t="s">
        <v>16</v>
      </c>
      <c r="G291" s="1753"/>
      <c r="H291" s="1771">
        <v>47380</v>
      </c>
      <c r="I291" s="1801" t="s">
        <v>33</v>
      </c>
      <c r="J291" s="1801" t="s">
        <v>33</v>
      </c>
      <c r="K291" s="1821" t="s">
        <v>186</v>
      </c>
      <c r="L291" s="1821"/>
      <c r="M291" s="1778"/>
      <c r="N291" s="1765"/>
      <c r="O291" s="1765"/>
    </row>
    <row r="292" spans="1:15" ht="57" customHeight="1">
      <c r="A292" s="1751">
        <v>285</v>
      </c>
      <c r="B292" s="1779" t="s">
        <v>2134</v>
      </c>
      <c r="C292" s="1869">
        <v>1</v>
      </c>
      <c r="D292" s="1851" t="s">
        <v>2135</v>
      </c>
      <c r="E292" s="1754" t="s">
        <v>15</v>
      </c>
      <c r="F292" s="1791" t="s">
        <v>22</v>
      </c>
      <c r="G292" s="1658" t="s">
        <v>278</v>
      </c>
      <c r="H292" s="1808"/>
      <c r="I292" s="1754"/>
      <c r="J292" s="1754"/>
      <c r="K292" s="1816"/>
      <c r="L292" s="1816"/>
      <c r="M292" s="1786"/>
      <c r="N292" s="1765"/>
      <c r="O292" s="1765"/>
    </row>
    <row r="293" spans="1:15" ht="57" customHeight="1">
      <c r="A293" s="1751">
        <v>286</v>
      </c>
      <c r="B293" s="1779" t="s">
        <v>2134</v>
      </c>
      <c r="C293" s="1869">
        <v>2</v>
      </c>
      <c r="D293" s="1851" t="s">
        <v>2135</v>
      </c>
      <c r="E293" s="1754" t="s">
        <v>15</v>
      </c>
      <c r="F293" s="1791" t="s">
        <v>22</v>
      </c>
      <c r="G293" s="1658" t="s">
        <v>278</v>
      </c>
      <c r="H293" s="1808"/>
      <c r="I293" s="1754"/>
      <c r="J293" s="1754"/>
      <c r="K293" s="1816"/>
      <c r="L293" s="1816"/>
      <c r="M293" s="1786"/>
      <c r="N293" s="1765"/>
      <c r="O293" s="1765"/>
    </row>
    <row r="294" spans="1:15" ht="57" customHeight="1">
      <c r="A294" s="1751">
        <v>287</v>
      </c>
      <c r="B294" s="1779" t="s">
        <v>2134</v>
      </c>
      <c r="C294" s="1869">
        <v>3</v>
      </c>
      <c r="D294" s="1851" t="s">
        <v>2135</v>
      </c>
      <c r="E294" s="1754" t="s">
        <v>15</v>
      </c>
      <c r="F294" s="1791" t="s">
        <v>22</v>
      </c>
      <c r="G294" s="1658" t="s">
        <v>278</v>
      </c>
      <c r="H294" s="1808"/>
      <c r="I294" s="1754"/>
      <c r="J294" s="1754"/>
      <c r="K294" s="1816"/>
      <c r="L294" s="1816"/>
      <c r="M294" s="1786"/>
      <c r="N294" s="1765"/>
      <c r="O294" s="1765"/>
    </row>
    <row r="295" spans="1:15" ht="57" customHeight="1">
      <c r="A295" s="1751">
        <v>288</v>
      </c>
      <c r="B295" s="1779" t="s">
        <v>2134</v>
      </c>
      <c r="C295" s="1869">
        <v>4</v>
      </c>
      <c r="D295" s="1851" t="s">
        <v>2135</v>
      </c>
      <c r="E295" s="1754" t="s">
        <v>15</v>
      </c>
      <c r="F295" s="1791" t="s">
        <v>22</v>
      </c>
      <c r="G295" s="1658" t="s">
        <v>278</v>
      </c>
      <c r="H295" s="1808"/>
      <c r="I295" s="1754"/>
      <c r="J295" s="1754"/>
      <c r="K295" s="1816"/>
      <c r="L295" s="1816"/>
      <c r="M295" s="1786"/>
      <c r="N295" s="1765"/>
      <c r="O295" s="1765"/>
    </row>
    <row r="296" spans="1:15" ht="57" customHeight="1">
      <c r="A296" s="1751">
        <v>289</v>
      </c>
      <c r="B296" s="1779" t="s">
        <v>2134</v>
      </c>
      <c r="C296" s="1869">
        <v>5</v>
      </c>
      <c r="D296" s="1851" t="s">
        <v>2135</v>
      </c>
      <c r="E296" s="1754" t="s">
        <v>15</v>
      </c>
      <c r="F296" s="1791" t="s">
        <v>22</v>
      </c>
      <c r="G296" s="1658" t="s">
        <v>278</v>
      </c>
      <c r="H296" s="1808"/>
      <c r="I296" s="1754"/>
      <c r="J296" s="1801" t="s">
        <v>1365</v>
      </c>
      <c r="K296" s="1816"/>
      <c r="L296" s="1816"/>
      <c r="M296" s="1786"/>
      <c r="N296" s="1765"/>
      <c r="O296" s="1765"/>
    </row>
    <row r="297" spans="1:15" ht="57" customHeight="1">
      <c r="A297" s="1751">
        <v>290</v>
      </c>
      <c r="B297" s="1779" t="s">
        <v>2134</v>
      </c>
      <c r="C297" s="1869">
        <v>6</v>
      </c>
      <c r="D297" s="1851" t="s">
        <v>2135</v>
      </c>
      <c r="E297" s="1754" t="s">
        <v>15</v>
      </c>
      <c r="F297" s="1791" t="s">
        <v>22</v>
      </c>
      <c r="G297" s="1658" t="s">
        <v>278</v>
      </c>
      <c r="H297" s="1808"/>
      <c r="I297" s="1754"/>
      <c r="J297" s="1754"/>
      <c r="K297" s="1816"/>
      <c r="L297" s="1816"/>
      <c r="M297" s="1786"/>
      <c r="N297" s="1765"/>
      <c r="O297" s="1765"/>
    </row>
    <row r="298" spans="1:15" ht="57" customHeight="1">
      <c r="A298" s="1751">
        <v>291</v>
      </c>
      <c r="B298" s="1831" t="s">
        <v>77</v>
      </c>
      <c r="C298" s="1872">
        <v>1</v>
      </c>
      <c r="D298" s="1655" t="s">
        <v>2136</v>
      </c>
      <c r="E298" s="1754" t="s">
        <v>15</v>
      </c>
      <c r="F298" s="1657" t="s">
        <v>16</v>
      </c>
      <c r="G298" s="1834"/>
      <c r="H298" s="1873" t="s">
        <v>2137</v>
      </c>
      <c r="I298" s="1775" t="s">
        <v>33</v>
      </c>
      <c r="J298" s="1772" t="s">
        <v>310</v>
      </c>
      <c r="K298" s="1781" t="s">
        <v>61</v>
      </c>
      <c r="L298" s="1711">
        <v>44562</v>
      </c>
      <c r="M298" s="1786" t="s">
        <v>2018</v>
      </c>
      <c r="N298" s="1765"/>
      <c r="O298" s="1765"/>
    </row>
    <row r="299" spans="1:15" ht="96.75" customHeight="1">
      <c r="A299" s="1751">
        <v>292</v>
      </c>
      <c r="B299" s="1831" t="s">
        <v>77</v>
      </c>
      <c r="C299" s="1872">
        <v>2</v>
      </c>
      <c r="D299" s="1655" t="s">
        <v>2062</v>
      </c>
      <c r="E299" s="1754" t="s">
        <v>15</v>
      </c>
      <c r="F299" s="1657" t="s">
        <v>16</v>
      </c>
      <c r="G299" s="1834"/>
      <c r="H299" s="1711">
        <v>44430</v>
      </c>
      <c r="I299" s="1775" t="s">
        <v>33</v>
      </c>
      <c r="J299" s="1775" t="s">
        <v>33</v>
      </c>
      <c r="K299" s="1781" t="s">
        <v>61</v>
      </c>
      <c r="L299" s="1711">
        <v>44430</v>
      </c>
      <c r="M299" s="1786" t="s">
        <v>2018</v>
      </c>
      <c r="N299" s="1765"/>
      <c r="O299" s="1765"/>
    </row>
    <row r="300" spans="1:15" ht="87.4" customHeight="1">
      <c r="A300" s="1751">
        <v>293</v>
      </c>
      <c r="B300" s="1831" t="s">
        <v>77</v>
      </c>
      <c r="C300" s="1874" t="s">
        <v>217</v>
      </c>
      <c r="D300" s="1669" t="s">
        <v>2007</v>
      </c>
      <c r="E300" s="1754" t="s">
        <v>15</v>
      </c>
      <c r="F300" s="1657" t="s">
        <v>16</v>
      </c>
      <c r="G300" s="1834"/>
      <c r="H300" s="1711">
        <v>46057</v>
      </c>
      <c r="I300" s="1875" t="s">
        <v>310</v>
      </c>
      <c r="J300" s="1782" t="s">
        <v>310</v>
      </c>
      <c r="K300" s="1821" t="s">
        <v>186</v>
      </c>
      <c r="L300" s="1821"/>
      <c r="M300" s="1789"/>
      <c r="N300" s="1765">
        <v>1</v>
      </c>
      <c r="O300" s="1765"/>
    </row>
    <row r="301" spans="1:15" ht="57" customHeight="1">
      <c r="A301" s="1751">
        <v>294</v>
      </c>
      <c r="B301" s="1831" t="s">
        <v>77</v>
      </c>
      <c r="C301" s="1872">
        <v>11</v>
      </c>
      <c r="D301" s="1655" t="s">
        <v>1996</v>
      </c>
      <c r="E301" s="1754" t="s">
        <v>15</v>
      </c>
      <c r="F301" s="1657" t="s">
        <v>16</v>
      </c>
      <c r="G301" s="1834"/>
      <c r="H301" s="1711">
        <v>45747</v>
      </c>
      <c r="I301" s="1775" t="s">
        <v>33</v>
      </c>
      <c r="J301" s="1775" t="s">
        <v>33</v>
      </c>
      <c r="K301" s="1781" t="s">
        <v>61</v>
      </c>
      <c r="L301" s="1711">
        <v>45070</v>
      </c>
      <c r="M301" s="1778" t="s">
        <v>2008</v>
      </c>
      <c r="N301" s="1765">
        <v>1</v>
      </c>
      <c r="O301" s="1765"/>
    </row>
    <row r="302" spans="1:15" ht="57" customHeight="1">
      <c r="A302" s="1751">
        <v>295</v>
      </c>
      <c r="B302" s="1831" t="s">
        <v>77</v>
      </c>
      <c r="C302" s="1872">
        <v>16</v>
      </c>
      <c r="D302" s="1669" t="s">
        <v>2007</v>
      </c>
      <c r="E302" s="1754" t="s">
        <v>15</v>
      </c>
      <c r="F302" s="1657" t="s">
        <v>16</v>
      </c>
      <c r="G302" s="1834"/>
      <c r="H302" s="1711">
        <v>45903</v>
      </c>
      <c r="I302" s="1775" t="s">
        <v>33</v>
      </c>
      <c r="J302" s="1775" t="s">
        <v>33</v>
      </c>
      <c r="K302" s="1693" t="s">
        <v>61</v>
      </c>
      <c r="L302" s="1693">
        <v>45903</v>
      </c>
      <c r="M302" s="1778" t="s">
        <v>2008</v>
      </c>
      <c r="N302" s="1765">
        <v>1</v>
      </c>
      <c r="O302" s="1765"/>
    </row>
    <row r="303" spans="1:15" ht="57" customHeight="1">
      <c r="A303" s="1751">
        <v>296</v>
      </c>
      <c r="B303" s="1831" t="s">
        <v>77</v>
      </c>
      <c r="C303" s="1876" t="s">
        <v>125</v>
      </c>
      <c r="D303" s="1655" t="s">
        <v>2082</v>
      </c>
      <c r="E303" s="1754" t="s">
        <v>15</v>
      </c>
      <c r="F303" s="1657" t="s">
        <v>22</v>
      </c>
      <c r="G303" s="1658" t="s">
        <v>1263</v>
      </c>
      <c r="H303" s="1832"/>
      <c r="I303" s="1754"/>
      <c r="J303" s="1756"/>
      <c r="K303" s="1757"/>
      <c r="L303" s="1757"/>
      <c r="M303" s="1877" t="s">
        <v>2078</v>
      </c>
      <c r="N303" s="1765"/>
      <c r="O303" s="1765"/>
    </row>
    <row r="304" spans="1:15" ht="57" customHeight="1">
      <c r="A304" s="1751">
        <v>297</v>
      </c>
      <c r="B304" s="1831" t="s">
        <v>77</v>
      </c>
      <c r="C304" s="1808" t="s">
        <v>127</v>
      </c>
      <c r="D304" s="1655" t="s">
        <v>2003</v>
      </c>
      <c r="E304" s="1754" t="s">
        <v>15</v>
      </c>
      <c r="F304" s="1657" t="s">
        <v>22</v>
      </c>
      <c r="G304" s="1658" t="s">
        <v>1997</v>
      </c>
      <c r="H304" s="1832"/>
      <c r="I304" s="1754"/>
      <c r="J304" s="1756"/>
      <c r="K304" s="1757"/>
      <c r="L304" s="1757"/>
      <c r="M304" s="1811"/>
      <c r="N304" s="1765"/>
      <c r="O304" s="1765"/>
    </row>
    <row r="305" spans="1:15" ht="57" customHeight="1">
      <c r="A305" s="1751">
        <v>298</v>
      </c>
      <c r="B305" s="1831" t="s">
        <v>77</v>
      </c>
      <c r="C305" s="1808" t="s">
        <v>130</v>
      </c>
      <c r="D305" s="1679" t="s">
        <v>2015</v>
      </c>
      <c r="E305" s="1754" t="s">
        <v>15</v>
      </c>
      <c r="F305" s="1657" t="s">
        <v>22</v>
      </c>
      <c r="G305" s="1658" t="s">
        <v>1999</v>
      </c>
      <c r="H305" s="1832"/>
      <c r="I305" s="1754"/>
      <c r="J305" s="1756"/>
      <c r="K305" s="1757"/>
      <c r="L305" s="1757"/>
      <c r="M305" s="1811"/>
      <c r="N305" s="1765"/>
      <c r="O305" s="1765"/>
    </row>
    <row r="306" spans="1:15" ht="57" customHeight="1">
      <c r="A306" s="1751">
        <v>299</v>
      </c>
      <c r="B306" s="1831" t="s">
        <v>77</v>
      </c>
      <c r="C306" s="1808" t="s">
        <v>132</v>
      </c>
      <c r="D306" s="1655" t="s">
        <v>2003</v>
      </c>
      <c r="E306" s="1754" t="s">
        <v>15</v>
      </c>
      <c r="F306" s="1657" t="s">
        <v>22</v>
      </c>
      <c r="G306" s="1658" t="s">
        <v>1999</v>
      </c>
      <c r="H306" s="1832"/>
      <c r="I306" s="1767"/>
      <c r="J306" s="1756"/>
      <c r="K306" s="1757"/>
      <c r="L306" s="1757"/>
      <c r="M306" s="1811"/>
      <c r="N306" s="1765"/>
      <c r="O306" s="1765"/>
    </row>
    <row r="307" spans="1:15" ht="136.5" customHeight="1">
      <c r="A307" s="1751">
        <v>300</v>
      </c>
      <c r="B307" s="1831" t="s">
        <v>2138</v>
      </c>
      <c r="C307" s="1808" t="s">
        <v>118</v>
      </c>
      <c r="D307" s="1669" t="s">
        <v>2007</v>
      </c>
      <c r="E307" s="1754" t="s">
        <v>15</v>
      </c>
      <c r="F307" s="1657" t="s">
        <v>16</v>
      </c>
      <c r="G307" s="1834"/>
      <c r="H307" s="1711">
        <v>45760</v>
      </c>
      <c r="I307" s="1775" t="s">
        <v>33</v>
      </c>
      <c r="J307" s="1775" t="s">
        <v>33</v>
      </c>
      <c r="K307" s="1781" t="s">
        <v>61</v>
      </c>
      <c r="L307" s="1711">
        <v>44858</v>
      </c>
      <c r="M307" s="1778" t="s">
        <v>2008</v>
      </c>
      <c r="N307" s="1765"/>
      <c r="O307" s="1765"/>
    </row>
    <row r="308" spans="1:15" ht="86.25" customHeight="1">
      <c r="A308" s="1751">
        <v>301</v>
      </c>
      <c r="B308" s="1831" t="s">
        <v>2138</v>
      </c>
      <c r="C308" s="1832">
        <v>4</v>
      </c>
      <c r="D308" s="1655" t="s">
        <v>2082</v>
      </c>
      <c r="E308" s="1754" t="s">
        <v>15</v>
      </c>
      <c r="F308" s="1657" t="s">
        <v>16</v>
      </c>
      <c r="G308" s="1834"/>
      <c r="H308" s="1711">
        <v>44795</v>
      </c>
      <c r="I308" s="1775" t="s">
        <v>33</v>
      </c>
      <c r="J308" s="1775" t="s">
        <v>33</v>
      </c>
      <c r="K308" s="1781" t="s">
        <v>61</v>
      </c>
      <c r="L308" s="1711">
        <v>44616</v>
      </c>
      <c r="M308" s="1786" t="s">
        <v>2018</v>
      </c>
      <c r="N308" s="1765"/>
      <c r="O308" s="1765"/>
    </row>
    <row r="309" spans="1:15" ht="57" customHeight="1">
      <c r="A309" s="1751">
        <v>302</v>
      </c>
      <c r="B309" s="1831" t="s">
        <v>2138</v>
      </c>
      <c r="C309" s="1832">
        <v>8</v>
      </c>
      <c r="D309" s="1655" t="s">
        <v>2139</v>
      </c>
      <c r="E309" s="1754" t="s">
        <v>15</v>
      </c>
      <c r="F309" s="1657" t="s">
        <v>22</v>
      </c>
      <c r="G309" s="1658" t="s">
        <v>1997</v>
      </c>
      <c r="H309" s="1832"/>
      <c r="I309" s="1754"/>
      <c r="J309" s="1756"/>
      <c r="K309" s="1816"/>
      <c r="L309" s="1816"/>
      <c r="M309" s="1811"/>
      <c r="N309" s="1765"/>
      <c r="O309" s="1765"/>
    </row>
    <row r="310" spans="1:15" ht="91.5" customHeight="1">
      <c r="A310" s="1751">
        <v>303</v>
      </c>
      <c r="B310" s="1831" t="s">
        <v>2138</v>
      </c>
      <c r="C310" s="1832">
        <v>11</v>
      </c>
      <c r="D310" s="1669" t="s">
        <v>2007</v>
      </c>
      <c r="E310" s="1754" t="s">
        <v>15</v>
      </c>
      <c r="F310" s="1657" t="s">
        <v>16</v>
      </c>
      <c r="G310" s="1834"/>
      <c r="H310" s="1711">
        <v>41972</v>
      </c>
      <c r="I310" s="1775" t="s">
        <v>33</v>
      </c>
      <c r="J310" s="1775" t="s">
        <v>33</v>
      </c>
      <c r="K310" s="1781" t="s">
        <v>61</v>
      </c>
      <c r="L310" s="1711">
        <v>41972</v>
      </c>
      <c r="M310" s="1786" t="s">
        <v>2018</v>
      </c>
      <c r="N310" s="1765"/>
      <c r="O310" s="1765"/>
    </row>
    <row r="311" spans="1:15" ht="81.75" customHeight="1">
      <c r="A311" s="1751">
        <v>304</v>
      </c>
      <c r="B311" s="1831" t="s">
        <v>2138</v>
      </c>
      <c r="C311" s="1841" t="s">
        <v>2140</v>
      </c>
      <c r="D311" s="1655" t="s">
        <v>2082</v>
      </c>
      <c r="E311" s="1754" t="s">
        <v>15</v>
      </c>
      <c r="F311" s="1657" t="s">
        <v>16</v>
      </c>
      <c r="G311" s="1834"/>
      <c r="H311" s="1711">
        <v>44552</v>
      </c>
      <c r="I311" s="1775" t="s">
        <v>310</v>
      </c>
      <c r="J311" s="1775" t="s">
        <v>310</v>
      </c>
      <c r="K311" s="1781" t="s">
        <v>61</v>
      </c>
      <c r="L311" s="1711">
        <v>44552</v>
      </c>
      <c r="M311" s="1786" t="s">
        <v>2018</v>
      </c>
      <c r="N311" s="1765"/>
      <c r="O311" s="1765"/>
    </row>
    <row r="312" spans="1:15" ht="89.25" customHeight="1">
      <c r="A312" s="1751">
        <v>305</v>
      </c>
      <c r="B312" s="1831" t="s">
        <v>2138</v>
      </c>
      <c r="C312" s="1832">
        <v>12</v>
      </c>
      <c r="D312" s="1669" t="s">
        <v>2007</v>
      </c>
      <c r="E312" s="1754" t="s">
        <v>15</v>
      </c>
      <c r="F312" s="1657" t="s">
        <v>16</v>
      </c>
      <c r="G312" s="1834"/>
      <c r="H312" s="1711">
        <v>43772</v>
      </c>
      <c r="I312" s="1775" t="s">
        <v>33</v>
      </c>
      <c r="J312" s="1775" t="s">
        <v>33</v>
      </c>
      <c r="K312" s="1781" t="s">
        <v>61</v>
      </c>
      <c r="L312" s="1711">
        <v>43772</v>
      </c>
      <c r="M312" s="1786" t="s">
        <v>2018</v>
      </c>
      <c r="N312" s="1765"/>
      <c r="O312" s="1765"/>
    </row>
    <row r="313" spans="1:15" ht="87" customHeight="1">
      <c r="A313" s="1751">
        <v>306</v>
      </c>
      <c r="B313" s="1831" t="s">
        <v>2138</v>
      </c>
      <c r="C313" s="1832">
        <v>13</v>
      </c>
      <c r="D313" s="1669" t="s">
        <v>2007</v>
      </c>
      <c r="E313" s="1754" t="s">
        <v>15</v>
      </c>
      <c r="F313" s="1657" t="s">
        <v>16</v>
      </c>
      <c r="G313" s="1834"/>
      <c r="H313" s="1711">
        <v>41972</v>
      </c>
      <c r="I313" s="1775" t="s">
        <v>33</v>
      </c>
      <c r="J313" s="1775" t="s">
        <v>33</v>
      </c>
      <c r="K313" s="1781" t="s">
        <v>61</v>
      </c>
      <c r="L313" s="1711">
        <v>41972</v>
      </c>
      <c r="M313" s="1786" t="s">
        <v>2018</v>
      </c>
      <c r="N313" s="1765"/>
      <c r="O313" s="1765"/>
    </row>
    <row r="314" spans="1:15" ht="57" customHeight="1">
      <c r="A314" s="1751">
        <v>307</v>
      </c>
      <c r="B314" s="1831" t="s">
        <v>2138</v>
      </c>
      <c r="C314" s="1832">
        <v>14</v>
      </c>
      <c r="D314" s="1655" t="s">
        <v>2082</v>
      </c>
      <c r="E314" s="1754" t="s">
        <v>15</v>
      </c>
      <c r="F314" s="1657" t="s">
        <v>22</v>
      </c>
      <c r="G314" s="1658" t="s">
        <v>1999</v>
      </c>
      <c r="H314" s="1832"/>
      <c r="I314" s="1767"/>
      <c r="J314" s="1756"/>
      <c r="K314" s="1757"/>
      <c r="L314" s="1757"/>
      <c r="M314" s="1811"/>
      <c r="N314" s="1765"/>
      <c r="O314" s="1765"/>
    </row>
    <row r="315" spans="1:15" ht="92.25" customHeight="1">
      <c r="A315" s="1751">
        <v>308</v>
      </c>
      <c r="B315" s="1831" t="s">
        <v>2138</v>
      </c>
      <c r="C315" s="1832">
        <v>16</v>
      </c>
      <c r="D315" s="1655" t="s">
        <v>2082</v>
      </c>
      <c r="E315" s="1754" t="s">
        <v>15</v>
      </c>
      <c r="F315" s="1657" t="s">
        <v>16</v>
      </c>
      <c r="G315" s="1834"/>
      <c r="H315" s="1711">
        <v>42182</v>
      </c>
      <c r="I315" s="1775" t="s">
        <v>33</v>
      </c>
      <c r="J315" s="1775" t="s">
        <v>33</v>
      </c>
      <c r="K315" s="1798" t="s">
        <v>61</v>
      </c>
      <c r="L315" s="1827">
        <v>42182</v>
      </c>
      <c r="M315" s="1786" t="s">
        <v>2018</v>
      </c>
      <c r="N315" s="1765"/>
      <c r="O315" s="1765"/>
    </row>
    <row r="316" spans="1:15" ht="57" customHeight="1">
      <c r="A316" s="1751">
        <v>309</v>
      </c>
      <c r="B316" s="1831" t="s">
        <v>2138</v>
      </c>
      <c r="C316" s="1832">
        <v>18</v>
      </c>
      <c r="D316" s="1655" t="s">
        <v>2082</v>
      </c>
      <c r="E316" s="1754" t="s">
        <v>15</v>
      </c>
      <c r="F316" s="1657" t="s">
        <v>22</v>
      </c>
      <c r="G316" s="1658" t="s">
        <v>1263</v>
      </c>
      <c r="H316" s="1832"/>
      <c r="I316" s="1767"/>
      <c r="J316" s="1756"/>
      <c r="K316" s="1757"/>
      <c r="L316" s="1757"/>
      <c r="M316" s="1877" t="s">
        <v>2078</v>
      </c>
      <c r="N316" s="1765"/>
      <c r="O316" s="1765"/>
    </row>
    <row r="317" spans="1:15" ht="57" customHeight="1">
      <c r="A317" s="1751">
        <v>310</v>
      </c>
      <c r="B317" s="1831" t="s">
        <v>2138</v>
      </c>
      <c r="C317" s="1832">
        <v>20</v>
      </c>
      <c r="D317" s="1669" t="s">
        <v>2141</v>
      </c>
      <c r="E317" s="1754" t="s">
        <v>15</v>
      </c>
      <c r="F317" s="1657" t="s">
        <v>22</v>
      </c>
      <c r="G317" s="1658" t="s">
        <v>1263</v>
      </c>
      <c r="H317" s="1832"/>
      <c r="I317" s="1767"/>
      <c r="J317" s="1767"/>
      <c r="K317" s="1757"/>
      <c r="L317" s="1757"/>
      <c r="M317" s="1877" t="s">
        <v>2078</v>
      </c>
      <c r="N317" s="1765"/>
      <c r="O317" s="1765"/>
    </row>
    <row r="318" spans="1:15" ht="57" customHeight="1">
      <c r="A318" s="1751">
        <v>311</v>
      </c>
      <c r="B318" s="1831" t="s">
        <v>2138</v>
      </c>
      <c r="C318" s="1832">
        <v>22</v>
      </c>
      <c r="D318" s="1669" t="s">
        <v>2000</v>
      </c>
      <c r="E318" s="1754" t="s">
        <v>15</v>
      </c>
      <c r="F318" s="1657" t="s">
        <v>22</v>
      </c>
      <c r="G318" s="1658" t="s">
        <v>1997</v>
      </c>
      <c r="H318" s="1832"/>
      <c r="I318" s="1754"/>
      <c r="J318" s="1754"/>
      <c r="K318" s="1757"/>
      <c r="L318" s="1757"/>
      <c r="M318" s="1811"/>
      <c r="N318" s="1765"/>
      <c r="O318" s="1765"/>
    </row>
    <row r="319" spans="1:15" ht="99.75" customHeight="1">
      <c r="A319" s="1751">
        <v>312</v>
      </c>
      <c r="B319" s="1831" t="s">
        <v>2138</v>
      </c>
      <c r="C319" s="1832">
        <v>23</v>
      </c>
      <c r="D319" s="1655" t="s">
        <v>2020</v>
      </c>
      <c r="E319" s="1754" t="s">
        <v>15</v>
      </c>
      <c r="F319" s="1657" t="s">
        <v>16</v>
      </c>
      <c r="G319" s="1834"/>
      <c r="H319" s="1711">
        <v>44158</v>
      </c>
      <c r="I319" s="1775" t="s">
        <v>33</v>
      </c>
      <c r="J319" s="1775" t="s">
        <v>33</v>
      </c>
      <c r="K319" s="1781" t="s">
        <v>61</v>
      </c>
      <c r="L319" s="1711">
        <v>44158</v>
      </c>
      <c r="M319" s="1786" t="s">
        <v>2018</v>
      </c>
      <c r="N319" s="1765"/>
      <c r="O319" s="1765"/>
    </row>
    <row r="320" spans="1:15" ht="57" customHeight="1">
      <c r="A320" s="1751">
        <v>313</v>
      </c>
      <c r="B320" s="1831" t="s">
        <v>2138</v>
      </c>
      <c r="C320" s="1832">
        <v>24</v>
      </c>
      <c r="D320" s="1655" t="s">
        <v>1996</v>
      </c>
      <c r="E320" s="1754" t="s">
        <v>15</v>
      </c>
      <c r="F320" s="1657" t="s">
        <v>22</v>
      </c>
      <c r="G320" s="1658" t="s">
        <v>278</v>
      </c>
      <c r="H320" s="1832"/>
      <c r="I320" s="1754"/>
      <c r="J320" s="1754"/>
      <c r="K320" s="1757"/>
      <c r="L320" s="1757"/>
      <c r="M320" s="1811"/>
      <c r="N320" s="1765"/>
      <c r="O320" s="1765"/>
    </row>
    <row r="321" spans="1:15" ht="72.75" customHeight="1">
      <c r="A321" s="1751">
        <v>314</v>
      </c>
      <c r="B321" s="1831" t="s">
        <v>2138</v>
      </c>
      <c r="C321" s="1832">
        <v>28</v>
      </c>
      <c r="D321" s="1655" t="s">
        <v>2082</v>
      </c>
      <c r="E321" s="1754" t="s">
        <v>15</v>
      </c>
      <c r="F321" s="1657" t="s">
        <v>16</v>
      </c>
      <c r="G321" s="1834"/>
      <c r="H321" s="1711">
        <v>45765</v>
      </c>
      <c r="I321" s="1775" t="s">
        <v>33</v>
      </c>
      <c r="J321" s="1775" t="s">
        <v>33</v>
      </c>
      <c r="K321" s="1781" t="s">
        <v>61</v>
      </c>
      <c r="L321" s="1711">
        <v>45620</v>
      </c>
      <c r="M321" s="1778" t="s">
        <v>2008</v>
      </c>
      <c r="N321" s="1765">
        <v>1</v>
      </c>
      <c r="O321" s="1765"/>
    </row>
    <row r="322" spans="1:15" ht="57" customHeight="1">
      <c r="A322" s="1751">
        <v>315</v>
      </c>
      <c r="B322" s="1831" t="s">
        <v>2138</v>
      </c>
      <c r="C322" s="1832">
        <v>30</v>
      </c>
      <c r="D322" s="1669" t="s">
        <v>2007</v>
      </c>
      <c r="E322" s="1754" t="s">
        <v>15</v>
      </c>
      <c r="F322" s="1657" t="s">
        <v>22</v>
      </c>
      <c r="G322" s="1658" t="s">
        <v>278</v>
      </c>
      <c r="H322" s="1832"/>
      <c r="I322" s="1767"/>
      <c r="J322" s="1767"/>
      <c r="K322" s="1757"/>
      <c r="L322" s="1757"/>
      <c r="M322" s="1811"/>
      <c r="N322" s="1765"/>
      <c r="O322" s="1765"/>
    </row>
    <row r="323" spans="1:15" ht="57" customHeight="1">
      <c r="A323" s="1751">
        <v>316</v>
      </c>
      <c r="B323" s="1831" t="s">
        <v>2138</v>
      </c>
      <c r="C323" s="1832">
        <v>32</v>
      </c>
      <c r="D323" s="1655" t="s">
        <v>2026</v>
      </c>
      <c r="E323" s="1754" t="s">
        <v>15</v>
      </c>
      <c r="F323" s="1657" t="s">
        <v>22</v>
      </c>
      <c r="G323" s="1658" t="s">
        <v>278</v>
      </c>
      <c r="H323" s="1832"/>
      <c r="I323" s="1767"/>
      <c r="J323" s="1767"/>
      <c r="K323" s="1757"/>
      <c r="L323" s="1757"/>
      <c r="M323" s="1811"/>
      <c r="N323" s="1765"/>
      <c r="O323" s="1765"/>
    </row>
    <row r="324" spans="1:15" ht="87.75" customHeight="1">
      <c r="A324" s="1751">
        <v>317</v>
      </c>
      <c r="B324" s="1831" t="s">
        <v>2138</v>
      </c>
      <c r="C324" s="1832">
        <v>33</v>
      </c>
      <c r="D324" s="1655" t="s">
        <v>2026</v>
      </c>
      <c r="E324" s="1754" t="s">
        <v>15</v>
      </c>
      <c r="F324" s="1657" t="s">
        <v>16</v>
      </c>
      <c r="G324" s="1834"/>
      <c r="H324" s="1711">
        <v>44668</v>
      </c>
      <c r="I324" s="1775" t="s">
        <v>33</v>
      </c>
      <c r="J324" s="1775" t="s">
        <v>33</v>
      </c>
      <c r="K324" s="1781" t="s">
        <v>61</v>
      </c>
      <c r="L324" s="1711">
        <v>44668</v>
      </c>
      <c r="M324" s="1786" t="s">
        <v>2018</v>
      </c>
      <c r="N324" s="1765"/>
      <c r="O324" s="1765"/>
    </row>
    <row r="325" spans="1:15" ht="90" customHeight="1">
      <c r="A325" s="1751">
        <v>318</v>
      </c>
      <c r="B325" s="1831" t="s">
        <v>2138</v>
      </c>
      <c r="C325" s="1832">
        <v>34</v>
      </c>
      <c r="D325" s="1655" t="s">
        <v>2026</v>
      </c>
      <c r="E325" s="1754" t="s">
        <v>15</v>
      </c>
      <c r="F325" s="1657" t="s">
        <v>16</v>
      </c>
      <c r="G325" s="1834"/>
      <c r="H325" s="1873" t="s">
        <v>2142</v>
      </c>
      <c r="I325" s="1775" t="s">
        <v>33</v>
      </c>
      <c r="J325" s="1775" t="s">
        <v>33</v>
      </c>
      <c r="K325" s="1781" t="s">
        <v>61</v>
      </c>
      <c r="L325" s="1873" t="s">
        <v>2142</v>
      </c>
      <c r="M325" s="1786" t="s">
        <v>2018</v>
      </c>
      <c r="N325" s="1765"/>
      <c r="O325" s="1765"/>
    </row>
    <row r="326" spans="1:15" ht="88.5" customHeight="1">
      <c r="A326" s="1751">
        <v>319</v>
      </c>
      <c r="B326" s="1831" t="s">
        <v>2138</v>
      </c>
      <c r="C326" s="1808" t="s">
        <v>161</v>
      </c>
      <c r="D326" s="1655" t="s">
        <v>2061</v>
      </c>
      <c r="E326" s="1754" t="s">
        <v>15</v>
      </c>
      <c r="F326" s="1657" t="s">
        <v>16</v>
      </c>
      <c r="G326" s="1834"/>
      <c r="H326" s="1711">
        <v>42631</v>
      </c>
      <c r="I326" s="1775" t="s">
        <v>33</v>
      </c>
      <c r="J326" s="1775" t="s">
        <v>33</v>
      </c>
      <c r="K326" s="1781" t="s">
        <v>2143</v>
      </c>
      <c r="L326" s="1711">
        <v>42631</v>
      </c>
      <c r="M326" s="1786" t="s">
        <v>2018</v>
      </c>
      <c r="N326" s="1765"/>
      <c r="O326" s="1765"/>
    </row>
    <row r="327" spans="1:15" ht="84" customHeight="1">
      <c r="A327" s="1751">
        <v>320</v>
      </c>
      <c r="B327" s="1831" t="s">
        <v>2138</v>
      </c>
      <c r="C327" s="1832">
        <v>43</v>
      </c>
      <c r="D327" s="1655" t="s">
        <v>2061</v>
      </c>
      <c r="E327" s="1754" t="s">
        <v>15</v>
      </c>
      <c r="F327" s="1657" t="s">
        <v>16</v>
      </c>
      <c r="G327" s="1834"/>
      <c r="H327" s="1711">
        <v>44095</v>
      </c>
      <c r="I327" s="1775" t="s">
        <v>33</v>
      </c>
      <c r="J327" s="1775" t="s">
        <v>33</v>
      </c>
      <c r="K327" s="1781" t="s">
        <v>2143</v>
      </c>
      <c r="L327" s="1711">
        <v>44095</v>
      </c>
      <c r="M327" s="1786" t="s">
        <v>2018</v>
      </c>
      <c r="N327" s="1765"/>
      <c r="O327" s="1765"/>
    </row>
    <row r="328" spans="1:15" ht="57" customHeight="1">
      <c r="A328" s="1751">
        <v>321</v>
      </c>
      <c r="B328" s="1831" t="s">
        <v>2138</v>
      </c>
      <c r="C328" s="1832">
        <v>44</v>
      </c>
      <c r="D328" s="1655" t="s">
        <v>2144</v>
      </c>
      <c r="E328" s="1754" t="s">
        <v>15</v>
      </c>
      <c r="F328" s="1657" t="s">
        <v>22</v>
      </c>
      <c r="G328" s="1658" t="s">
        <v>1999</v>
      </c>
      <c r="H328" s="1832"/>
      <c r="I328" s="1767"/>
      <c r="J328" s="1767"/>
      <c r="K328" s="1781"/>
      <c r="L328" s="1878"/>
      <c r="M328" s="1811"/>
      <c r="N328" s="1765"/>
      <c r="O328" s="1765"/>
    </row>
    <row r="329" spans="1:15" ht="79.5" customHeight="1">
      <c r="A329" s="1751">
        <v>322</v>
      </c>
      <c r="B329" s="1831" t="s">
        <v>2138</v>
      </c>
      <c r="C329" s="1832">
        <v>52</v>
      </c>
      <c r="D329" s="1655" t="s">
        <v>2020</v>
      </c>
      <c r="E329" s="1754" t="s">
        <v>15</v>
      </c>
      <c r="F329" s="1657" t="s">
        <v>16</v>
      </c>
      <c r="G329" s="1834"/>
      <c r="H329" s="1711">
        <v>44303</v>
      </c>
      <c r="I329" s="1775" t="s">
        <v>33</v>
      </c>
      <c r="J329" s="1775" t="s">
        <v>33</v>
      </c>
      <c r="K329" s="1798" t="s">
        <v>2143</v>
      </c>
      <c r="L329" s="1711">
        <v>44303</v>
      </c>
      <c r="M329" s="1786" t="s">
        <v>2018</v>
      </c>
      <c r="N329" s="1765"/>
      <c r="O329" s="1765"/>
    </row>
    <row r="330" spans="1:15" ht="80.25" customHeight="1">
      <c r="A330" s="1751">
        <v>323</v>
      </c>
      <c r="B330" s="1831" t="s">
        <v>2138</v>
      </c>
      <c r="C330" s="1841" t="s">
        <v>2145</v>
      </c>
      <c r="D330" s="1655" t="s">
        <v>2061</v>
      </c>
      <c r="E330" s="1754" t="s">
        <v>15</v>
      </c>
      <c r="F330" s="1657" t="s">
        <v>16</v>
      </c>
      <c r="G330" s="1834"/>
      <c r="H330" s="1711">
        <v>42876</v>
      </c>
      <c r="I330" s="1775" t="s">
        <v>33</v>
      </c>
      <c r="J330" s="1775" t="s">
        <v>33</v>
      </c>
      <c r="K330" s="1798" t="s">
        <v>2143</v>
      </c>
      <c r="L330" s="1711">
        <v>42876</v>
      </c>
      <c r="M330" s="1786" t="s">
        <v>2018</v>
      </c>
      <c r="N330" s="1765"/>
      <c r="O330" s="1765"/>
    </row>
    <row r="331" spans="1:15" ht="57" customHeight="1">
      <c r="A331" s="1751">
        <v>324</v>
      </c>
      <c r="B331" s="1831" t="s">
        <v>2138</v>
      </c>
      <c r="C331" s="1832">
        <v>58</v>
      </c>
      <c r="D331" s="1669" t="s">
        <v>2007</v>
      </c>
      <c r="E331" s="1754" t="s">
        <v>15</v>
      </c>
      <c r="F331" s="1657" t="s">
        <v>16</v>
      </c>
      <c r="G331" s="1834"/>
      <c r="H331" s="1711">
        <v>45842</v>
      </c>
      <c r="I331" s="1775" t="s">
        <v>33</v>
      </c>
      <c r="J331" s="1775" t="s">
        <v>33</v>
      </c>
      <c r="K331" s="1798" t="s">
        <v>2027</v>
      </c>
      <c r="L331" s="1711">
        <v>45842</v>
      </c>
      <c r="M331" s="1786" t="s">
        <v>2018</v>
      </c>
      <c r="N331" s="1765">
        <v>1</v>
      </c>
      <c r="O331" s="1765"/>
    </row>
    <row r="332" spans="1:15" ht="57" customHeight="1">
      <c r="A332" s="1751">
        <v>325</v>
      </c>
      <c r="B332" s="1779" t="s">
        <v>2146</v>
      </c>
      <c r="C332" s="1780">
        <v>5</v>
      </c>
      <c r="D332" s="1655" t="s">
        <v>1996</v>
      </c>
      <c r="E332" s="1754" t="s">
        <v>15</v>
      </c>
      <c r="F332" s="1791" t="s">
        <v>22</v>
      </c>
      <c r="G332" s="1658" t="s">
        <v>278</v>
      </c>
      <c r="H332" s="1808"/>
      <c r="I332" s="1754"/>
      <c r="J332" s="1754"/>
      <c r="K332" s="1816"/>
      <c r="L332" s="1816"/>
      <c r="M332" s="1786"/>
      <c r="N332" s="1765"/>
      <c r="O332" s="1765"/>
    </row>
    <row r="333" spans="1:15" ht="57" customHeight="1">
      <c r="A333" s="1751">
        <v>326</v>
      </c>
      <c r="B333" s="1779" t="s">
        <v>2146</v>
      </c>
      <c r="C333" s="1790">
        <v>6</v>
      </c>
      <c r="D333" s="1669" t="s">
        <v>2000</v>
      </c>
      <c r="E333" s="1754" t="s">
        <v>15</v>
      </c>
      <c r="F333" s="1791" t="s">
        <v>22</v>
      </c>
      <c r="G333" s="1658" t="s">
        <v>1997</v>
      </c>
      <c r="H333" s="1808"/>
      <c r="I333" s="1754"/>
      <c r="J333" s="1754"/>
      <c r="K333" s="1816"/>
      <c r="L333" s="1816"/>
      <c r="M333" s="1786"/>
      <c r="N333" s="1765"/>
      <c r="O333" s="1765"/>
    </row>
    <row r="334" spans="1:15" ht="57" customHeight="1">
      <c r="A334" s="1751">
        <v>327</v>
      </c>
      <c r="B334" s="1779" t="s">
        <v>2146</v>
      </c>
      <c r="C334" s="1790">
        <v>12</v>
      </c>
      <c r="D334" s="1669" t="s">
        <v>2147</v>
      </c>
      <c r="E334" s="1754" t="s">
        <v>15</v>
      </c>
      <c r="F334" s="1791" t="s">
        <v>22</v>
      </c>
      <c r="G334" s="1658" t="s">
        <v>278</v>
      </c>
      <c r="H334" s="1808"/>
      <c r="I334" s="1754"/>
      <c r="J334" s="1754"/>
      <c r="K334" s="1816"/>
      <c r="L334" s="1816"/>
      <c r="M334" s="1786"/>
      <c r="N334" s="1765"/>
      <c r="O334" s="1765"/>
    </row>
    <row r="335" spans="1:15" ht="57" customHeight="1">
      <c r="A335" s="1751">
        <v>328</v>
      </c>
      <c r="B335" s="1779" t="s">
        <v>2146</v>
      </c>
      <c r="C335" s="1790">
        <v>22</v>
      </c>
      <c r="D335" s="1655" t="s">
        <v>2048</v>
      </c>
      <c r="E335" s="1754" t="s">
        <v>15</v>
      </c>
      <c r="F335" s="1791" t="s">
        <v>22</v>
      </c>
      <c r="G335" s="1658" t="s">
        <v>1999</v>
      </c>
      <c r="H335" s="1808"/>
      <c r="I335" s="1754"/>
      <c r="J335" s="1754"/>
      <c r="K335" s="1816"/>
      <c r="L335" s="1816"/>
      <c r="M335" s="1786"/>
      <c r="N335" s="1765"/>
      <c r="O335" s="1765"/>
    </row>
    <row r="336" spans="1:15" ht="69" customHeight="1">
      <c r="A336" s="1751">
        <v>329</v>
      </c>
      <c r="B336" s="1831" t="s">
        <v>2148</v>
      </c>
      <c r="C336" s="1832">
        <v>5</v>
      </c>
      <c r="D336" s="1669" t="s">
        <v>2149</v>
      </c>
      <c r="E336" s="1754" t="s">
        <v>15</v>
      </c>
      <c r="F336" s="1657" t="s">
        <v>22</v>
      </c>
      <c r="G336" s="1658" t="s">
        <v>1999</v>
      </c>
      <c r="H336" s="1832"/>
      <c r="I336" s="1754"/>
      <c r="J336" s="1767"/>
      <c r="K336" s="1816"/>
      <c r="L336" s="1816"/>
      <c r="M336" s="1811"/>
      <c r="N336" s="1765"/>
      <c r="O336" s="1765"/>
    </row>
    <row r="337" spans="1:15" ht="57" customHeight="1">
      <c r="A337" s="1751">
        <v>330</v>
      </c>
      <c r="B337" s="1831" t="s">
        <v>2148</v>
      </c>
      <c r="C337" s="1832">
        <v>6</v>
      </c>
      <c r="D337" s="1669" t="s">
        <v>2000</v>
      </c>
      <c r="E337" s="1754" t="s">
        <v>15</v>
      </c>
      <c r="F337" s="1657" t="s">
        <v>22</v>
      </c>
      <c r="G337" s="1658" t="s">
        <v>1999</v>
      </c>
      <c r="H337" s="1832"/>
      <c r="I337" s="1754"/>
      <c r="J337" s="1767"/>
      <c r="K337" s="1816"/>
      <c r="L337" s="1816"/>
      <c r="M337" s="1811"/>
      <c r="N337" s="1765"/>
      <c r="O337" s="1765"/>
    </row>
    <row r="338" spans="1:15" ht="57" customHeight="1">
      <c r="A338" s="1751">
        <v>331</v>
      </c>
      <c r="B338" s="1831" t="s">
        <v>2148</v>
      </c>
      <c r="C338" s="1832">
        <v>7</v>
      </c>
      <c r="D338" s="1655" t="s">
        <v>2003</v>
      </c>
      <c r="E338" s="1754" t="s">
        <v>15</v>
      </c>
      <c r="F338" s="1657" t="s">
        <v>22</v>
      </c>
      <c r="G338" s="1658" t="s">
        <v>1999</v>
      </c>
      <c r="H338" s="1832"/>
      <c r="I338" s="1754"/>
      <c r="J338" s="1767"/>
      <c r="K338" s="1816"/>
      <c r="L338" s="1816"/>
      <c r="M338" s="1811"/>
      <c r="N338" s="1765"/>
      <c r="O338" s="1765"/>
    </row>
    <row r="339" spans="1:15" ht="57" customHeight="1">
      <c r="A339" s="1751">
        <v>332</v>
      </c>
      <c r="B339" s="1831" t="s">
        <v>2148</v>
      </c>
      <c r="C339" s="1832">
        <v>8</v>
      </c>
      <c r="D339" s="1669" t="s">
        <v>2000</v>
      </c>
      <c r="E339" s="1754" t="s">
        <v>15</v>
      </c>
      <c r="F339" s="1657" t="s">
        <v>22</v>
      </c>
      <c r="G339" s="1658" t="s">
        <v>1999</v>
      </c>
      <c r="H339" s="1832"/>
      <c r="I339" s="1754"/>
      <c r="J339" s="1767"/>
      <c r="K339" s="1816"/>
      <c r="L339" s="1816"/>
      <c r="M339" s="1811"/>
      <c r="N339" s="1765"/>
      <c r="O339" s="1765"/>
    </row>
    <row r="340" spans="1:15" ht="64.5" customHeight="1">
      <c r="A340" s="1751">
        <v>333</v>
      </c>
      <c r="B340" s="1831" t="s">
        <v>2148</v>
      </c>
      <c r="C340" s="1832">
        <v>9</v>
      </c>
      <c r="D340" s="1655" t="s">
        <v>1996</v>
      </c>
      <c r="E340" s="1754" t="s">
        <v>15</v>
      </c>
      <c r="F340" s="1657" t="s">
        <v>16</v>
      </c>
      <c r="G340" s="1834"/>
      <c r="H340" s="1711">
        <v>47012</v>
      </c>
      <c r="I340" s="1775" t="s">
        <v>33</v>
      </c>
      <c r="J340" s="1775" t="s">
        <v>33</v>
      </c>
      <c r="K340" s="1773" t="s">
        <v>126</v>
      </c>
      <c r="L340" s="1773"/>
      <c r="M340" s="1789" t="s">
        <v>2150</v>
      </c>
      <c r="N340" s="1765">
        <v>1</v>
      </c>
      <c r="O340" s="1765"/>
    </row>
    <row r="341" spans="1:15" ht="57" customHeight="1">
      <c r="A341" s="1751">
        <v>334</v>
      </c>
      <c r="B341" s="1831" t="s">
        <v>2148</v>
      </c>
      <c r="C341" s="1832">
        <v>10</v>
      </c>
      <c r="D341" s="1655" t="s">
        <v>2026</v>
      </c>
      <c r="E341" s="1754" t="s">
        <v>15</v>
      </c>
      <c r="F341" s="1657" t="s">
        <v>22</v>
      </c>
      <c r="G341" s="1658" t="s">
        <v>1999</v>
      </c>
      <c r="H341" s="1832"/>
      <c r="I341" s="1767"/>
      <c r="J341" s="1767"/>
      <c r="K341" s="1757"/>
      <c r="L341" s="1757"/>
      <c r="M341" s="1811"/>
      <c r="N341" s="1765"/>
      <c r="O341" s="1765"/>
    </row>
    <row r="342" spans="1:15" ht="90" customHeight="1">
      <c r="A342" s="1751">
        <v>335</v>
      </c>
      <c r="B342" s="1831" t="s">
        <v>2148</v>
      </c>
      <c r="C342" s="1879">
        <v>31</v>
      </c>
      <c r="D342" s="1669" t="s">
        <v>2007</v>
      </c>
      <c r="E342" s="1754" t="s">
        <v>15</v>
      </c>
      <c r="F342" s="1657" t="s">
        <v>16</v>
      </c>
      <c r="G342" s="1834"/>
      <c r="H342" s="1711">
        <v>41204</v>
      </c>
      <c r="I342" s="1775" t="s">
        <v>33</v>
      </c>
      <c r="J342" s="1775" t="s">
        <v>33</v>
      </c>
      <c r="K342" s="1798" t="s">
        <v>2151</v>
      </c>
      <c r="L342" s="1711">
        <v>41204</v>
      </c>
      <c r="M342" s="1786" t="s">
        <v>2018</v>
      </c>
      <c r="N342" s="1765"/>
      <c r="O342" s="1765"/>
    </row>
    <row r="343" spans="1:15" ht="93.75" customHeight="1">
      <c r="A343" s="1751">
        <v>336</v>
      </c>
      <c r="B343" s="1831" t="s">
        <v>2148</v>
      </c>
      <c r="C343" s="1832">
        <v>32</v>
      </c>
      <c r="D343" s="1669" t="s">
        <v>2007</v>
      </c>
      <c r="E343" s="1754" t="s">
        <v>15</v>
      </c>
      <c r="F343" s="1657" t="s">
        <v>16</v>
      </c>
      <c r="G343" s="1658"/>
      <c r="H343" s="1711">
        <v>40170</v>
      </c>
      <c r="I343" s="1880" t="s">
        <v>33</v>
      </c>
      <c r="J343" s="1775" t="s">
        <v>33</v>
      </c>
      <c r="K343" s="1798" t="s">
        <v>2151</v>
      </c>
      <c r="L343" s="1711">
        <v>40170</v>
      </c>
      <c r="M343" s="1786" t="s">
        <v>2018</v>
      </c>
      <c r="N343" s="1765"/>
      <c r="O343" s="1765"/>
    </row>
    <row r="344" spans="1:15" ht="57" customHeight="1">
      <c r="A344" s="1751">
        <v>337</v>
      </c>
      <c r="B344" s="1831" t="s">
        <v>2148</v>
      </c>
      <c r="C344" s="1832">
        <v>33</v>
      </c>
      <c r="D344" s="1655" t="s">
        <v>2026</v>
      </c>
      <c r="E344" s="1754" t="s">
        <v>15</v>
      </c>
      <c r="F344" s="1657" t="s">
        <v>22</v>
      </c>
      <c r="G344" s="1658" t="s">
        <v>1999</v>
      </c>
      <c r="H344" s="1832"/>
      <c r="I344" s="1754"/>
      <c r="J344" s="1767"/>
      <c r="K344" s="1816"/>
      <c r="L344" s="1816"/>
      <c r="M344" s="1811"/>
      <c r="N344" s="1765"/>
      <c r="O344" s="1765"/>
    </row>
    <row r="345" spans="1:15" ht="57" customHeight="1">
      <c r="A345" s="1751">
        <v>338</v>
      </c>
      <c r="B345" s="1831" t="s">
        <v>2148</v>
      </c>
      <c r="C345" s="1881">
        <v>34</v>
      </c>
      <c r="D345" s="1655" t="s">
        <v>2026</v>
      </c>
      <c r="E345" s="1754" t="s">
        <v>15</v>
      </c>
      <c r="F345" s="1657" t="s">
        <v>22</v>
      </c>
      <c r="G345" s="1658" t="s">
        <v>1263</v>
      </c>
      <c r="H345" s="1832"/>
      <c r="I345" s="1754"/>
      <c r="J345" s="1767"/>
      <c r="K345" s="1816"/>
      <c r="L345" s="1816"/>
      <c r="M345" s="1877" t="s">
        <v>2078</v>
      </c>
      <c r="N345" s="1765"/>
      <c r="O345" s="1765"/>
    </row>
    <row r="346" spans="1:15" ht="57" customHeight="1">
      <c r="A346" s="1751">
        <v>339</v>
      </c>
      <c r="B346" s="1794" t="s">
        <v>2152</v>
      </c>
      <c r="C346" s="1882">
        <v>23</v>
      </c>
      <c r="D346" s="1655" t="s">
        <v>2144</v>
      </c>
      <c r="E346" s="1754" t="s">
        <v>15</v>
      </c>
      <c r="F346" s="1796" t="s">
        <v>22</v>
      </c>
      <c r="G346" s="1658" t="s">
        <v>278</v>
      </c>
      <c r="H346" s="1761"/>
      <c r="I346" s="1754"/>
      <c r="J346" s="1767"/>
      <c r="K346" s="1816"/>
      <c r="L346" s="1816"/>
      <c r="M346" s="1786"/>
      <c r="N346" s="1765"/>
      <c r="O346" s="1765"/>
    </row>
    <row r="347" spans="1:15" ht="57" customHeight="1">
      <c r="A347" s="1751">
        <v>340</v>
      </c>
      <c r="B347" s="1794" t="s">
        <v>2152</v>
      </c>
      <c r="C347" s="1795">
        <v>25</v>
      </c>
      <c r="D347" s="1655" t="s">
        <v>1996</v>
      </c>
      <c r="E347" s="1754" t="s">
        <v>15</v>
      </c>
      <c r="F347" s="1796" t="s">
        <v>22</v>
      </c>
      <c r="G347" s="1658" t="s">
        <v>1997</v>
      </c>
      <c r="H347" s="1761"/>
      <c r="I347" s="1754"/>
      <c r="J347" s="1767"/>
      <c r="K347" s="1816"/>
      <c r="L347" s="1816"/>
      <c r="M347" s="1786"/>
      <c r="N347" s="1765"/>
      <c r="O347" s="1765"/>
    </row>
    <row r="348" spans="1:15" ht="57" customHeight="1">
      <c r="A348" s="1751">
        <v>341</v>
      </c>
      <c r="B348" s="1794" t="s">
        <v>2152</v>
      </c>
      <c r="C348" s="1795">
        <v>26</v>
      </c>
      <c r="D348" s="1669" t="s">
        <v>2000</v>
      </c>
      <c r="E348" s="1754" t="s">
        <v>15</v>
      </c>
      <c r="F348" s="1796" t="s">
        <v>22</v>
      </c>
      <c r="G348" s="1658" t="s">
        <v>1999</v>
      </c>
      <c r="H348" s="1800"/>
      <c r="I348" s="1754"/>
      <c r="J348" s="1767"/>
      <c r="K348" s="1816"/>
      <c r="L348" s="1816"/>
      <c r="M348" s="1855"/>
      <c r="N348" s="1765"/>
      <c r="O348" s="1765"/>
    </row>
    <row r="349" spans="1:15" ht="57" customHeight="1">
      <c r="A349" s="1751">
        <v>342</v>
      </c>
      <c r="B349" s="1794" t="s">
        <v>2152</v>
      </c>
      <c r="C349" s="1864" t="s">
        <v>2064</v>
      </c>
      <c r="D349" s="1669" t="s">
        <v>2153</v>
      </c>
      <c r="E349" s="1754" t="s">
        <v>15</v>
      </c>
      <c r="F349" s="1796" t="s">
        <v>16</v>
      </c>
      <c r="G349" s="1658"/>
      <c r="H349" s="1800">
        <v>47390</v>
      </c>
      <c r="I349" s="1775" t="s">
        <v>22</v>
      </c>
      <c r="J349" s="1775" t="s">
        <v>16</v>
      </c>
      <c r="K349" s="1773" t="s">
        <v>126</v>
      </c>
      <c r="L349" s="1773"/>
      <c r="M349" s="1789" t="s">
        <v>2154</v>
      </c>
      <c r="N349" s="1765">
        <v>1</v>
      </c>
      <c r="O349" s="1765"/>
    </row>
    <row r="350" spans="1:15" ht="57" customHeight="1">
      <c r="A350" s="1751">
        <v>343</v>
      </c>
      <c r="B350" s="1794" t="s">
        <v>2152</v>
      </c>
      <c r="C350" s="1795">
        <v>31</v>
      </c>
      <c r="D350" s="1655" t="s">
        <v>2144</v>
      </c>
      <c r="E350" s="1754" t="s">
        <v>15</v>
      </c>
      <c r="F350" s="1796" t="s">
        <v>22</v>
      </c>
      <c r="G350" s="1658" t="s">
        <v>278</v>
      </c>
      <c r="H350" s="1761"/>
      <c r="I350" s="1754"/>
      <c r="J350" s="1767"/>
      <c r="K350" s="1816"/>
      <c r="L350" s="1816"/>
      <c r="M350" s="1855"/>
      <c r="N350" s="1765"/>
      <c r="O350" s="1765"/>
    </row>
    <row r="351" spans="1:15" ht="57" customHeight="1">
      <c r="A351" s="1751">
        <v>344</v>
      </c>
      <c r="B351" s="1794" t="s">
        <v>2152</v>
      </c>
      <c r="C351" s="1795">
        <v>36</v>
      </c>
      <c r="D351" s="1669" t="s">
        <v>2149</v>
      </c>
      <c r="E351" s="1754" t="s">
        <v>15</v>
      </c>
      <c r="F351" s="1796" t="s">
        <v>22</v>
      </c>
      <c r="G351" s="1658" t="s">
        <v>1999</v>
      </c>
      <c r="H351" s="1761"/>
      <c r="I351" s="1754"/>
      <c r="J351" s="1767"/>
      <c r="K351" s="1816"/>
      <c r="L351" s="1816"/>
      <c r="M351" s="1786"/>
      <c r="N351" s="1765"/>
      <c r="O351" s="1765"/>
    </row>
    <row r="352" spans="1:15" ht="57" customHeight="1">
      <c r="A352" s="1751">
        <v>345</v>
      </c>
      <c r="B352" s="1794" t="s">
        <v>2152</v>
      </c>
      <c r="C352" s="1795">
        <v>38</v>
      </c>
      <c r="D352" s="1655" t="s">
        <v>2144</v>
      </c>
      <c r="E352" s="1754" t="s">
        <v>15</v>
      </c>
      <c r="F352" s="1796" t="s">
        <v>22</v>
      </c>
      <c r="G352" s="1658" t="s">
        <v>278</v>
      </c>
      <c r="H352" s="1761"/>
      <c r="I352" s="1754"/>
      <c r="J352" s="1767"/>
      <c r="K352" s="1816"/>
      <c r="L352" s="1816"/>
      <c r="M352" s="1786"/>
      <c r="N352" s="1765"/>
      <c r="O352" s="1765"/>
    </row>
    <row r="353" spans="1:15" ht="57" customHeight="1">
      <c r="A353" s="1751">
        <v>346</v>
      </c>
      <c r="B353" s="1794" t="s">
        <v>2152</v>
      </c>
      <c r="C353" s="1795">
        <v>39</v>
      </c>
      <c r="D353" s="1851" t="s">
        <v>1960</v>
      </c>
      <c r="E353" s="1754" t="s">
        <v>15</v>
      </c>
      <c r="F353" s="1796" t="s">
        <v>22</v>
      </c>
      <c r="G353" s="1658" t="s">
        <v>1999</v>
      </c>
      <c r="H353" s="1761"/>
      <c r="I353" s="1754"/>
      <c r="J353" s="1767"/>
      <c r="K353" s="1816"/>
      <c r="L353" s="1816"/>
      <c r="M353" s="1786"/>
      <c r="N353" s="1765"/>
      <c r="O353" s="1765"/>
    </row>
    <row r="354" spans="1:15" ht="57" customHeight="1">
      <c r="A354" s="1751">
        <v>347</v>
      </c>
      <c r="B354" s="1794" t="s">
        <v>2152</v>
      </c>
      <c r="C354" s="1795">
        <v>40</v>
      </c>
      <c r="D354" s="1669" t="s">
        <v>2015</v>
      </c>
      <c r="E354" s="1754" t="s">
        <v>15</v>
      </c>
      <c r="F354" s="1796" t="s">
        <v>22</v>
      </c>
      <c r="G354" s="1658" t="s">
        <v>1999</v>
      </c>
      <c r="H354" s="1761"/>
      <c r="I354" s="1754"/>
      <c r="J354" s="1767"/>
      <c r="K354" s="1816"/>
      <c r="L354" s="1816"/>
      <c r="M354" s="1855"/>
      <c r="N354" s="1765"/>
      <c r="O354" s="1765"/>
    </row>
    <row r="355" spans="1:15" ht="57" customHeight="1">
      <c r="A355" s="1751">
        <v>348</v>
      </c>
      <c r="B355" s="1794" t="s">
        <v>2152</v>
      </c>
      <c r="C355" s="1795">
        <v>41</v>
      </c>
      <c r="D355" s="1655" t="s">
        <v>2144</v>
      </c>
      <c r="E355" s="1754" t="s">
        <v>15</v>
      </c>
      <c r="F355" s="1796" t="s">
        <v>22</v>
      </c>
      <c r="G355" s="1658" t="s">
        <v>1999</v>
      </c>
      <c r="H355" s="1761"/>
      <c r="I355" s="1754"/>
      <c r="J355" s="1767"/>
      <c r="K355" s="1816"/>
      <c r="L355" s="1816"/>
      <c r="M355" s="1786"/>
      <c r="N355" s="1765"/>
      <c r="O355" s="1765"/>
    </row>
    <row r="356" spans="1:15" ht="57" customHeight="1">
      <c r="A356" s="1751">
        <v>349</v>
      </c>
      <c r="B356" s="1794" t="s">
        <v>2152</v>
      </c>
      <c r="C356" s="1795">
        <v>43</v>
      </c>
      <c r="D356" s="1655" t="s">
        <v>2120</v>
      </c>
      <c r="E356" s="1754" t="s">
        <v>15</v>
      </c>
      <c r="F356" s="1796" t="s">
        <v>22</v>
      </c>
      <c r="G356" s="1658" t="s">
        <v>278</v>
      </c>
      <c r="H356" s="1761"/>
      <c r="I356" s="1754"/>
      <c r="J356" s="1767"/>
      <c r="K356" s="1816"/>
      <c r="L356" s="1816"/>
      <c r="M356" s="1855"/>
      <c r="N356" s="1765"/>
      <c r="O356" s="1765"/>
    </row>
    <row r="357" spans="1:15" ht="57" customHeight="1">
      <c r="A357" s="1751">
        <v>350</v>
      </c>
      <c r="B357" s="1794" t="s">
        <v>2152</v>
      </c>
      <c r="C357" s="1799" t="s">
        <v>2155</v>
      </c>
      <c r="D357" s="1655" t="s">
        <v>2144</v>
      </c>
      <c r="E357" s="1754" t="s">
        <v>15</v>
      </c>
      <c r="F357" s="1796" t="s">
        <v>22</v>
      </c>
      <c r="G357" s="1658" t="s">
        <v>1999</v>
      </c>
      <c r="H357" s="1761"/>
      <c r="I357" s="1754"/>
      <c r="J357" s="1754"/>
      <c r="K357" s="1816"/>
      <c r="L357" s="1816"/>
      <c r="M357" s="1855"/>
      <c r="N357" s="1765"/>
      <c r="O357" s="1765"/>
    </row>
    <row r="358" spans="1:15" ht="57" customHeight="1">
      <c r="A358" s="1751">
        <v>351</v>
      </c>
      <c r="B358" s="1794" t="s">
        <v>2152</v>
      </c>
      <c r="C358" s="1799" t="s">
        <v>2156</v>
      </c>
      <c r="D358" s="1655" t="s">
        <v>2157</v>
      </c>
      <c r="E358" s="1754" t="s">
        <v>15</v>
      </c>
      <c r="F358" s="1796" t="s">
        <v>22</v>
      </c>
      <c r="G358" s="1658" t="s">
        <v>1999</v>
      </c>
      <c r="H358" s="1761"/>
      <c r="I358" s="1754"/>
      <c r="J358" s="1767"/>
      <c r="K358" s="1816"/>
      <c r="L358" s="1816"/>
      <c r="M358" s="1855"/>
      <c r="N358" s="1765"/>
      <c r="O358" s="1765"/>
    </row>
    <row r="359" spans="1:15" ht="57" customHeight="1">
      <c r="A359" s="1751">
        <v>352</v>
      </c>
      <c r="B359" s="1794" t="s">
        <v>2152</v>
      </c>
      <c r="C359" s="1795">
        <v>46</v>
      </c>
      <c r="D359" s="1655" t="s">
        <v>2000</v>
      </c>
      <c r="E359" s="1754" t="s">
        <v>15</v>
      </c>
      <c r="F359" s="1796" t="s">
        <v>22</v>
      </c>
      <c r="G359" s="1658" t="s">
        <v>1999</v>
      </c>
      <c r="H359" s="1761"/>
      <c r="I359" s="1754"/>
      <c r="J359" s="1767"/>
      <c r="K359" s="1816"/>
      <c r="L359" s="1816"/>
      <c r="M359" s="1786"/>
      <c r="N359" s="1765"/>
      <c r="O359" s="1765"/>
    </row>
    <row r="360" spans="1:15" ht="57" customHeight="1">
      <c r="A360" s="1751">
        <v>353</v>
      </c>
      <c r="B360" s="1794" t="s">
        <v>2152</v>
      </c>
      <c r="C360" s="1795">
        <v>48</v>
      </c>
      <c r="D360" s="1669" t="s">
        <v>2000</v>
      </c>
      <c r="E360" s="1754" t="s">
        <v>15</v>
      </c>
      <c r="F360" s="1796" t="s">
        <v>22</v>
      </c>
      <c r="G360" s="1658" t="s">
        <v>1999</v>
      </c>
      <c r="H360" s="1761"/>
      <c r="I360" s="1754"/>
      <c r="J360" s="1754"/>
      <c r="K360" s="1816"/>
      <c r="L360" s="1816"/>
      <c r="M360" s="1786"/>
      <c r="N360" s="1765"/>
      <c r="O360" s="1765"/>
    </row>
    <row r="361" spans="1:15" ht="57" customHeight="1">
      <c r="A361" s="1751">
        <v>354</v>
      </c>
      <c r="B361" s="1794" t="s">
        <v>2152</v>
      </c>
      <c r="C361" s="1795">
        <v>49</v>
      </c>
      <c r="D361" s="1655" t="s">
        <v>2158</v>
      </c>
      <c r="E361" s="1754" t="s">
        <v>15</v>
      </c>
      <c r="F361" s="1796" t="s">
        <v>22</v>
      </c>
      <c r="G361" s="1658" t="s">
        <v>1999</v>
      </c>
      <c r="H361" s="1761"/>
      <c r="I361" s="1754"/>
      <c r="J361" s="1767"/>
      <c r="K361" s="1816"/>
      <c r="L361" s="1816"/>
      <c r="M361" s="1786"/>
      <c r="N361" s="1765"/>
      <c r="O361" s="1765"/>
    </row>
    <row r="362" spans="1:15" ht="57" customHeight="1">
      <c r="A362" s="1751">
        <v>355</v>
      </c>
      <c r="B362" s="1794" t="s">
        <v>2152</v>
      </c>
      <c r="C362" s="1795">
        <v>50</v>
      </c>
      <c r="D362" s="1669" t="s">
        <v>2000</v>
      </c>
      <c r="E362" s="1754" t="s">
        <v>15</v>
      </c>
      <c r="F362" s="1796" t="s">
        <v>22</v>
      </c>
      <c r="G362" s="1658" t="s">
        <v>1999</v>
      </c>
      <c r="H362" s="1761"/>
      <c r="I362" s="1754"/>
      <c r="J362" s="1767"/>
      <c r="K362" s="1816"/>
      <c r="L362" s="1816"/>
      <c r="M362" s="1786"/>
      <c r="N362" s="1765"/>
      <c r="O362" s="1765"/>
    </row>
    <row r="363" spans="1:15" ht="57" customHeight="1">
      <c r="A363" s="1751">
        <v>356</v>
      </c>
      <c r="B363" s="1794" t="s">
        <v>2152</v>
      </c>
      <c r="C363" s="1795">
        <v>52</v>
      </c>
      <c r="D363" s="1655" t="s">
        <v>2144</v>
      </c>
      <c r="E363" s="1754" t="s">
        <v>15</v>
      </c>
      <c r="F363" s="1796" t="s">
        <v>22</v>
      </c>
      <c r="G363" s="1658" t="s">
        <v>1999</v>
      </c>
      <c r="H363" s="1761"/>
      <c r="I363" s="1754"/>
      <c r="J363" s="1767"/>
      <c r="K363" s="1816"/>
      <c r="L363" s="1816"/>
      <c r="M363" s="1786"/>
      <c r="N363" s="1765"/>
      <c r="O363" s="1765"/>
    </row>
    <row r="364" spans="1:15" ht="57" customHeight="1">
      <c r="A364" s="1751">
        <v>357</v>
      </c>
      <c r="B364" s="1794" t="s">
        <v>2159</v>
      </c>
      <c r="C364" s="1799" t="s">
        <v>2160</v>
      </c>
      <c r="D364" s="1655" t="s">
        <v>2144</v>
      </c>
      <c r="E364" s="1754" t="s">
        <v>15</v>
      </c>
      <c r="F364" s="1796" t="s">
        <v>22</v>
      </c>
      <c r="G364" s="1658" t="s">
        <v>1999</v>
      </c>
      <c r="H364" s="1761"/>
      <c r="I364" s="1754"/>
      <c r="J364" s="1767"/>
      <c r="K364" s="1816"/>
      <c r="L364" s="1816"/>
      <c r="M364" s="1786"/>
      <c r="N364" s="1765"/>
      <c r="O364" s="1765"/>
    </row>
    <row r="365" spans="1:15" ht="57" customHeight="1">
      <c r="A365" s="1751">
        <v>358</v>
      </c>
      <c r="B365" s="1794" t="s">
        <v>2159</v>
      </c>
      <c r="C365" s="1795">
        <v>3</v>
      </c>
      <c r="D365" s="1669" t="s">
        <v>2015</v>
      </c>
      <c r="E365" s="1754" t="s">
        <v>15</v>
      </c>
      <c r="F365" s="1796" t="s">
        <v>22</v>
      </c>
      <c r="G365" s="1658" t="s">
        <v>1999</v>
      </c>
      <c r="H365" s="1761"/>
      <c r="I365" s="1754"/>
      <c r="J365" s="1767"/>
      <c r="K365" s="1816"/>
      <c r="L365" s="1816"/>
      <c r="M365" s="1786"/>
      <c r="N365" s="1765"/>
      <c r="O365" s="1765"/>
    </row>
    <row r="366" spans="1:15" ht="57" customHeight="1">
      <c r="A366" s="1751">
        <v>359</v>
      </c>
      <c r="B366" s="1794" t="s">
        <v>2159</v>
      </c>
      <c r="C366" s="1795">
        <v>5</v>
      </c>
      <c r="D366" s="1655" t="s">
        <v>2157</v>
      </c>
      <c r="E366" s="1754" t="s">
        <v>15</v>
      </c>
      <c r="F366" s="1796" t="s">
        <v>22</v>
      </c>
      <c r="G366" s="1658" t="s">
        <v>1999</v>
      </c>
      <c r="H366" s="1761"/>
      <c r="I366" s="1754"/>
      <c r="J366" s="1767"/>
      <c r="K366" s="1816"/>
      <c r="L366" s="1816"/>
      <c r="M366" s="1786"/>
      <c r="N366" s="1765"/>
      <c r="O366" s="1765"/>
    </row>
    <row r="367" spans="1:15" ht="57" customHeight="1">
      <c r="A367" s="1751">
        <v>360</v>
      </c>
      <c r="B367" s="1794" t="s">
        <v>2159</v>
      </c>
      <c r="C367" s="1795">
        <v>6</v>
      </c>
      <c r="D367" s="1669" t="s">
        <v>2000</v>
      </c>
      <c r="E367" s="1754" t="s">
        <v>15</v>
      </c>
      <c r="F367" s="1796" t="s">
        <v>22</v>
      </c>
      <c r="G367" s="1658" t="s">
        <v>1997</v>
      </c>
      <c r="H367" s="1761"/>
      <c r="I367" s="1754"/>
      <c r="J367" s="1767"/>
      <c r="K367" s="1816"/>
      <c r="L367" s="1816"/>
      <c r="M367" s="1786"/>
      <c r="N367" s="1765"/>
      <c r="O367" s="1765"/>
    </row>
    <row r="368" spans="1:15" ht="57" customHeight="1">
      <c r="A368" s="1751">
        <v>361</v>
      </c>
      <c r="B368" s="1794" t="s">
        <v>2159</v>
      </c>
      <c r="C368" s="1795">
        <v>7</v>
      </c>
      <c r="D368" s="1655" t="s">
        <v>2157</v>
      </c>
      <c r="E368" s="1754" t="s">
        <v>15</v>
      </c>
      <c r="F368" s="1796" t="s">
        <v>22</v>
      </c>
      <c r="G368" s="1658" t="s">
        <v>278</v>
      </c>
      <c r="H368" s="1761"/>
      <c r="I368" s="1754"/>
      <c r="J368" s="1767"/>
      <c r="K368" s="1816"/>
      <c r="L368" s="1816"/>
      <c r="M368" s="1786"/>
      <c r="N368" s="1765"/>
      <c r="O368" s="1765"/>
    </row>
    <row r="369" spans="1:15" ht="57" customHeight="1">
      <c r="A369" s="1751">
        <v>362</v>
      </c>
      <c r="B369" s="1794" t="s">
        <v>2159</v>
      </c>
      <c r="C369" s="1864" t="s">
        <v>2036</v>
      </c>
      <c r="D369" s="1669" t="s">
        <v>2015</v>
      </c>
      <c r="E369" s="1754" t="s">
        <v>15</v>
      </c>
      <c r="F369" s="1796" t="s">
        <v>16</v>
      </c>
      <c r="G369" s="1658"/>
      <c r="H369" s="1800">
        <v>47288</v>
      </c>
      <c r="I369" s="1801" t="s">
        <v>33</v>
      </c>
      <c r="J369" s="1801" t="s">
        <v>310</v>
      </c>
      <c r="K369" s="1744" t="s">
        <v>34</v>
      </c>
      <c r="L369" s="1744"/>
      <c r="M369" s="1800"/>
      <c r="N369" s="1765">
        <v>1</v>
      </c>
      <c r="O369" s="1765"/>
    </row>
    <row r="370" spans="1:15" ht="57" customHeight="1">
      <c r="A370" s="1751">
        <v>363</v>
      </c>
      <c r="B370" s="1794" t="s">
        <v>2159</v>
      </c>
      <c r="C370" s="1799" t="s">
        <v>2161</v>
      </c>
      <c r="D370" s="1655" t="s">
        <v>2144</v>
      </c>
      <c r="E370" s="1754" t="s">
        <v>15</v>
      </c>
      <c r="F370" s="1796" t="s">
        <v>22</v>
      </c>
      <c r="G370" s="1658" t="s">
        <v>1999</v>
      </c>
      <c r="H370" s="1761"/>
      <c r="I370" s="1754"/>
      <c r="J370" s="1754"/>
      <c r="K370" s="1816"/>
      <c r="L370" s="1816"/>
      <c r="M370" s="1786"/>
      <c r="N370" s="1765"/>
      <c r="O370" s="1765"/>
    </row>
    <row r="371" spans="1:15" ht="57" customHeight="1">
      <c r="A371" s="1751">
        <v>364</v>
      </c>
      <c r="B371" s="1794" t="s">
        <v>2159</v>
      </c>
      <c r="C371" s="1795">
        <v>13</v>
      </c>
      <c r="D371" s="1655" t="s">
        <v>2157</v>
      </c>
      <c r="E371" s="1754" t="s">
        <v>15</v>
      </c>
      <c r="F371" s="1796" t="s">
        <v>22</v>
      </c>
      <c r="G371" s="1658" t="s">
        <v>1999</v>
      </c>
      <c r="H371" s="1761"/>
      <c r="I371" s="1754"/>
      <c r="J371" s="1754"/>
      <c r="K371" s="1816"/>
      <c r="L371" s="1816"/>
      <c r="M371" s="1786"/>
      <c r="N371" s="1765"/>
      <c r="O371" s="1765"/>
    </row>
    <row r="372" spans="1:15" ht="57" customHeight="1">
      <c r="A372" s="1751">
        <v>365</v>
      </c>
      <c r="B372" s="1794" t="s">
        <v>2159</v>
      </c>
      <c r="C372" s="1795">
        <v>15</v>
      </c>
      <c r="D372" s="1655" t="s">
        <v>2157</v>
      </c>
      <c r="E372" s="1754" t="s">
        <v>15</v>
      </c>
      <c r="F372" s="1796" t="s">
        <v>22</v>
      </c>
      <c r="G372" s="1658" t="s">
        <v>1999</v>
      </c>
      <c r="H372" s="1761"/>
      <c r="I372" s="1754"/>
      <c r="J372" s="1754"/>
      <c r="K372" s="1816"/>
      <c r="L372" s="1816"/>
      <c r="M372" s="1786"/>
      <c r="N372" s="1765"/>
      <c r="O372" s="1765"/>
    </row>
    <row r="373" spans="1:15" ht="57" customHeight="1">
      <c r="A373" s="1751">
        <v>366</v>
      </c>
      <c r="B373" s="1794" t="s">
        <v>2159</v>
      </c>
      <c r="C373" s="1795">
        <v>17</v>
      </c>
      <c r="D373" s="1655" t="s">
        <v>2157</v>
      </c>
      <c r="E373" s="1754" t="s">
        <v>15</v>
      </c>
      <c r="F373" s="1796" t="s">
        <v>22</v>
      </c>
      <c r="G373" s="1658" t="s">
        <v>278</v>
      </c>
      <c r="H373" s="1761"/>
      <c r="I373" s="1754"/>
      <c r="J373" s="1754"/>
      <c r="K373" s="1816"/>
      <c r="L373" s="1816"/>
      <c r="M373" s="1786"/>
      <c r="N373" s="1765"/>
      <c r="O373" s="1765"/>
    </row>
    <row r="374" spans="1:15" ht="57" customHeight="1">
      <c r="A374" s="1751">
        <v>367</v>
      </c>
      <c r="B374" s="1794" t="s">
        <v>2159</v>
      </c>
      <c r="C374" s="1799" t="s">
        <v>2162</v>
      </c>
      <c r="D374" s="1655" t="s">
        <v>2144</v>
      </c>
      <c r="E374" s="1754" t="s">
        <v>15</v>
      </c>
      <c r="F374" s="1796" t="s">
        <v>22</v>
      </c>
      <c r="G374" s="1658" t="s">
        <v>278</v>
      </c>
      <c r="H374" s="1761"/>
      <c r="I374" s="1754"/>
      <c r="J374" s="1754"/>
      <c r="K374" s="1816"/>
      <c r="L374" s="1816"/>
      <c r="M374" s="1786"/>
      <c r="N374" s="1765"/>
      <c r="O374" s="1765"/>
    </row>
    <row r="375" spans="1:15" ht="57" customHeight="1">
      <c r="A375" s="1751">
        <v>368</v>
      </c>
      <c r="B375" s="1794" t="s">
        <v>2163</v>
      </c>
      <c r="C375" s="1799" t="s">
        <v>2164</v>
      </c>
      <c r="D375" s="1655" t="s">
        <v>2157</v>
      </c>
      <c r="E375" s="1754" t="s">
        <v>15</v>
      </c>
      <c r="F375" s="1796" t="s">
        <v>22</v>
      </c>
      <c r="G375" s="1658" t="s">
        <v>1999</v>
      </c>
      <c r="H375" s="1761"/>
      <c r="I375" s="1754"/>
      <c r="J375" s="1754"/>
      <c r="K375" s="1816"/>
      <c r="L375" s="1816"/>
      <c r="M375" s="1855"/>
      <c r="N375" s="1765"/>
      <c r="O375" s="1765"/>
    </row>
    <row r="376" spans="1:15" ht="57" customHeight="1">
      <c r="A376" s="1751">
        <v>369</v>
      </c>
      <c r="B376" s="1794" t="s">
        <v>2165</v>
      </c>
      <c r="C376" s="1795">
        <v>6</v>
      </c>
      <c r="D376" s="1669" t="s">
        <v>2000</v>
      </c>
      <c r="E376" s="1754" t="s">
        <v>15</v>
      </c>
      <c r="F376" s="1796" t="s">
        <v>22</v>
      </c>
      <c r="G376" s="1658" t="s">
        <v>1997</v>
      </c>
      <c r="H376" s="1761"/>
      <c r="I376" s="1754"/>
      <c r="J376" s="1754"/>
      <c r="K376" s="1816"/>
      <c r="L376" s="1816"/>
      <c r="M376" s="1786"/>
      <c r="N376" s="1765"/>
      <c r="O376" s="1765"/>
    </row>
    <row r="377" spans="1:15" ht="57" customHeight="1">
      <c r="A377" s="1751">
        <v>370</v>
      </c>
      <c r="B377" s="1794" t="s">
        <v>2165</v>
      </c>
      <c r="C377" s="1795">
        <v>10</v>
      </c>
      <c r="D377" s="1655" t="s">
        <v>2063</v>
      </c>
      <c r="E377" s="1754" t="s">
        <v>15</v>
      </c>
      <c r="F377" s="1796" t="s">
        <v>22</v>
      </c>
      <c r="G377" s="1658" t="s">
        <v>1999</v>
      </c>
      <c r="H377" s="1761"/>
      <c r="I377" s="1754"/>
      <c r="J377" s="1754"/>
      <c r="K377" s="1816"/>
      <c r="L377" s="1816"/>
      <c r="M377" s="1786"/>
      <c r="N377" s="1765"/>
      <c r="O377" s="1765"/>
    </row>
    <row r="378" spans="1:15" ht="57" customHeight="1">
      <c r="A378" s="1751">
        <v>371</v>
      </c>
      <c r="B378" s="1794" t="s">
        <v>2165</v>
      </c>
      <c r="C378" s="1795">
        <v>11</v>
      </c>
      <c r="D378" s="1669" t="s">
        <v>2015</v>
      </c>
      <c r="E378" s="1754" t="s">
        <v>15</v>
      </c>
      <c r="F378" s="1796" t="s">
        <v>22</v>
      </c>
      <c r="G378" s="1658" t="s">
        <v>1999</v>
      </c>
      <c r="H378" s="1761"/>
      <c r="I378" s="1754"/>
      <c r="J378" s="1754"/>
      <c r="K378" s="1816"/>
      <c r="L378" s="1816"/>
      <c r="M378" s="1786"/>
      <c r="N378" s="1765"/>
      <c r="O378" s="1765"/>
    </row>
    <row r="379" spans="1:15" ht="57" customHeight="1">
      <c r="A379" s="1751">
        <v>372</v>
      </c>
      <c r="B379" s="1794" t="s">
        <v>2165</v>
      </c>
      <c r="C379" s="1795">
        <v>12</v>
      </c>
      <c r="D379" s="1669" t="s">
        <v>2015</v>
      </c>
      <c r="E379" s="1754" t="s">
        <v>15</v>
      </c>
      <c r="F379" s="1796" t="s">
        <v>22</v>
      </c>
      <c r="G379" s="1658" t="s">
        <v>1999</v>
      </c>
      <c r="H379" s="1761"/>
      <c r="I379" s="1754"/>
      <c r="J379" s="1754"/>
      <c r="K379" s="1816"/>
      <c r="L379" s="1816"/>
      <c r="M379" s="1883"/>
      <c r="N379" s="1765"/>
      <c r="O379" s="1765"/>
    </row>
    <row r="380" spans="1:15" ht="57" customHeight="1">
      <c r="A380" s="1751">
        <v>373</v>
      </c>
      <c r="B380" s="1794" t="s">
        <v>2165</v>
      </c>
      <c r="C380" s="1795">
        <v>13</v>
      </c>
      <c r="D380" s="1669" t="s">
        <v>2015</v>
      </c>
      <c r="E380" s="1754" t="s">
        <v>15</v>
      </c>
      <c r="F380" s="1796" t="s">
        <v>22</v>
      </c>
      <c r="G380" s="1658" t="s">
        <v>278</v>
      </c>
      <c r="H380" s="1761"/>
      <c r="I380" s="1754"/>
      <c r="J380" s="1767"/>
      <c r="K380" s="1816"/>
      <c r="L380" s="1816"/>
      <c r="M380" s="1786"/>
      <c r="N380" s="1765"/>
      <c r="O380" s="1765"/>
    </row>
    <row r="381" spans="1:15" ht="57" customHeight="1">
      <c r="A381" s="1884" t="s">
        <v>42</v>
      </c>
      <c r="B381" s="1885">
        <v>373</v>
      </c>
      <c r="C381" s="1885"/>
      <c r="D381" s="1886"/>
      <c r="E381" s="1886"/>
      <c r="F381" s="1887"/>
      <c r="G381" s="1887"/>
      <c r="H381" s="1738"/>
      <c r="I381" s="1738"/>
      <c r="J381" s="1738"/>
      <c r="K381" s="1738"/>
      <c r="L381" s="1888"/>
      <c r="M381" s="1738"/>
      <c r="N381" s="1889">
        <f>SUM(N8:N380)</f>
        <v>41</v>
      </c>
      <c r="O381" s="1765"/>
    </row>
    <row r="382" spans="1:15" ht="57" customHeight="1">
      <c r="A382" s="1886"/>
      <c r="B382" s="1890"/>
      <c r="C382" s="1890"/>
      <c r="D382" s="1886"/>
      <c r="E382" s="1886"/>
      <c r="F382" s="1887"/>
      <c r="G382" s="1887"/>
      <c r="H382" s="1738"/>
      <c r="I382" s="1738"/>
      <c r="J382" s="1738"/>
      <c r="K382" s="1738"/>
      <c r="L382" s="1888"/>
      <c r="M382" s="1738"/>
    </row>
    <row r="383" spans="1:15" s="1893" customFormat="1" ht="64.5" customHeight="1">
      <c r="A383" s="1891" t="s">
        <v>273</v>
      </c>
      <c r="B383" s="1891"/>
      <c r="C383" s="1891"/>
      <c r="D383" s="1891"/>
      <c r="E383" s="1891"/>
      <c r="F383" s="1891"/>
      <c r="G383" s="1891"/>
      <c r="H383" s="1891"/>
      <c r="I383" s="1891"/>
      <c r="J383" s="1891"/>
      <c r="K383" s="1891"/>
      <c r="L383" s="1891"/>
      <c r="M383" s="1891"/>
      <c r="N383" s="1892"/>
    </row>
    <row r="384" spans="1:15" ht="38.25" customHeight="1">
      <c r="A384" s="1886"/>
      <c r="B384" s="1886"/>
      <c r="C384" s="1886"/>
      <c r="D384" s="1886"/>
      <c r="E384" s="1886"/>
      <c r="F384" s="1887"/>
      <c r="G384" s="1887"/>
      <c r="H384" s="1738"/>
      <c r="I384" s="1738"/>
      <c r="J384" s="1738"/>
      <c r="K384" s="1738"/>
      <c r="L384" s="1888"/>
      <c r="M384" s="1738"/>
    </row>
    <row r="385" spans="1:13" ht="45" customHeight="1">
      <c r="A385" s="1894" t="s">
        <v>2166</v>
      </c>
      <c r="B385" s="1894"/>
      <c r="C385" s="1894"/>
      <c r="D385" s="1894"/>
    </row>
    <row r="386" spans="1:13" ht="20.25" customHeight="1">
      <c r="A386" s="1731" t="s">
        <v>2167</v>
      </c>
      <c r="B386" s="1898"/>
      <c r="C386" s="1899"/>
    </row>
    <row r="387" spans="1:13" ht="26.25" customHeight="1">
      <c r="A387" s="1731" t="s">
        <v>2168</v>
      </c>
      <c r="B387" s="1898"/>
      <c r="C387" s="1899"/>
    </row>
    <row r="389" spans="1:13" ht="57" customHeight="1">
      <c r="A389" s="1738"/>
      <c r="C389" s="1738"/>
      <c r="D389" s="1738"/>
      <c r="E389" s="1738"/>
      <c r="F389" s="1900"/>
      <c r="G389" s="1900"/>
      <c r="H389" s="1738"/>
      <c r="I389" s="1738"/>
      <c r="J389" s="1738"/>
      <c r="K389" s="1738"/>
      <c r="L389" s="1901"/>
      <c r="M389" s="1738"/>
    </row>
    <row r="390" spans="1:13">
      <c r="A390" s="1738"/>
      <c r="C390" s="1738"/>
      <c r="D390" s="1738"/>
      <c r="E390" s="1738"/>
      <c r="F390" s="1900"/>
      <c r="G390" s="1900"/>
      <c r="H390" s="1738"/>
      <c r="I390" s="1738"/>
      <c r="J390" s="1738"/>
      <c r="K390" s="1738"/>
      <c r="L390" s="1901"/>
      <c r="M390" s="1738"/>
    </row>
    <row r="391" spans="1:13">
      <c r="A391" s="1738"/>
      <c r="C391" s="1738"/>
      <c r="D391" s="1738"/>
      <c r="E391" s="1738"/>
      <c r="F391" s="1900"/>
      <c r="G391" s="1900"/>
      <c r="H391" s="1738"/>
      <c r="I391" s="1738"/>
      <c r="J391" s="1738"/>
      <c r="K391" s="1738"/>
      <c r="L391" s="1901"/>
      <c r="M391" s="1738"/>
    </row>
    <row r="392" spans="1:13">
      <c r="A392" s="1738"/>
      <c r="C392" s="1738"/>
      <c r="D392" s="1738"/>
      <c r="E392" s="1738"/>
      <c r="F392" s="1900"/>
      <c r="G392" s="1900"/>
      <c r="H392" s="1738"/>
      <c r="I392" s="1738"/>
      <c r="J392" s="1738"/>
      <c r="K392" s="1738"/>
      <c r="L392" s="1901"/>
      <c r="M392" s="1738"/>
    </row>
    <row r="393" spans="1:13">
      <c r="A393" s="1738"/>
      <c r="C393" s="1738"/>
      <c r="D393" s="1738"/>
      <c r="E393" s="1738"/>
      <c r="F393" s="1900"/>
      <c r="G393" s="1900"/>
      <c r="H393" s="1738"/>
      <c r="I393" s="1738"/>
      <c r="J393" s="1738"/>
      <c r="K393" s="1738"/>
      <c r="L393" s="1901"/>
      <c r="M393" s="1738"/>
    </row>
    <row r="394" spans="1:13">
      <c r="A394" s="1738"/>
      <c r="C394" s="1738"/>
      <c r="D394" s="1738"/>
      <c r="E394" s="1738"/>
      <c r="F394" s="1900"/>
      <c r="G394" s="1900"/>
      <c r="H394" s="1738"/>
      <c r="I394" s="1738"/>
      <c r="J394" s="1738"/>
      <c r="K394" s="1738"/>
      <c r="L394" s="1901"/>
      <c r="M394" s="1738"/>
    </row>
    <row r="395" spans="1:13">
      <c r="A395" s="1738"/>
      <c r="C395" s="1738"/>
      <c r="D395" s="1738"/>
      <c r="E395" s="1738"/>
      <c r="F395" s="1900"/>
      <c r="G395" s="1900"/>
      <c r="H395" s="1738"/>
      <c r="I395" s="1738"/>
      <c r="J395" s="1738"/>
      <c r="K395" s="1738"/>
      <c r="L395" s="1901"/>
      <c r="M395" s="1738"/>
    </row>
    <row r="396" spans="1:13">
      <c r="A396" s="1738"/>
      <c r="C396" s="1738"/>
      <c r="D396" s="1738"/>
      <c r="E396" s="1738"/>
      <c r="F396" s="1900"/>
      <c r="G396" s="1900"/>
      <c r="H396" s="1738"/>
      <c r="I396" s="1738"/>
      <c r="J396" s="1738"/>
      <c r="K396" s="1738"/>
      <c r="L396" s="1901"/>
      <c r="M396" s="1738"/>
    </row>
    <row r="397" spans="1:13">
      <c r="A397" s="1738"/>
      <c r="C397" s="1738"/>
      <c r="D397" s="1738"/>
      <c r="E397" s="1738"/>
      <c r="F397" s="1900"/>
      <c r="G397" s="1900"/>
      <c r="H397" s="1738"/>
      <c r="I397" s="1738"/>
      <c r="J397" s="1738"/>
      <c r="K397" s="1738"/>
      <c r="L397" s="1901"/>
      <c r="M397" s="1738"/>
    </row>
    <row r="398" spans="1:13">
      <c r="A398" s="1738"/>
      <c r="C398" s="1738"/>
      <c r="D398" s="1738"/>
      <c r="E398" s="1738"/>
      <c r="F398" s="1900"/>
      <c r="G398" s="1900"/>
      <c r="H398" s="1738"/>
      <c r="I398" s="1738"/>
      <c r="J398" s="1738"/>
      <c r="K398" s="1738"/>
      <c r="L398" s="1901"/>
      <c r="M398" s="1738"/>
    </row>
    <row r="399" spans="1:13">
      <c r="A399" s="1738"/>
      <c r="C399" s="1738"/>
      <c r="D399" s="1738"/>
      <c r="E399" s="1738"/>
      <c r="F399" s="1900"/>
      <c r="G399" s="1900"/>
      <c r="H399" s="1738"/>
      <c r="I399" s="1738"/>
      <c r="J399" s="1738"/>
      <c r="K399" s="1738"/>
      <c r="L399" s="1901"/>
      <c r="M399" s="1738"/>
    </row>
    <row r="400" spans="1:13">
      <c r="A400" s="1738"/>
      <c r="C400" s="1738"/>
      <c r="D400" s="1738"/>
      <c r="E400" s="1738"/>
      <c r="F400" s="1900"/>
      <c r="G400" s="1900"/>
      <c r="H400" s="1738"/>
      <c r="I400" s="1738"/>
      <c r="J400" s="1738"/>
      <c r="K400" s="1738"/>
      <c r="L400" s="1901"/>
      <c r="M400" s="1738"/>
    </row>
    <row r="401" spans="1:13">
      <c r="A401" s="1738"/>
      <c r="C401" s="1738"/>
      <c r="D401" s="1738"/>
      <c r="E401" s="1738"/>
      <c r="F401" s="1900"/>
      <c r="G401" s="1900"/>
      <c r="H401" s="1738"/>
      <c r="I401" s="1738"/>
      <c r="J401" s="1738"/>
      <c r="K401" s="1738"/>
      <c r="L401" s="1901"/>
      <c r="M401" s="1738"/>
    </row>
    <row r="402" spans="1:13">
      <c r="A402" s="1738"/>
      <c r="C402" s="1738"/>
      <c r="D402" s="1738"/>
      <c r="E402" s="1738"/>
      <c r="F402" s="1900"/>
      <c r="G402" s="1900"/>
      <c r="H402" s="1738"/>
      <c r="I402" s="1738"/>
      <c r="J402" s="1738"/>
      <c r="K402" s="1738"/>
      <c r="L402" s="1901"/>
      <c r="M402" s="1738"/>
    </row>
    <row r="403" spans="1:13">
      <c r="A403" s="1738"/>
      <c r="C403" s="1738"/>
      <c r="D403" s="1738"/>
      <c r="E403" s="1738"/>
      <c r="F403" s="1900"/>
      <c r="G403" s="1900"/>
      <c r="H403" s="1738"/>
      <c r="I403" s="1738"/>
      <c r="J403" s="1738"/>
      <c r="K403" s="1738"/>
      <c r="L403" s="1901"/>
      <c r="M403" s="1738"/>
    </row>
    <row r="404" spans="1:13">
      <c r="A404" s="1738"/>
      <c r="C404" s="1738"/>
      <c r="D404" s="1738"/>
      <c r="E404" s="1738"/>
      <c r="F404" s="1900"/>
      <c r="G404" s="1900"/>
      <c r="H404" s="1738"/>
      <c r="I404" s="1738"/>
      <c r="J404" s="1738"/>
      <c r="K404" s="1738"/>
      <c r="L404" s="1901"/>
      <c r="M404" s="1738"/>
    </row>
    <row r="405" spans="1:13">
      <c r="A405" s="1738"/>
      <c r="C405" s="1738"/>
      <c r="D405" s="1738"/>
      <c r="E405" s="1738"/>
      <c r="F405" s="1900"/>
      <c r="G405" s="1900"/>
      <c r="H405" s="1738"/>
      <c r="I405" s="1738"/>
      <c r="J405" s="1738"/>
      <c r="K405" s="1738"/>
      <c r="L405" s="1901"/>
      <c r="M405" s="1738"/>
    </row>
    <row r="406" spans="1:13">
      <c r="A406" s="1738"/>
      <c r="C406" s="1738"/>
      <c r="D406" s="1738"/>
      <c r="E406" s="1738"/>
      <c r="F406" s="1900"/>
      <c r="G406" s="1900"/>
      <c r="H406" s="1738"/>
      <c r="I406" s="1738"/>
      <c r="J406" s="1738"/>
      <c r="K406" s="1738"/>
      <c r="L406" s="1901"/>
      <c r="M406" s="1738"/>
    </row>
    <row r="407" spans="1:13">
      <c r="A407" s="1738"/>
      <c r="C407" s="1738"/>
      <c r="D407" s="1738"/>
      <c r="E407" s="1738"/>
      <c r="F407" s="1900"/>
      <c r="G407" s="1900"/>
      <c r="H407" s="1738"/>
      <c r="I407" s="1738"/>
      <c r="J407" s="1738"/>
      <c r="K407" s="1738"/>
      <c r="L407" s="1901"/>
      <c r="M407" s="1738"/>
    </row>
    <row r="408" spans="1:13">
      <c r="A408" s="1738"/>
      <c r="C408" s="1738"/>
      <c r="D408" s="1738"/>
      <c r="E408" s="1738"/>
      <c r="F408" s="1900"/>
      <c r="G408" s="1900"/>
      <c r="H408" s="1738"/>
      <c r="I408" s="1738"/>
      <c r="J408" s="1738"/>
      <c r="K408" s="1738"/>
      <c r="L408" s="1901"/>
      <c r="M408" s="1738"/>
    </row>
  </sheetData>
  <autoFilter ref="A3:T1048576"/>
  <mergeCells count="303">
    <mergeCell ref="K379:L379"/>
    <mergeCell ref="K380:L380"/>
    <mergeCell ref="B381:C381"/>
    <mergeCell ref="A383:M383"/>
    <mergeCell ref="A385:D385"/>
    <mergeCell ref="K373:L373"/>
    <mergeCell ref="K374:L374"/>
    <mergeCell ref="K375:L375"/>
    <mergeCell ref="K376:L376"/>
    <mergeCell ref="K377:L377"/>
    <mergeCell ref="K378:L378"/>
    <mergeCell ref="K367:L367"/>
    <mergeCell ref="K368:L368"/>
    <mergeCell ref="K369:L369"/>
    <mergeCell ref="K370:L370"/>
    <mergeCell ref="K371:L371"/>
    <mergeCell ref="K372:L372"/>
    <mergeCell ref="K361:L361"/>
    <mergeCell ref="K362:L362"/>
    <mergeCell ref="K363:L363"/>
    <mergeCell ref="K364:L364"/>
    <mergeCell ref="K365:L365"/>
    <mergeCell ref="K366:L366"/>
    <mergeCell ref="K355:L355"/>
    <mergeCell ref="K356:L356"/>
    <mergeCell ref="K357:L357"/>
    <mergeCell ref="K358:L358"/>
    <mergeCell ref="K359:L359"/>
    <mergeCell ref="K360:L360"/>
    <mergeCell ref="K349:L349"/>
    <mergeCell ref="K350:L350"/>
    <mergeCell ref="K351:L351"/>
    <mergeCell ref="K352:L352"/>
    <mergeCell ref="K353:L353"/>
    <mergeCell ref="K354:L354"/>
    <mergeCell ref="K341:L341"/>
    <mergeCell ref="K344:L344"/>
    <mergeCell ref="K345:L345"/>
    <mergeCell ref="K346:L346"/>
    <mergeCell ref="K347:L347"/>
    <mergeCell ref="K348:L348"/>
    <mergeCell ref="K335:L335"/>
    <mergeCell ref="K336:L336"/>
    <mergeCell ref="K337:L337"/>
    <mergeCell ref="K338:L338"/>
    <mergeCell ref="K339:L339"/>
    <mergeCell ref="K340:L340"/>
    <mergeCell ref="K320:L320"/>
    <mergeCell ref="K322:L322"/>
    <mergeCell ref="K323:L323"/>
    <mergeCell ref="K332:L332"/>
    <mergeCell ref="K333:L333"/>
    <mergeCell ref="K334:L334"/>
    <mergeCell ref="K306:L306"/>
    <mergeCell ref="K309:L309"/>
    <mergeCell ref="K314:L314"/>
    <mergeCell ref="K316:L316"/>
    <mergeCell ref="K317:L317"/>
    <mergeCell ref="K318:L318"/>
    <mergeCell ref="K296:L296"/>
    <mergeCell ref="K297:L297"/>
    <mergeCell ref="K300:L300"/>
    <mergeCell ref="K303:L303"/>
    <mergeCell ref="K304:L304"/>
    <mergeCell ref="K305:L305"/>
    <mergeCell ref="K290:L290"/>
    <mergeCell ref="K291:L291"/>
    <mergeCell ref="K292:L292"/>
    <mergeCell ref="K293:L293"/>
    <mergeCell ref="K294:L294"/>
    <mergeCell ref="K295:L295"/>
    <mergeCell ref="K284:L284"/>
    <mergeCell ref="K285:L285"/>
    <mergeCell ref="K286:L286"/>
    <mergeCell ref="K287:L287"/>
    <mergeCell ref="K288:L288"/>
    <mergeCell ref="K289:L289"/>
    <mergeCell ref="K276:L276"/>
    <mergeCell ref="K277:L277"/>
    <mergeCell ref="K278:L278"/>
    <mergeCell ref="K280:L280"/>
    <mergeCell ref="K281:L281"/>
    <mergeCell ref="K283:L283"/>
    <mergeCell ref="K266:L266"/>
    <mergeCell ref="K268:L268"/>
    <mergeCell ref="K271:L271"/>
    <mergeCell ref="K273:L273"/>
    <mergeCell ref="K274:L274"/>
    <mergeCell ref="K275:L275"/>
    <mergeCell ref="K258:L258"/>
    <mergeCell ref="K259:L259"/>
    <mergeCell ref="K261:L261"/>
    <mergeCell ref="K262:L262"/>
    <mergeCell ref="K264:L264"/>
    <mergeCell ref="K265:L265"/>
    <mergeCell ref="K250:L250"/>
    <mergeCell ref="K251:L251"/>
    <mergeCell ref="K254:L254"/>
    <mergeCell ref="K255:L255"/>
    <mergeCell ref="K256:L256"/>
    <mergeCell ref="K257:L257"/>
    <mergeCell ref="K244:L244"/>
    <mergeCell ref="K245:L245"/>
    <mergeCell ref="K246:L246"/>
    <mergeCell ref="K247:L247"/>
    <mergeCell ref="K248:L248"/>
    <mergeCell ref="K249:L249"/>
    <mergeCell ref="K238:L238"/>
    <mergeCell ref="K239:L239"/>
    <mergeCell ref="K240:L240"/>
    <mergeCell ref="K241:L241"/>
    <mergeCell ref="K242:L242"/>
    <mergeCell ref="K243:L243"/>
    <mergeCell ref="K232:L232"/>
    <mergeCell ref="K233:L233"/>
    <mergeCell ref="K234:L234"/>
    <mergeCell ref="K235:L235"/>
    <mergeCell ref="K236:L236"/>
    <mergeCell ref="K237:L237"/>
    <mergeCell ref="K226:L226"/>
    <mergeCell ref="K227:L227"/>
    <mergeCell ref="K228:L228"/>
    <mergeCell ref="K229:L229"/>
    <mergeCell ref="K230:L230"/>
    <mergeCell ref="K231:L231"/>
    <mergeCell ref="K219:L219"/>
    <mergeCell ref="K220:L220"/>
    <mergeCell ref="K221:L221"/>
    <mergeCell ref="K223:L223"/>
    <mergeCell ref="K224:L224"/>
    <mergeCell ref="K225:L225"/>
    <mergeCell ref="K212:L212"/>
    <mergeCell ref="K213:L213"/>
    <mergeCell ref="K214:L214"/>
    <mergeCell ref="K215:L215"/>
    <mergeCell ref="K216:L216"/>
    <mergeCell ref="K218:L218"/>
    <mergeCell ref="K205:L205"/>
    <mergeCell ref="K207:L207"/>
    <mergeCell ref="K208:L208"/>
    <mergeCell ref="K209:L209"/>
    <mergeCell ref="K210:L210"/>
    <mergeCell ref="K211:L211"/>
    <mergeCell ref="K197:L197"/>
    <mergeCell ref="K199:L199"/>
    <mergeCell ref="K200:L200"/>
    <mergeCell ref="K201:L201"/>
    <mergeCell ref="K203:L203"/>
    <mergeCell ref="K204:L204"/>
    <mergeCell ref="K191:L191"/>
    <mergeCell ref="K192:L192"/>
    <mergeCell ref="K193:L193"/>
    <mergeCell ref="K194:L194"/>
    <mergeCell ref="K195:L195"/>
    <mergeCell ref="K196:L196"/>
    <mergeCell ref="K185:L185"/>
    <mergeCell ref="K186:L186"/>
    <mergeCell ref="K187:L187"/>
    <mergeCell ref="K188:L188"/>
    <mergeCell ref="K189:L189"/>
    <mergeCell ref="K190:L190"/>
    <mergeCell ref="K179:L179"/>
    <mergeCell ref="K180:L180"/>
    <mergeCell ref="K181:L181"/>
    <mergeCell ref="K182:L182"/>
    <mergeCell ref="K183:L183"/>
    <mergeCell ref="K184:L184"/>
    <mergeCell ref="K171:L171"/>
    <mergeCell ref="K172:L172"/>
    <mergeCell ref="K173:L173"/>
    <mergeCell ref="K174:L174"/>
    <mergeCell ref="K177:L177"/>
    <mergeCell ref="K178:L178"/>
    <mergeCell ref="K165:L165"/>
    <mergeCell ref="K166:L166"/>
    <mergeCell ref="K167:L167"/>
    <mergeCell ref="K168:L168"/>
    <mergeCell ref="K169:L169"/>
    <mergeCell ref="K170:L170"/>
    <mergeCell ref="K158:L158"/>
    <mergeCell ref="K159:L159"/>
    <mergeCell ref="K160:L160"/>
    <mergeCell ref="K161:L161"/>
    <mergeCell ref="K163:L163"/>
    <mergeCell ref="K164:L164"/>
    <mergeCell ref="K152:L152"/>
    <mergeCell ref="K153:L153"/>
    <mergeCell ref="K154:L154"/>
    <mergeCell ref="K155:L155"/>
    <mergeCell ref="K156:L156"/>
    <mergeCell ref="K157:L157"/>
    <mergeCell ref="K145:L145"/>
    <mergeCell ref="K146:L146"/>
    <mergeCell ref="K148:L148"/>
    <mergeCell ref="K149:L149"/>
    <mergeCell ref="K150:L150"/>
    <mergeCell ref="K151:L151"/>
    <mergeCell ref="K139:L139"/>
    <mergeCell ref="K140:L140"/>
    <mergeCell ref="K141:L141"/>
    <mergeCell ref="K142:L142"/>
    <mergeCell ref="K143:L143"/>
    <mergeCell ref="K144:L144"/>
    <mergeCell ref="K127:L127"/>
    <mergeCell ref="K129:L129"/>
    <mergeCell ref="K131:L131"/>
    <mergeCell ref="K132:L132"/>
    <mergeCell ref="K135:L135"/>
    <mergeCell ref="K136:L136"/>
    <mergeCell ref="K115:L115"/>
    <mergeCell ref="K116:L116"/>
    <mergeCell ref="K117:L117"/>
    <mergeCell ref="K118:L118"/>
    <mergeCell ref="K120:L120"/>
    <mergeCell ref="K125:L125"/>
    <mergeCell ref="K105:L105"/>
    <mergeCell ref="K106:L106"/>
    <mergeCell ref="K107:L107"/>
    <mergeCell ref="K108:L108"/>
    <mergeCell ref="K112:L112"/>
    <mergeCell ref="K113:L113"/>
    <mergeCell ref="K98:L98"/>
    <mergeCell ref="K100:L100"/>
    <mergeCell ref="K101:L101"/>
    <mergeCell ref="K102:L102"/>
    <mergeCell ref="K103:L103"/>
    <mergeCell ref="K104:L104"/>
    <mergeCell ref="K91:L91"/>
    <mergeCell ref="K92:L92"/>
    <mergeCell ref="K93:L93"/>
    <mergeCell ref="K95:L95"/>
    <mergeCell ref="K96:L96"/>
    <mergeCell ref="K97:L97"/>
    <mergeCell ref="K82:L82"/>
    <mergeCell ref="K83:L83"/>
    <mergeCell ref="K84:L84"/>
    <mergeCell ref="K85:L85"/>
    <mergeCell ref="K86:L86"/>
    <mergeCell ref="K90:L90"/>
    <mergeCell ref="K71:L71"/>
    <mergeCell ref="K76:L76"/>
    <mergeCell ref="K77:L77"/>
    <mergeCell ref="K79:L79"/>
    <mergeCell ref="K80:L80"/>
    <mergeCell ref="K81:L81"/>
    <mergeCell ref="K63:L63"/>
    <mergeCell ref="K64:L64"/>
    <mergeCell ref="K65:L65"/>
    <mergeCell ref="K66:L66"/>
    <mergeCell ref="K67:L67"/>
    <mergeCell ref="K68:L68"/>
    <mergeCell ref="K52:L52"/>
    <mergeCell ref="K53:L53"/>
    <mergeCell ref="K55:L55"/>
    <mergeCell ref="K59:L59"/>
    <mergeCell ref="K60:L60"/>
    <mergeCell ref="K62:L62"/>
    <mergeCell ref="K41:L41"/>
    <mergeCell ref="K42:L42"/>
    <mergeCell ref="K43:L43"/>
    <mergeCell ref="K45:L45"/>
    <mergeCell ref="K46:L46"/>
    <mergeCell ref="K51:L51"/>
    <mergeCell ref="K35:L35"/>
    <mergeCell ref="K36:L36"/>
    <mergeCell ref="K37:L37"/>
    <mergeCell ref="K38:L38"/>
    <mergeCell ref="K39:L39"/>
    <mergeCell ref="K40:L40"/>
    <mergeCell ref="K27:L27"/>
    <mergeCell ref="K28:L28"/>
    <mergeCell ref="K29:L29"/>
    <mergeCell ref="K32:L32"/>
    <mergeCell ref="K33:L33"/>
    <mergeCell ref="K34:L34"/>
    <mergeCell ref="K16:L16"/>
    <mergeCell ref="K17:L17"/>
    <mergeCell ref="K18:L18"/>
    <mergeCell ref="K19:L19"/>
    <mergeCell ref="K20:L20"/>
    <mergeCell ref="K26:L26"/>
    <mergeCell ref="K10:L10"/>
    <mergeCell ref="K11:L11"/>
    <mergeCell ref="K12:L12"/>
    <mergeCell ref="K13:L13"/>
    <mergeCell ref="K14:L14"/>
    <mergeCell ref="K15:L15"/>
    <mergeCell ref="K3:L6"/>
    <mergeCell ref="M3:M6"/>
    <mergeCell ref="B7:C7"/>
    <mergeCell ref="K7:L7"/>
    <mergeCell ref="K8:L8"/>
    <mergeCell ref="K9:L9"/>
    <mergeCell ref="A1:M1"/>
    <mergeCell ref="A3:A6"/>
    <mergeCell ref="B3:C6"/>
    <mergeCell ref="D3:D6"/>
    <mergeCell ref="E3:E6"/>
    <mergeCell ref="F3:F6"/>
    <mergeCell ref="G3:G6"/>
    <mergeCell ref="H3:H6"/>
    <mergeCell ref="I3:I6"/>
    <mergeCell ref="J3:J6"/>
  </mergeCells>
  <pageMargins left="0.196527777777778" right="0" top="0" bottom="0.35486111111111102" header="0.511811023622047" footer="0.31527777777777799"/>
  <pageSetup paperSize="8" fitToHeight="0" orientation="landscape" horizontalDpi="300" verticalDpi="300"/>
  <headerFooter>
    <oddFooter>&amp;RЛист &amp;P</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79998168889431442"/>
    <pageSetUpPr fitToPage="1"/>
  </sheetPr>
  <dimension ref="A1:S140"/>
  <sheetViews>
    <sheetView zoomScale="55" zoomScaleNormal="55" workbookViewId="0">
      <selection activeCell="M3" sqref="M3:M6"/>
    </sheetView>
  </sheetViews>
  <sheetFormatPr defaultColWidth="9.140625" defaultRowHeight="18.75"/>
  <cols>
    <col min="1" max="1" width="8.85546875" style="1719" customWidth="1"/>
    <col min="2" max="2" width="28.85546875" style="1640" customWidth="1"/>
    <col min="3" max="3" width="11.7109375" style="2268" customWidth="1"/>
    <col min="4" max="4" width="48.7109375" style="1636" customWidth="1"/>
    <col min="5" max="5" width="25.7109375" style="1719" customWidth="1"/>
    <col min="6" max="6" width="31.140625" style="1721" customWidth="1"/>
    <col min="7" max="7" width="49.5703125" style="1721" customWidth="1"/>
    <col min="8" max="8" width="36" style="1668" customWidth="1"/>
    <col min="9" max="10" width="37.28515625" style="1668" customWidth="1"/>
    <col min="11" max="11" width="29" style="1668" customWidth="1"/>
    <col min="12" max="12" width="23.28515625" style="1722" customWidth="1"/>
    <col min="13" max="13" width="57" style="1668" customWidth="1"/>
    <col min="14" max="16384" width="9.140625" style="1668"/>
  </cols>
  <sheetData>
    <row r="1" spans="1:16" s="1636" customFormat="1" ht="57" customHeight="1">
      <c r="A1" s="1635" t="s">
        <v>1919</v>
      </c>
      <c r="B1" s="1635"/>
      <c r="C1" s="1635"/>
      <c r="D1" s="1635"/>
      <c r="E1" s="1635"/>
      <c r="F1" s="1635"/>
      <c r="G1" s="1635"/>
      <c r="H1" s="1635"/>
      <c r="I1" s="1635"/>
      <c r="J1" s="1635"/>
      <c r="K1" s="1635"/>
      <c r="L1" s="1635"/>
      <c r="M1" s="1635"/>
    </row>
    <row r="2" spans="1:16" s="1640" customFormat="1" ht="44.25" customHeight="1">
      <c r="A2" s="1637"/>
      <c r="B2" s="1637"/>
      <c r="C2" s="2263"/>
      <c r="D2" s="1637"/>
      <c r="E2" s="1637"/>
      <c r="F2" s="1637"/>
      <c r="G2" s="1637"/>
      <c r="H2" s="1637"/>
      <c r="I2" s="1637"/>
      <c r="J2" s="1637"/>
      <c r="K2" s="1637"/>
      <c r="L2" s="1637"/>
      <c r="M2" s="1638" t="s">
        <v>1994</v>
      </c>
      <c r="N2" s="1639"/>
      <c r="O2" s="1639"/>
      <c r="P2" s="1639"/>
    </row>
    <row r="3" spans="1:16" s="1636" customFormat="1" ht="57" customHeight="1">
      <c r="A3" s="1641" t="s">
        <v>2</v>
      </c>
      <c r="B3" s="1642" t="s">
        <v>3</v>
      </c>
      <c r="C3" s="1642"/>
      <c r="D3" s="1642" t="s">
        <v>4</v>
      </c>
      <c r="E3" s="1642" t="s">
        <v>5</v>
      </c>
      <c r="F3" s="1643" t="s">
        <v>6</v>
      </c>
      <c r="G3" s="1644" t="s">
        <v>7</v>
      </c>
      <c r="H3" s="1645" t="s">
        <v>8</v>
      </c>
      <c r="I3" s="1645" t="s">
        <v>9</v>
      </c>
      <c r="J3" s="1645" t="s">
        <v>10</v>
      </c>
      <c r="K3" s="1643" t="s">
        <v>11</v>
      </c>
      <c r="L3" s="1643"/>
      <c r="M3" s="1646" t="s">
        <v>12</v>
      </c>
    </row>
    <row r="4" spans="1:16" s="1640" customFormat="1" ht="76.5" customHeight="1">
      <c r="A4" s="1641"/>
      <c r="B4" s="1642"/>
      <c r="C4" s="1642"/>
      <c r="D4" s="1642"/>
      <c r="E4" s="1642"/>
      <c r="F4" s="1643"/>
      <c r="G4" s="1644"/>
      <c r="H4" s="1645"/>
      <c r="I4" s="1645"/>
      <c r="J4" s="1645"/>
      <c r="K4" s="1643"/>
      <c r="L4" s="1643"/>
      <c r="M4" s="1646"/>
      <c r="N4" s="1639"/>
      <c r="O4" s="1639"/>
      <c r="P4" s="1639"/>
    </row>
    <row r="5" spans="1:16" s="1640" customFormat="1" ht="19.5" customHeight="1">
      <c r="A5" s="1641"/>
      <c r="B5" s="1642"/>
      <c r="C5" s="1642"/>
      <c r="D5" s="1642"/>
      <c r="E5" s="1642"/>
      <c r="F5" s="1643"/>
      <c r="G5" s="1644"/>
      <c r="H5" s="1645"/>
      <c r="I5" s="1645"/>
      <c r="J5" s="1645"/>
      <c r="K5" s="1643"/>
      <c r="L5" s="1643"/>
      <c r="M5" s="1646"/>
      <c r="N5" s="1639"/>
      <c r="O5" s="1639"/>
      <c r="P5" s="1639"/>
    </row>
    <row r="6" spans="1:16" s="1640" customFormat="1" ht="23.25" customHeight="1">
      <c r="A6" s="1641"/>
      <c r="B6" s="1642"/>
      <c r="C6" s="1642"/>
      <c r="D6" s="1642"/>
      <c r="E6" s="1642"/>
      <c r="F6" s="1643"/>
      <c r="G6" s="1644"/>
      <c r="H6" s="1645"/>
      <c r="I6" s="1645"/>
      <c r="J6" s="1645"/>
      <c r="K6" s="1643"/>
      <c r="L6" s="1643"/>
      <c r="M6" s="1646"/>
      <c r="N6" s="1639"/>
      <c r="O6" s="1639"/>
      <c r="P6" s="1639"/>
    </row>
    <row r="7" spans="1:16" s="1640" customFormat="1" ht="33" customHeight="1">
      <c r="A7" s="1647">
        <v>1</v>
      </c>
      <c r="B7" s="1648">
        <v>2</v>
      </c>
      <c r="C7" s="1648"/>
      <c r="D7" s="1649">
        <v>3</v>
      </c>
      <c r="E7" s="1649">
        <v>4</v>
      </c>
      <c r="F7" s="1647">
        <v>5</v>
      </c>
      <c r="G7" s="1650">
        <v>6</v>
      </c>
      <c r="H7" s="1651">
        <v>7</v>
      </c>
      <c r="I7" s="1651">
        <v>8</v>
      </c>
      <c r="J7" s="1651">
        <v>9</v>
      </c>
      <c r="K7" s="1652">
        <v>10</v>
      </c>
      <c r="L7" s="1652"/>
      <c r="M7" s="1651">
        <v>11</v>
      </c>
      <c r="N7" s="1639"/>
      <c r="O7" s="1639"/>
      <c r="P7" s="1639"/>
    </row>
    <row r="8" spans="1:16" s="1664" customFormat="1" ht="77.25" customHeight="1">
      <c r="A8" s="1653">
        <v>1</v>
      </c>
      <c r="B8" s="1654" t="s">
        <v>1920</v>
      </c>
      <c r="C8" s="2264">
        <v>2</v>
      </c>
      <c r="D8" s="1655" t="s">
        <v>1921</v>
      </c>
      <c r="E8" s="1656" t="s">
        <v>15</v>
      </c>
      <c r="F8" s="1657" t="s">
        <v>22</v>
      </c>
      <c r="G8" s="1658" t="s">
        <v>1922</v>
      </c>
      <c r="H8" s="1659"/>
      <c r="I8" s="1660"/>
      <c r="J8" s="1660"/>
      <c r="K8" s="1661"/>
      <c r="L8" s="1662"/>
      <c r="M8" s="1660"/>
      <c r="N8" s="1663"/>
      <c r="O8" s="1663"/>
      <c r="P8" s="1663"/>
    </row>
    <row r="9" spans="1:16" s="1667" customFormat="1" ht="57" customHeight="1">
      <c r="A9" s="1653">
        <v>2</v>
      </c>
      <c r="B9" s="1654" t="s">
        <v>1920</v>
      </c>
      <c r="C9" s="2264">
        <v>3</v>
      </c>
      <c r="D9" s="1655" t="s">
        <v>1921</v>
      </c>
      <c r="E9" s="1656" t="s">
        <v>15</v>
      </c>
      <c r="F9" s="1657" t="s">
        <v>22</v>
      </c>
      <c r="G9" s="1658" t="s">
        <v>1922</v>
      </c>
      <c r="H9" s="1659"/>
      <c r="I9" s="1665"/>
      <c r="J9" s="1660"/>
      <c r="K9" s="1661"/>
      <c r="L9" s="1666"/>
      <c r="M9" s="1656"/>
    </row>
    <row r="10" spans="1:16" ht="57" customHeight="1">
      <c r="A10" s="1653">
        <v>3</v>
      </c>
      <c r="B10" s="1654" t="s">
        <v>1920</v>
      </c>
      <c r="C10" s="2264">
        <v>4</v>
      </c>
      <c r="D10" s="1655" t="s">
        <v>1921</v>
      </c>
      <c r="E10" s="1656" t="s">
        <v>15</v>
      </c>
      <c r="F10" s="1657" t="s">
        <v>22</v>
      </c>
      <c r="G10" s="1658" t="s">
        <v>1922</v>
      </c>
      <c r="H10" s="1659"/>
      <c r="I10" s="1666"/>
      <c r="J10" s="1660"/>
      <c r="K10" s="1661"/>
      <c r="L10" s="1666"/>
      <c r="M10" s="1656"/>
    </row>
    <row r="11" spans="1:16" ht="57" customHeight="1">
      <c r="A11" s="1653">
        <v>4</v>
      </c>
      <c r="B11" s="1654" t="s">
        <v>1920</v>
      </c>
      <c r="C11" s="2264">
        <v>7</v>
      </c>
      <c r="D11" s="1655" t="s">
        <v>1921</v>
      </c>
      <c r="E11" s="1656" t="s">
        <v>15</v>
      </c>
      <c r="F11" s="1657" t="s">
        <v>22</v>
      </c>
      <c r="G11" s="1658" t="s">
        <v>1922</v>
      </c>
      <c r="H11" s="1659"/>
      <c r="I11" s="1666"/>
      <c r="J11" s="1660"/>
      <c r="K11" s="1661"/>
      <c r="L11" s="1666"/>
      <c r="M11" s="1656"/>
    </row>
    <row r="12" spans="1:16" ht="57" customHeight="1">
      <c r="A12" s="1653">
        <v>5</v>
      </c>
      <c r="B12" s="1654" t="s">
        <v>1920</v>
      </c>
      <c r="C12" s="2264">
        <v>8</v>
      </c>
      <c r="D12" s="1655" t="s">
        <v>1921</v>
      </c>
      <c r="E12" s="1656" t="s">
        <v>15</v>
      </c>
      <c r="F12" s="1657" t="s">
        <v>22</v>
      </c>
      <c r="G12" s="1658" t="s">
        <v>1922</v>
      </c>
      <c r="H12" s="1659"/>
      <c r="I12" s="1666"/>
      <c r="J12" s="1660"/>
      <c r="K12" s="1661"/>
      <c r="L12" s="1666"/>
      <c r="M12" s="1656"/>
    </row>
    <row r="13" spans="1:16" ht="57" customHeight="1">
      <c r="A13" s="1653">
        <v>6</v>
      </c>
      <c r="B13" s="1654" t="s">
        <v>1923</v>
      </c>
      <c r="C13" s="2264">
        <v>1</v>
      </c>
      <c r="D13" s="1669" t="s">
        <v>1924</v>
      </c>
      <c r="E13" s="1656" t="s">
        <v>15</v>
      </c>
      <c r="F13" s="1657" t="s">
        <v>22</v>
      </c>
      <c r="G13" s="1658" t="s">
        <v>1925</v>
      </c>
      <c r="H13" s="1670"/>
      <c r="I13" s="1666"/>
      <c r="J13" s="1666"/>
      <c r="K13" s="1671"/>
      <c r="L13" s="1666"/>
      <c r="M13" s="1656"/>
    </row>
    <row r="14" spans="1:16" ht="57" customHeight="1">
      <c r="A14" s="1653">
        <v>7</v>
      </c>
      <c r="B14" s="1654" t="s">
        <v>1923</v>
      </c>
      <c r="C14" s="2264" t="s">
        <v>1926</v>
      </c>
      <c r="D14" s="1669" t="s">
        <v>1924</v>
      </c>
      <c r="E14" s="1656" t="s">
        <v>15</v>
      </c>
      <c r="F14" s="1657" t="s">
        <v>22</v>
      </c>
      <c r="G14" s="1658" t="s">
        <v>1927</v>
      </c>
      <c r="H14" s="1659"/>
      <c r="I14" s="1666"/>
      <c r="J14" s="1660"/>
      <c r="K14" s="1661"/>
      <c r="L14" s="1666"/>
      <c r="M14" s="1656"/>
    </row>
    <row r="15" spans="1:16" ht="57" customHeight="1">
      <c r="A15" s="1653">
        <v>8</v>
      </c>
      <c r="B15" s="1654" t="s">
        <v>1923</v>
      </c>
      <c r="C15" s="2264">
        <v>2</v>
      </c>
      <c r="D15" s="1669" t="s">
        <v>1924</v>
      </c>
      <c r="E15" s="1656" t="s">
        <v>15</v>
      </c>
      <c r="F15" s="1657" t="s">
        <v>22</v>
      </c>
      <c r="G15" s="1658" t="s">
        <v>1928</v>
      </c>
      <c r="H15" s="1670"/>
      <c r="I15" s="1666"/>
      <c r="J15" s="1660"/>
      <c r="K15" s="1666"/>
      <c r="L15" s="1671"/>
      <c r="M15" s="1656"/>
    </row>
    <row r="16" spans="1:16" ht="84.75" customHeight="1">
      <c r="A16" s="1653">
        <v>9</v>
      </c>
      <c r="B16" s="1654" t="s">
        <v>1923</v>
      </c>
      <c r="C16" s="2264">
        <v>3</v>
      </c>
      <c r="D16" s="1669" t="s">
        <v>1924</v>
      </c>
      <c r="E16" s="1656" t="s">
        <v>15</v>
      </c>
      <c r="F16" s="1657" t="s">
        <v>22</v>
      </c>
      <c r="G16" s="1672"/>
      <c r="H16" s="1672"/>
      <c r="I16" s="1666"/>
      <c r="J16" s="1660"/>
      <c r="K16" s="1671"/>
      <c r="L16" s="1666"/>
      <c r="M16" s="1673" t="s">
        <v>1929</v>
      </c>
    </row>
    <row r="17" spans="1:13" ht="57" customHeight="1">
      <c r="A17" s="1653">
        <v>10</v>
      </c>
      <c r="B17" s="1654" t="s">
        <v>1923</v>
      </c>
      <c r="C17" s="2264">
        <v>4</v>
      </c>
      <c r="D17" s="1669" t="s">
        <v>1924</v>
      </c>
      <c r="E17" s="1656" t="s">
        <v>15</v>
      </c>
      <c r="F17" s="1657" t="s">
        <v>22</v>
      </c>
      <c r="G17" s="1658" t="s">
        <v>1928</v>
      </c>
      <c r="H17" s="1670"/>
      <c r="I17" s="1666"/>
      <c r="J17" s="1666"/>
      <c r="K17" s="1661"/>
      <c r="L17" s="1666"/>
      <c r="M17" s="1656"/>
    </row>
    <row r="18" spans="1:13" ht="57" customHeight="1">
      <c r="A18" s="1653">
        <v>11</v>
      </c>
      <c r="B18" s="1654" t="s">
        <v>1923</v>
      </c>
      <c r="C18" s="2264">
        <v>5</v>
      </c>
      <c r="D18" s="1655" t="s">
        <v>1921</v>
      </c>
      <c r="E18" s="1656" t="s">
        <v>15</v>
      </c>
      <c r="F18" s="1657" t="s">
        <v>22</v>
      </c>
      <c r="G18" s="1658" t="s">
        <v>1922</v>
      </c>
      <c r="H18" s="1659"/>
      <c r="I18" s="1666"/>
      <c r="J18" s="1660"/>
      <c r="K18" s="1671"/>
      <c r="L18" s="1666"/>
      <c r="M18" s="1656"/>
    </row>
    <row r="19" spans="1:13" s="1667" customFormat="1" ht="57" customHeight="1">
      <c r="A19" s="1653">
        <v>12</v>
      </c>
      <c r="B19" s="1654" t="s">
        <v>1923</v>
      </c>
      <c r="C19" s="2264">
        <v>10</v>
      </c>
      <c r="D19" s="1655" t="s">
        <v>1921</v>
      </c>
      <c r="E19" s="1656" t="s">
        <v>15</v>
      </c>
      <c r="F19" s="1657" t="s">
        <v>22</v>
      </c>
      <c r="G19" s="1658" t="s">
        <v>1922</v>
      </c>
      <c r="H19" s="1659"/>
      <c r="I19" s="1666"/>
      <c r="J19" s="1666"/>
      <c r="K19" s="1671"/>
      <c r="L19" s="1674"/>
      <c r="M19" s="1656"/>
    </row>
    <row r="20" spans="1:13" s="1667" customFormat="1" ht="57" customHeight="1">
      <c r="A20" s="1653">
        <v>13</v>
      </c>
      <c r="B20" s="1654" t="s">
        <v>1923</v>
      </c>
      <c r="C20" s="2264">
        <v>12</v>
      </c>
      <c r="D20" s="1669" t="s">
        <v>1924</v>
      </c>
      <c r="E20" s="1656" t="s">
        <v>15</v>
      </c>
      <c r="F20" s="1657" t="s">
        <v>22</v>
      </c>
      <c r="G20" s="1658" t="s">
        <v>1928</v>
      </c>
      <c r="H20" s="1670"/>
      <c r="I20" s="1666"/>
      <c r="J20" s="1666"/>
      <c r="K20" s="1671"/>
      <c r="L20" s="1674"/>
      <c r="M20" s="1656"/>
    </row>
    <row r="21" spans="1:13" s="1667" customFormat="1" ht="57" customHeight="1">
      <c r="A21" s="1653">
        <v>14</v>
      </c>
      <c r="B21" s="1654" t="s">
        <v>1930</v>
      </c>
      <c r="C21" s="2265">
        <v>1</v>
      </c>
      <c r="D21" s="1669" t="s">
        <v>1924</v>
      </c>
      <c r="E21" s="1656" t="s">
        <v>15</v>
      </c>
      <c r="F21" s="1657" t="s">
        <v>22</v>
      </c>
      <c r="G21" s="1658" t="s">
        <v>1922</v>
      </c>
      <c r="H21" s="1659"/>
      <c r="I21" s="1666"/>
      <c r="J21" s="1660"/>
      <c r="K21" s="1671"/>
      <c r="L21" s="1662"/>
      <c r="M21" s="1656"/>
    </row>
    <row r="22" spans="1:13" s="1667" customFormat="1" ht="57" customHeight="1">
      <c r="A22" s="1653">
        <v>15</v>
      </c>
      <c r="B22" s="1654" t="s">
        <v>1930</v>
      </c>
      <c r="C22" s="2265">
        <v>2</v>
      </c>
      <c r="D22" s="1669" t="s">
        <v>1924</v>
      </c>
      <c r="E22" s="1656" t="s">
        <v>15</v>
      </c>
      <c r="F22" s="1657" t="s">
        <v>22</v>
      </c>
      <c r="G22" s="1658" t="s">
        <v>1922</v>
      </c>
      <c r="H22" s="1659"/>
      <c r="I22" s="1666"/>
      <c r="J22" s="1666"/>
      <c r="K22" s="1671"/>
      <c r="L22" s="1675"/>
      <c r="M22" s="1656"/>
    </row>
    <row r="23" spans="1:13" s="1676" customFormat="1" ht="57" customHeight="1">
      <c r="A23" s="1653">
        <v>16</v>
      </c>
      <c r="B23" s="1654" t="s">
        <v>1930</v>
      </c>
      <c r="C23" s="2265">
        <v>3</v>
      </c>
      <c r="D23" s="1655" t="s">
        <v>1921</v>
      </c>
      <c r="E23" s="1656" t="s">
        <v>15</v>
      </c>
      <c r="F23" s="1657" t="s">
        <v>22</v>
      </c>
      <c r="G23" s="1658" t="s">
        <v>1922</v>
      </c>
      <c r="H23" s="1659"/>
      <c r="I23" s="1656"/>
      <c r="J23" s="1660"/>
      <c r="K23" s="1671"/>
      <c r="L23" s="1666"/>
      <c r="M23" s="1656"/>
    </row>
    <row r="24" spans="1:13" ht="57" customHeight="1">
      <c r="A24" s="1653">
        <v>17</v>
      </c>
      <c r="B24" s="1654" t="s">
        <v>1930</v>
      </c>
      <c r="C24" s="2265">
        <v>4</v>
      </c>
      <c r="D24" s="1655" t="s">
        <v>1921</v>
      </c>
      <c r="E24" s="1656" t="s">
        <v>15</v>
      </c>
      <c r="F24" s="1657" t="s">
        <v>22</v>
      </c>
      <c r="G24" s="1658" t="s">
        <v>1922</v>
      </c>
      <c r="H24" s="1659"/>
      <c r="I24" s="1656"/>
      <c r="J24" s="1660"/>
      <c r="K24" s="1671"/>
      <c r="L24" s="1666"/>
      <c r="M24" s="1656"/>
    </row>
    <row r="25" spans="1:13" ht="57" customHeight="1">
      <c r="A25" s="1653">
        <v>18</v>
      </c>
      <c r="B25" s="1654" t="s">
        <v>1930</v>
      </c>
      <c r="C25" s="2265">
        <v>5</v>
      </c>
      <c r="D25" s="1655" t="s">
        <v>1921</v>
      </c>
      <c r="E25" s="1656" t="s">
        <v>15</v>
      </c>
      <c r="F25" s="1657" t="s">
        <v>22</v>
      </c>
      <c r="G25" s="1658" t="s">
        <v>1931</v>
      </c>
      <c r="H25" s="1670"/>
      <c r="I25" s="1656"/>
      <c r="J25" s="1660"/>
      <c r="K25" s="1671"/>
      <c r="L25" s="1666"/>
      <c r="M25" s="1656"/>
    </row>
    <row r="26" spans="1:13" ht="57" customHeight="1">
      <c r="A26" s="1653">
        <v>19</v>
      </c>
      <c r="B26" s="1654" t="s">
        <v>1930</v>
      </c>
      <c r="C26" s="2265">
        <v>6</v>
      </c>
      <c r="D26" s="1655" t="s">
        <v>1921</v>
      </c>
      <c r="E26" s="1656" t="s">
        <v>15</v>
      </c>
      <c r="F26" s="1657" t="s">
        <v>22</v>
      </c>
      <c r="G26" s="1658" t="s">
        <v>1922</v>
      </c>
      <c r="H26" s="1659"/>
      <c r="I26" s="1656"/>
      <c r="J26" s="1660"/>
      <c r="K26" s="1671"/>
      <c r="L26" s="1666"/>
      <c r="M26" s="1656"/>
    </row>
    <row r="27" spans="1:13" ht="57" customHeight="1">
      <c r="A27" s="1653">
        <v>20</v>
      </c>
      <c r="B27" s="1654" t="s">
        <v>1930</v>
      </c>
      <c r="C27" s="2265">
        <v>7</v>
      </c>
      <c r="D27" s="1669" t="s">
        <v>1924</v>
      </c>
      <c r="E27" s="1656" t="s">
        <v>15</v>
      </c>
      <c r="F27" s="1657" t="s">
        <v>22</v>
      </c>
      <c r="G27" s="1658" t="s">
        <v>1931</v>
      </c>
      <c r="H27" s="1670"/>
      <c r="I27" s="1656"/>
      <c r="J27" s="1660"/>
      <c r="K27" s="1671"/>
      <c r="L27" s="1666"/>
      <c r="M27" s="1656"/>
    </row>
    <row r="28" spans="1:13" ht="57" customHeight="1">
      <c r="A28" s="1653">
        <v>21</v>
      </c>
      <c r="B28" s="1654" t="s">
        <v>1930</v>
      </c>
      <c r="C28" s="2265">
        <v>8</v>
      </c>
      <c r="D28" s="1655" t="s">
        <v>1921</v>
      </c>
      <c r="E28" s="1656" t="s">
        <v>15</v>
      </c>
      <c r="F28" s="1657" t="s">
        <v>22</v>
      </c>
      <c r="G28" s="1658" t="s">
        <v>1922</v>
      </c>
      <c r="H28" s="1659"/>
      <c r="I28" s="1656"/>
      <c r="J28" s="1656"/>
      <c r="K28" s="1677"/>
      <c r="L28" s="1666"/>
      <c r="M28" s="1656"/>
    </row>
    <row r="29" spans="1:13" ht="57" customHeight="1">
      <c r="A29" s="1653">
        <v>22</v>
      </c>
      <c r="B29" s="1654" t="s">
        <v>1930</v>
      </c>
      <c r="C29" s="2265">
        <v>9</v>
      </c>
      <c r="D29" s="1669" t="s">
        <v>1924</v>
      </c>
      <c r="E29" s="1656" t="s">
        <v>15</v>
      </c>
      <c r="F29" s="1657" t="s">
        <v>22</v>
      </c>
      <c r="G29" s="1658" t="s">
        <v>1922</v>
      </c>
      <c r="H29" s="1659"/>
      <c r="I29" s="1656"/>
      <c r="J29" s="1660"/>
      <c r="K29" s="1671"/>
      <c r="L29" s="1666"/>
      <c r="M29" s="1656"/>
    </row>
    <row r="30" spans="1:13" ht="57" customHeight="1">
      <c r="A30" s="1653">
        <v>23</v>
      </c>
      <c r="B30" s="1654" t="s">
        <v>1930</v>
      </c>
      <c r="C30" s="2265" t="s">
        <v>1932</v>
      </c>
      <c r="D30" s="1655" t="s">
        <v>1921</v>
      </c>
      <c r="E30" s="1656" t="s">
        <v>15</v>
      </c>
      <c r="F30" s="1657" t="s">
        <v>22</v>
      </c>
      <c r="G30" s="1658" t="s">
        <v>1933</v>
      </c>
      <c r="H30" s="1672"/>
      <c r="I30" s="1666"/>
      <c r="J30" s="1660"/>
      <c r="K30" s="1671"/>
      <c r="L30" s="1666"/>
      <c r="M30" s="1656"/>
    </row>
    <row r="31" spans="1:13" ht="57" customHeight="1">
      <c r="A31" s="1653">
        <v>24</v>
      </c>
      <c r="B31" s="1654" t="s">
        <v>1930</v>
      </c>
      <c r="C31" s="2265">
        <v>10</v>
      </c>
      <c r="D31" s="1655" t="s">
        <v>1921</v>
      </c>
      <c r="E31" s="1656" t="s">
        <v>15</v>
      </c>
      <c r="F31" s="1657" t="s">
        <v>22</v>
      </c>
      <c r="G31" s="1658" t="s">
        <v>1922</v>
      </c>
      <c r="H31" s="1659"/>
      <c r="I31" s="1666"/>
      <c r="J31" s="1660"/>
      <c r="K31" s="1671"/>
      <c r="L31" s="1678"/>
      <c r="M31" s="1656"/>
    </row>
    <row r="32" spans="1:13" ht="57" customHeight="1">
      <c r="A32" s="1653">
        <v>25</v>
      </c>
      <c r="B32" s="1654" t="s">
        <v>1930</v>
      </c>
      <c r="C32" s="2265">
        <v>11</v>
      </c>
      <c r="D32" s="1655" t="s">
        <v>1921</v>
      </c>
      <c r="E32" s="1656" t="s">
        <v>15</v>
      </c>
      <c r="F32" s="1657" t="s">
        <v>22</v>
      </c>
      <c r="G32" s="1658" t="s">
        <v>1922</v>
      </c>
      <c r="H32" s="1659"/>
      <c r="I32" s="1656"/>
      <c r="J32" s="1660"/>
      <c r="K32" s="1671"/>
      <c r="L32" s="1666"/>
      <c r="M32" s="1656"/>
    </row>
    <row r="33" spans="1:14" ht="57" customHeight="1">
      <c r="A33" s="1653">
        <v>26</v>
      </c>
      <c r="B33" s="1654" t="s">
        <v>1930</v>
      </c>
      <c r="C33" s="2265">
        <v>12</v>
      </c>
      <c r="D33" s="1655" t="s">
        <v>1921</v>
      </c>
      <c r="E33" s="1656" t="s">
        <v>15</v>
      </c>
      <c r="F33" s="1657" t="s">
        <v>22</v>
      </c>
      <c r="G33" s="1658" t="s">
        <v>1922</v>
      </c>
      <c r="H33" s="1659"/>
      <c r="I33" s="1666"/>
      <c r="J33" s="1660"/>
      <c r="K33" s="1671"/>
      <c r="L33" s="1678"/>
      <c r="M33" s="1656"/>
    </row>
    <row r="34" spans="1:14" ht="57" customHeight="1">
      <c r="A34" s="1653">
        <v>27</v>
      </c>
      <c r="B34" s="1654" t="s">
        <v>1930</v>
      </c>
      <c r="C34" s="2265">
        <v>13</v>
      </c>
      <c r="D34" s="1655" t="s">
        <v>1921</v>
      </c>
      <c r="E34" s="1656" t="s">
        <v>15</v>
      </c>
      <c r="F34" s="1657" t="s">
        <v>22</v>
      </c>
      <c r="G34" s="1658" t="s">
        <v>1922</v>
      </c>
      <c r="H34" s="1659"/>
      <c r="I34" s="1666"/>
      <c r="J34" s="1660"/>
      <c r="K34" s="1671"/>
      <c r="L34" s="1666"/>
      <c r="M34" s="1656"/>
    </row>
    <row r="35" spans="1:14" ht="57" customHeight="1">
      <c r="A35" s="1653">
        <v>28</v>
      </c>
      <c r="B35" s="1654" t="s">
        <v>1930</v>
      </c>
      <c r="C35" s="2264">
        <v>14</v>
      </c>
      <c r="D35" s="1679" t="s">
        <v>1934</v>
      </c>
      <c r="E35" s="1656" t="s">
        <v>15</v>
      </c>
      <c r="F35" s="1657" t="s">
        <v>16</v>
      </c>
      <c r="G35" s="1670"/>
      <c r="H35" s="1680">
        <v>45845</v>
      </c>
      <c r="I35" s="1657" t="s">
        <v>310</v>
      </c>
      <c r="J35" s="1657" t="s">
        <v>310</v>
      </c>
      <c r="K35" s="1681" t="s">
        <v>61</v>
      </c>
      <c r="L35" s="1666">
        <v>45845</v>
      </c>
      <c r="M35" s="1682" t="s">
        <v>1935</v>
      </c>
    </row>
    <row r="36" spans="1:14" ht="57" customHeight="1">
      <c r="A36" s="1653">
        <v>29</v>
      </c>
      <c r="B36" s="1654" t="s">
        <v>1930</v>
      </c>
      <c r="C36" s="2265">
        <v>15</v>
      </c>
      <c r="D36" s="1679" t="s">
        <v>1934</v>
      </c>
      <c r="E36" s="1656" t="s">
        <v>15</v>
      </c>
      <c r="F36" s="1657" t="s">
        <v>22</v>
      </c>
      <c r="G36" s="1658" t="s">
        <v>278</v>
      </c>
      <c r="H36" s="1670"/>
      <c r="I36" s="1666"/>
      <c r="J36" s="1660"/>
      <c r="K36" s="1671"/>
      <c r="L36" s="1666"/>
      <c r="M36" s="1683"/>
    </row>
    <row r="37" spans="1:14" ht="57" customHeight="1">
      <c r="A37" s="1653">
        <v>30</v>
      </c>
      <c r="B37" s="1654" t="s">
        <v>1930</v>
      </c>
      <c r="C37" s="2265">
        <v>16</v>
      </c>
      <c r="D37" s="1679" t="s">
        <v>1934</v>
      </c>
      <c r="E37" s="1656" t="s">
        <v>15</v>
      </c>
      <c r="F37" s="1657" t="s">
        <v>22</v>
      </c>
      <c r="G37" s="1658" t="s">
        <v>1933</v>
      </c>
      <c r="H37" s="1672"/>
      <c r="I37" s="1666"/>
      <c r="J37" s="1660"/>
      <c r="K37" s="1671"/>
      <c r="L37" s="1666"/>
      <c r="M37" s="1684"/>
    </row>
    <row r="38" spans="1:14" ht="149.25" customHeight="1">
      <c r="A38" s="1653">
        <v>31</v>
      </c>
      <c r="B38" s="1654" t="s">
        <v>1930</v>
      </c>
      <c r="C38" s="2264">
        <v>17</v>
      </c>
      <c r="D38" s="1669" t="s">
        <v>1934</v>
      </c>
      <c r="E38" s="1656" t="s">
        <v>15</v>
      </c>
      <c r="F38" s="1657" t="s">
        <v>16</v>
      </c>
      <c r="G38" s="1670"/>
      <c r="H38" s="1680">
        <v>44845</v>
      </c>
      <c r="I38" s="1657" t="s">
        <v>310</v>
      </c>
      <c r="J38" s="1657" t="s">
        <v>310</v>
      </c>
      <c r="K38" s="1681" t="s">
        <v>61</v>
      </c>
      <c r="L38" s="1666">
        <v>43787</v>
      </c>
      <c r="M38" s="1682" t="s">
        <v>1935</v>
      </c>
    </row>
    <row r="39" spans="1:14" ht="57" customHeight="1">
      <c r="A39" s="1653">
        <v>32</v>
      </c>
      <c r="B39" s="1654" t="s">
        <v>1930</v>
      </c>
      <c r="C39" s="2264">
        <v>18</v>
      </c>
      <c r="D39" s="1669" t="s">
        <v>1934</v>
      </c>
      <c r="E39" s="1656" t="s">
        <v>15</v>
      </c>
      <c r="F39" s="1657" t="s">
        <v>22</v>
      </c>
      <c r="G39" s="1658" t="s">
        <v>1933</v>
      </c>
      <c r="H39" s="1672"/>
      <c r="I39" s="1666"/>
      <c r="J39" s="1660"/>
      <c r="K39" s="1671"/>
      <c r="L39" s="1685"/>
      <c r="M39" s="1656"/>
    </row>
    <row r="40" spans="1:14" ht="57" customHeight="1">
      <c r="A40" s="1653">
        <v>33</v>
      </c>
      <c r="B40" s="1654" t="s">
        <v>1930</v>
      </c>
      <c r="C40" s="2265">
        <v>19</v>
      </c>
      <c r="D40" s="1655" t="s">
        <v>1921</v>
      </c>
      <c r="E40" s="1656" t="s">
        <v>15</v>
      </c>
      <c r="F40" s="1657" t="s">
        <v>22</v>
      </c>
      <c r="G40" s="1658" t="s">
        <v>1922</v>
      </c>
      <c r="H40" s="1659"/>
      <c r="I40" s="1666"/>
      <c r="J40" s="1660"/>
      <c r="K40" s="1671"/>
      <c r="L40" s="1685"/>
      <c r="M40" s="1656"/>
    </row>
    <row r="41" spans="1:14" ht="126" customHeight="1">
      <c r="A41" s="1653">
        <v>34</v>
      </c>
      <c r="B41" s="1654" t="s">
        <v>1930</v>
      </c>
      <c r="C41" s="2264">
        <v>20</v>
      </c>
      <c r="D41" s="1669" t="s">
        <v>1934</v>
      </c>
      <c r="E41" s="1656" t="s">
        <v>15</v>
      </c>
      <c r="F41" s="1657" t="s">
        <v>16</v>
      </c>
      <c r="G41" s="1670"/>
      <c r="H41" s="1680">
        <v>46161</v>
      </c>
      <c r="I41" s="1657" t="s">
        <v>310</v>
      </c>
      <c r="J41" s="1657" t="s">
        <v>310</v>
      </c>
      <c r="K41" s="1686" t="s">
        <v>34</v>
      </c>
      <c r="L41" s="1686"/>
      <c r="M41" s="1682"/>
      <c r="N41" s="1687">
        <v>1</v>
      </c>
    </row>
    <row r="42" spans="1:14" ht="117" customHeight="1">
      <c r="A42" s="1653">
        <v>35</v>
      </c>
      <c r="B42" s="1654" t="s">
        <v>1930</v>
      </c>
      <c r="C42" s="2264">
        <v>22</v>
      </c>
      <c r="D42" s="1669" t="s">
        <v>1934</v>
      </c>
      <c r="E42" s="1656" t="s">
        <v>15</v>
      </c>
      <c r="F42" s="1657" t="s">
        <v>16</v>
      </c>
      <c r="G42" s="1670"/>
      <c r="H42" s="1688" t="s">
        <v>1936</v>
      </c>
      <c r="I42" s="1657" t="s">
        <v>310</v>
      </c>
      <c r="J42" s="1657" t="s">
        <v>310</v>
      </c>
      <c r="K42" s="1686" t="s">
        <v>34</v>
      </c>
      <c r="L42" s="1686"/>
      <c r="M42" s="1682"/>
      <c r="N42" s="1668">
        <v>1</v>
      </c>
    </row>
    <row r="43" spans="1:14" ht="57" customHeight="1">
      <c r="A43" s="1653">
        <v>36</v>
      </c>
      <c r="B43" s="1654" t="s">
        <v>1930</v>
      </c>
      <c r="C43" s="2265">
        <v>23</v>
      </c>
      <c r="D43" s="1655" t="s">
        <v>1937</v>
      </c>
      <c r="E43" s="1656" t="s">
        <v>15</v>
      </c>
      <c r="F43" s="1657" t="s">
        <v>22</v>
      </c>
      <c r="G43" s="1658" t="s">
        <v>1931</v>
      </c>
      <c r="H43" s="1670"/>
      <c r="I43" s="1656"/>
      <c r="J43" s="1660"/>
      <c r="K43" s="1671"/>
      <c r="L43" s="1666"/>
      <c r="M43" s="1656"/>
    </row>
    <row r="44" spans="1:14" ht="149.25" customHeight="1">
      <c r="A44" s="1653">
        <v>37</v>
      </c>
      <c r="B44" s="1654" t="s">
        <v>1930</v>
      </c>
      <c r="C44" s="2266">
        <v>24</v>
      </c>
      <c r="D44" s="1669" t="s">
        <v>1934</v>
      </c>
      <c r="E44" s="1656" t="s">
        <v>15</v>
      </c>
      <c r="F44" s="1657" t="s">
        <v>16</v>
      </c>
      <c r="G44" s="1670"/>
      <c r="H44" s="1688" t="s">
        <v>1938</v>
      </c>
      <c r="I44" s="1657" t="s">
        <v>310</v>
      </c>
      <c r="J44" s="1657" t="s">
        <v>310</v>
      </c>
      <c r="K44" s="1689" t="s">
        <v>61</v>
      </c>
      <c r="L44" s="1690">
        <v>45681</v>
      </c>
      <c r="M44" s="1691" t="s">
        <v>1939</v>
      </c>
    </row>
    <row r="45" spans="1:14" ht="57" customHeight="1">
      <c r="A45" s="1653">
        <v>38</v>
      </c>
      <c r="B45" s="1654" t="s">
        <v>1930</v>
      </c>
      <c r="C45" s="2264">
        <v>25</v>
      </c>
      <c r="D45" s="1669" t="s">
        <v>1934</v>
      </c>
      <c r="E45" s="1656" t="s">
        <v>15</v>
      </c>
      <c r="F45" s="1657" t="s">
        <v>22</v>
      </c>
      <c r="G45" s="1658" t="s">
        <v>1922</v>
      </c>
      <c r="H45" s="1659"/>
      <c r="I45" s="1666"/>
      <c r="J45" s="1660"/>
      <c r="K45" s="1671"/>
      <c r="L45" s="1685"/>
      <c r="M45" s="1656"/>
    </row>
    <row r="46" spans="1:14" ht="64.5" customHeight="1">
      <c r="A46" s="1653">
        <v>39</v>
      </c>
      <c r="B46" s="1654" t="s">
        <v>1930</v>
      </c>
      <c r="C46" s="2264">
        <v>26</v>
      </c>
      <c r="D46" s="1669" t="s">
        <v>1940</v>
      </c>
      <c r="E46" s="1656" t="s">
        <v>15</v>
      </c>
      <c r="F46" s="1657" t="s">
        <v>16</v>
      </c>
      <c r="G46" s="1658"/>
      <c r="H46" s="1688">
        <v>46761</v>
      </c>
      <c r="I46" s="1657" t="s">
        <v>310</v>
      </c>
      <c r="J46" s="1657" t="s">
        <v>310</v>
      </c>
      <c r="K46" s="1686" t="s">
        <v>34</v>
      </c>
      <c r="L46" s="1686"/>
      <c r="M46" s="1656"/>
      <c r="N46" s="1668">
        <v>1</v>
      </c>
    </row>
    <row r="47" spans="1:14" ht="57" customHeight="1">
      <c r="A47" s="1653">
        <v>40</v>
      </c>
      <c r="B47" s="1654" t="s">
        <v>1930</v>
      </c>
      <c r="C47" s="2265">
        <v>27</v>
      </c>
      <c r="D47" s="1669" t="s">
        <v>1934</v>
      </c>
      <c r="E47" s="1656" t="s">
        <v>15</v>
      </c>
      <c r="F47" s="1657" t="s">
        <v>22</v>
      </c>
      <c r="G47" s="1658" t="s">
        <v>1922</v>
      </c>
      <c r="H47" s="1659"/>
      <c r="I47" s="1692"/>
      <c r="J47" s="1660"/>
      <c r="K47" s="1671"/>
      <c r="L47" s="1685"/>
      <c r="M47" s="1656"/>
    </row>
    <row r="48" spans="1:14" ht="57" customHeight="1">
      <c r="A48" s="1653">
        <v>41</v>
      </c>
      <c r="B48" s="1654" t="s">
        <v>1930</v>
      </c>
      <c r="C48" s="2265">
        <v>29</v>
      </c>
      <c r="D48" s="1655" t="s">
        <v>1921</v>
      </c>
      <c r="E48" s="1656" t="s">
        <v>15</v>
      </c>
      <c r="F48" s="1657" t="s">
        <v>22</v>
      </c>
      <c r="G48" s="1658" t="s">
        <v>1922</v>
      </c>
      <c r="H48" s="1659"/>
      <c r="I48" s="1693" t="s">
        <v>1941</v>
      </c>
      <c r="J48" s="1666"/>
      <c r="K48" s="1671"/>
      <c r="L48" s="1685"/>
      <c r="M48" s="1656"/>
    </row>
    <row r="49" spans="1:14" ht="57" customHeight="1">
      <c r="A49" s="1653">
        <v>42</v>
      </c>
      <c r="B49" s="1654" t="s">
        <v>1942</v>
      </c>
      <c r="C49" s="2264">
        <v>31</v>
      </c>
      <c r="D49" s="1669" t="s">
        <v>1924</v>
      </c>
      <c r="E49" s="1656" t="s">
        <v>15</v>
      </c>
      <c r="F49" s="1657" t="s">
        <v>22</v>
      </c>
      <c r="G49" s="1658" t="s">
        <v>1943</v>
      </c>
      <c r="H49" s="1659"/>
      <c r="I49" s="1656"/>
      <c r="J49" s="1660"/>
      <c r="K49" s="1671"/>
      <c r="L49" s="1666"/>
      <c r="M49" s="1656"/>
    </row>
    <row r="50" spans="1:14" ht="57" customHeight="1">
      <c r="A50" s="1653">
        <v>43</v>
      </c>
      <c r="B50" s="1654" t="s">
        <v>1942</v>
      </c>
      <c r="C50" s="2264">
        <v>30</v>
      </c>
      <c r="D50" s="1669" t="s">
        <v>1924</v>
      </c>
      <c r="E50" s="1656" t="s">
        <v>15</v>
      </c>
      <c r="F50" s="1657" t="s">
        <v>22</v>
      </c>
      <c r="G50" s="1658" t="s">
        <v>1922</v>
      </c>
      <c r="H50" s="1659"/>
      <c r="I50" s="1656"/>
      <c r="J50" s="1656"/>
      <c r="K50" s="1677"/>
      <c r="L50" s="1678"/>
      <c r="M50" s="1694"/>
    </row>
    <row r="51" spans="1:14" ht="57" customHeight="1">
      <c r="A51" s="1653">
        <v>44</v>
      </c>
      <c r="B51" s="1654" t="s">
        <v>1944</v>
      </c>
      <c r="C51" s="2264">
        <v>19</v>
      </c>
      <c r="D51" s="1669" t="s">
        <v>1924</v>
      </c>
      <c r="E51" s="1656" t="s">
        <v>15</v>
      </c>
      <c r="F51" s="1657" t="s">
        <v>22</v>
      </c>
      <c r="G51" s="1658" t="s">
        <v>1928</v>
      </c>
      <c r="H51" s="1670"/>
      <c r="I51" s="1656"/>
      <c r="J51" s="1656"/>
      <c r="K51" s="1677"/>
      <c r="L51" s="1666"/>
      <c r="M51" s="1656"/>
    </row>
    <row r="52" spans="1:14" ht="57" customHeight="1">
      <c r="A52" s="1653">
        <v>45</v>
      </c>
      <c r="B52" s="1654" t="s">
        <v>1944</v>
      </c>
      <c r="C52" s="2264">
        <v>21</v>
      </c>
      <c r="D52" s="1669" t="s">
        <v>1924</v>
      </c>
      <c r="E52" s="1656" t="s">
        <v>15</v>
      </c>
      <c r="F52" s="1657" t="s">
        <v>22</v>
      </c>
      <c r="G52" s="1658" t="s">
        <v>1945</v>
      </c>
      <c r="H52" s="1659"/>
      <c r="I52" s="1656"/>
      <c r="J52" s="1660"/>
      <c r="K52" s="1671"/>
      <c r="L52" s="1666"/>
      <c r="M52" s="1656"/>
    </row>
    <row r="53" spans="1:14" ht="85.5" customHeight="1">
      <c r="A53" s="1653">
        <v>46</v>
      </c>
      <c r="B53" s="1654" t="s">
        <v>1944</v>
      </c>
      <c r="C53" s="2266">
        <v>25</v>
      </c>
      <c r="D53" s="1655" t="s">
        <v>1921</v>
      </c>
      <c r="E53" s="1656" t="s">
        <v>15</v>
      </c>
      <c r="F53" s="1657" t="s">
        <v>16</v>
      </c>
      <c r="G53" s="1670"/>
      <c r="H53" s="1680">
        <v>47378</v>
      </c>
      <c r="I53" s="1657" t="s">
        <v>310</v>
      </c>
      <c r="J53" s="1695" t="s">
        <v>33</v>
      </c>
      <c r="K53" s="1696" t="s">
        <v>34</v>
      </c>
      <c r="L53" s="1696"/>
      <c r="M53" s="1691" t="s">
        <v>1946</v>
      </c>
      <c r="N53" s="1668">
        <v>1</v>
      </c>
    </row>
    <row r="54" spans="1:14" ht="81.75" customHeight="1">
      <c r="A54" s="1653">
        <v>47</v>
      </c>
      <c r="B54" s="1654" t="s">
        <v>1944</v>
      </c>
      <c r="C54" s="2266">
        <v>27</v>
      </c>
      <c r="D54" s="1655" t="s">
        <v>1947</v>
      </c>
      <c r="E54" s="1656" t="s">
        <v>15</v>
      </c>
      <c r="F54" s="1657" t="s">
        <v>16</v>
      </c>
      <c r="G54" s="1670"/>
      <c r="H54" s="1688">
        <v>47278</v>
      </c>
      <c r="I54" s="1657" t="s">
        <v>310</v>
      </c>
      <c r="J54" s="1695" t="s">
        <v>33</v>
      </c>
      <c r="K54" s="1697" t="s">
        <v>34</v>
      </c>
      <c r="L54" s="1697"/>
      <c r="M54" s="1682"/>
      <c r="N54" s="1668">
        <v>1</v>
      </c>
    </row>
    <row r="55" spans="1:14" ht="57" customHeight="1">
      <c r="A55" s="1653">
        <v>48</v>
      </c>
      <c r="B55" s="1654" t="s">
        <v>1944</v>
      </c>
      <c r="C55" s="2265">
        <v>31</v>
      </c>
      <c r="D55" s="1669" t="s">
        <v>1937</v>
      </c>
      <c r="E55" s="1656" t="s">
        <v>15</v>
      </c>
      <c r="F55" s="1657" t="s">
        <v>22</v>
      </c>
      <c r="G55" s="1658" t="s">
        <v>1945</v>
      </c>
      <c r="H55" s="1659"/>
      <c r="I55" s="1666"/>
      <c r="J55" s="1660"/>
      <c r="K55" s="1671"/>
      <c r="L55" s="1678"/>
      <c r="M55" s="1684"/>
    </row>
    <row r="56" spans="1:14" ht="96.4" customHeight="1">
      <c r="A56" s="1653">
        <v>49</v>
      </c>
      <c r="B56" s="1654" t="s">
        <v>1944</v>
      </c>
      <c r="C56" s="2264">
        <v>52</v>
      </c>
      <c r="D56" s="1655" t="s">
        <v>1947</v>
      </c>
      <c r="E56" s="1656" t="s">
        <v>15</v>
      </c>
      <c r="F56" s="1657" t="s">
        <v>16</v>
      </c>
      <c r="G56" s="1670"/>
      <c r="H56" s="1680">
        <v>47308</v>
      </c>
      <c r="I56" s="1695" t="s">
        <v>33</v>
      </c>
      <c r="J56" s="1695" t="s">
        <v>33</v>
      </c>
      <c r="K56" s="1681" t="s">
        <v>61</v>
      </c>
      <c r="L56" s="1666">
        <v>45854</v>
      </c>
      <c r="M56" s="1682" t="s">
        <v>1935</v>
      </c>
    </row>
    <row r="57" spans="1:14" ht="128.44999999999999" customHeight="1">
      <c r="A57" s="1653">
        <v>50</v>
      </c>
      <c r="B57" s="1654" t="s">
        <v>1944</v>
      </c>
      <c r="C57" s="2264">
        <v>90</v>
      </c>
      <c r="D57" s="1655" t="s">
        <v>1947</v>
      </c>
      <c r="E57" s="1656" t="s">
        <v>15</v>
      </c>
      <c r="F57" s="1657" t="s">
        <v>16</v>
      </c>
      <c r="G57" s="1670"/>
      <c r="H57" s="1698">
        <v>47127</v>
      </c>
      <c r="I57" s="1657" t="s">
        <v>310</v>
      </c>
      <c r="J57" s="1695" t="s">
        <v>33</v>
      </c>
      <c r="K57" s="1697" t="s">
        <v>34</v>
      </c>
      <c r="L57" s="1697"/>
      <c r="M57" s="1691"/>
      <c r="N57" s="1668">
        <v>1</v>
      </c>
    </row>
    <row r="58" spans="1:14" ht="104.45" customHeight="1">
      <c r="A58" s="1653">
        <v>51</v>
      </c>
      <c r="B58" s="1654" t="s">
        <v>1944</v>
      </c>
      <c r="C58" s="2264" t="s">
        <v>1948</v>
      </c>
      <c r="D58" s="1655" t="s">
        <v>1947</v>
      </c>
      <c r="E58" s="1656" t="s">
        <v>15</v>
      </c>
      <c r="F58" s="1657" t="s">
        <v>16</v>
      </c>
      <c r="G58" s="1670"/>
      <c r="H58" s="1698">
        <v>47309</v>
      </c>
      <c r="I58" s="1657" t="s">
        <v>310</v>
      </c>
      <c r="J58" s="1695" t="s">
        <v>33</v>
      </c>
      <c r="K58" s="1697" t="s">
        <v>34</v>
      </c>
      <c r="L58" s="1697"/>
      <c r="M58" s="1682"/>
      <c r="N58" s="1668">
        <v>1</v>
      </c>
    </row>
    <row r="59" spans="1:14" ht="169.7" customHeight="1">
      <c r="A59" s="1653">
        <v>52</v>
      </c>
      <c r="B59" s="1654" t="s">
        <v>1944</v>
      </c>
      <c r="C59" s="2264" t="s">
        <v>1949</v>
      </c>
      <c r="D59" s="1655" t="s">
        <v>1947</v>
      </c>
      <c r="E59" s="1656" t="s">
        <v>15</v>
      </c>
      <c r="F59" s="1657" t="s">
        <v>16</v>
      </c>
      <c r="G59" s="1670"/>
      <c r="H59" s="1698">
        <v>47306</v>
      </c>
      <c r="I59" s="1657" t="s">
        <v>310</v>
      </c>
      <c r="J59" s="1695" t="s">
        <v>33</v>
      </c>
      <c r="K59" s="1681" t="s">
        <v>61</v>
      </c>
      <c r="L59" s="1666">
        <v>45771</v>
      </c>
      <c r="M59" s="1691" t="s">
        <v>1950</v>
      </c>
    </row>
    <row r="60" spans="1:14" ht="57" customHeight="1">
      <c r="A60" s="1653">
        <v>53</v>
      </c>
      <c r="B60" s="1654" t="s">
        <v>1944</v>
      </c>
      <c r="C60" s="2265" t="s">
        <v>1951</v>
      </c>
      <c r="D60" s="1669" t="s">
        <v>1924</v>
      </c>
      <c r="E60" s="1656" t="s">
        <v>15</v>
      </c>
      <c r="F60" s="1657" t="s">
        <v>22</v>
      </c>
      <c r="G60" s="1658" t="s">
        <v>1922</v>
      </c>
      <c r="H60" s="1659"/>
      <c r="I60" s="1666"/>
      <c r="J60" s="1660"/>
      <c r="K60" s="1671"/>
      <c r="L60" s="1678"/>
      <c r="M60" s="1656"/>
    </row>
    <row r="61" spans="1:14" ht="57" customHeight="1">
      <c r="A61" s="1653">
        <v>54</v>
      </c>
      <c r="B61" s="1654" t="s">
        <v>205</v>
      </c>
      <c r="C61" s="2264">
        <v>3</v>
      </c>
      <c r="D61" s="1655" t="s">
        <v>1921</v>
      </c>
      <c r="E61" s="1656" t="s">
        <v>15</v>
      </c>
      <c r="F61" s="1657" t="s">
        <v>22</v>
      </c>
      <c r="G61" s="1658" t="s">
        <v>1945</v>
      </c>
      <c r="H61" s="1659"/>
      <c r="I61" s="1666"/>
      <c r="J61" s="1660"/>
      <c r="K61" s="1671"/>
      <c r="L61" s="1685"/>
      <c r="M61" s="1656"/>
    </row>
    <row r="62" spans="1:14" ht="57" customHeight="1">
      <c r="A62" s="1653">
        <v>55</v>
      </c>
      <c r="B62" s="1654" t="s">
        <v>205</v>
      </c>
      <c r="C62" s="2264">
        <v>4</v>
      </c>
      <c r="D62" s="1669" t="s">
        <v>1924</v>
      </c>
      <c r="E62" s="1656" t="s">
        <v>15</v>
      </c>
      <c r="F62" s="1657" t="s">
        <v>22</v>
      </c>
      <c r="G62" s="1658" t="s">
        <v>1952</v>
      </c>
      <c r="H62" s="1670"/>
      <c r="I62" s="1666"/>
      <c r="J62" s="1666"/>
      <c r="K62" s="1671"/>
      <c r="L62" s="1685"/>
      <c r="M62" s="1656"/>
    </row>
    <row r="63" spans="1:14" ht="57" customHeight="1">
      <c r="A63" s="1653">
        <v>56</v>
      </c>
      <c r="B63" s="1654" t="s">
        <v>205</v>
      </c>
      <c r="C63" s="2264">
        <v>6</v>
      </c>
      <c r="D63" s="1669" t="s">
        <v>1924</v>
      </c>
      <c r="E63" s="1656" t="s">
        <v>15</v>
      </c>
      <c r="F63" s="1657" t="s">
        <v>22</v>
      </c>
      <c r="G63" s="1658" t="s">
        <v>1953</v>
      </c>
      <c r="H63" s="1670"/>
      <c r="I63" s="1666"/>
      <c r="J63" s="1666"/>
      <c r="K63" s="1671"/>
      <c r="L63" s="1666"/>
      <c r="M63" s="1656"/>
    </row>
    <row r="64" spans="1:14" ht="57" customHeight="1">
      <c r="A64" s="1653">
        <v>57</v>
      </c>
      <c r="B64" s="1654" t="s">
        <v>205</v>
      </c>
      <c r="C64" s="2264">
        <v>9</v>
      </c>
      <c r="D64" s="1669" t="s">
        <v>1924</v>
      </c>
      <c r="E64" s="1656" t="s">
        <v>15</v>
      </c>
      <c r="F64" s="1657" t="s">
        <v>22</v>
      </c>
      <c r="G64" s="1658" t="s">
        <v>1954</v>
      </c>
      <c r="H64" s="1670"/>
      <c r="I64" s="1666"/>
      <c r="J64" s="1666"/>
      <c r="K64" s="1671"/>
      <c r="L64" s="1685"/>
      <c r="M64" s="1656"/>
    </row>
    <row r="65" spans="1:13" ht="57" customHeight="1">
      <c r="A65" s="1653">
        <v>58</v>
      </c>
      <c r="B65" s="1654" t="s">
        <v>205</v>
      </c>
      <c r="C65" s="2264">
        <v>10</v>
      </c>
      <c r="D65" s="1669" t="s">
        <v>1924</v>
      </c>
      <c r="E65" s="1656" t="s">
        <v>15</v>
      </c>
      <c r="F65" s="1657" t="s">
        <v>22</v>
      </c>
      <c r="G65" s="1658" t="s">
        <v>1955</v>
      </c>
      <c r="H65" s="1670"/>
      <c r="I65" s="1666"/>
      <c r="J65" s="1666"/>
      <c r="K65" s="1671"/>
      <c r="L65" s="1685"/>
      <c r="M65" s="1656"/>
    </row>
    <row r="66" spans="1:13" ht="57" customHeight="1">
      <c r="A66" s="1653">
        <v>59</v>
      </c>
      <c r="B66" s="1654" t="s">
        <v>205</v>
      </c>
      <c r="C66" s="2264">
        <v>12</v>
      </c>
      <c r="D66" s="1669" t="s">
        <v>1924</v>
      </c>
      <c r="E66" s="1656" t="s">
        <v>15</v>
      </c>
      <c r="F66" s="1657" t="s">
        <v>22</v>
      </c>
      <c r="G66" s="1658" t="s">
        <v>1928</v>
      </c>
      <c r="H66" s="1670"/>
      <c r="I66" s="1666"/>
      <c r="J66" s="1666"/>
      <c r="K66" s="1671"/>
      <c r="L66" s="1666"/>
      <c r="M66" s="1656"/>
    </row>
    <row r="67" spans="1:13" ht="57" customHeight="1">
      <c r="A67" s="1653">
        <v>60</v>
      </c>
      <c r="B67" s="1654" t="s">
        <v>205</v>
      </c>
      <c r="C67" s="2264">
        <v>14</v>
      </c>
      <c r="D67" s="1669" t="s">
        <v>1924</v>
      </c>
      <c r="E67" s="1656" t="s">
        <v>15</v>
      </c>
      <c r="F67" s="1657" t="s">
        <v>22</v>
      </c>
      <c r="G67" s="1658" t="s">
        <v>1928</v>
      </c>
      <c r="H67" s="1670"/>
      <c r="I67" s="1666"/>
      <c r="J67" s="1666"/>
      <c r="K67" s="1671"/>
      <c r="L67" s="1666"/>
      <c r="M67" s="1656"/>
    </row>
    <row r="68" spans="1:13" ht="57" customHeight="1">
      <c r="A68" s="1653">
        <v>61</v>
      </c>
      <c r="B68" s="1654" t="s">
        <v>205</v>
      </c>
      <c r="C68" s="2264">
        <v>21</v>
      </c>
      <c r="D68" s="1669" t="s">
        <v>1924</v>
      </c>
      <c r="E68" s="1656" t="s">
        <v>15</v>
      </c>
      <c r="F68" s="1657" t="s">
        <v>22</v>
      </c>
      <c r="G68" s="1658" t="s">
        <v>1928</v>
      </c>
      <c r="H68" s="1670"/>
      <c r="I68" s="1656"/>
      <c r="J68" s="1656"/>
      <c r="K68" s="1677"/>
      <c r="L68" s="1666"/>
      <c r="M68" s="1656"/>
    </row>
    <row r="69" spans="1:13" ht="57" customHeight="1">
      <c r="A69" s="1653">
        <v>62</v>
      </c>
      <c r="B69" s="1654" t="s">
        <v>205</v>
      </c>
      <c r="C69" s="2264" t="s">
        <v>1956</v>
      </c>
      <c r="D69" s="1669" t="s">
        <v>1924</v>
      </c>
      <c r="E69" s="1656" t="s">
        <v>15</v>
      </c>
      <c r="F69" s="1657" t="s">
        <v>22</v>
      </c>
      <c r="G69" s="1658" t="s">
        <v>1928</v>
      </c>
      <c r="H69" s="1670"/>
      <c r="I69" s="1656"/>
      <c r="J69" s="1656"/>
      <c r="K69" s="1699"/>
      <c r="L69" s="1678"/>
      <c r="M69" s="1656"/>
    </row>
    <row r="70" spans="1:13" ht="57" customHeight="1">
      <c r="A70" s="1653">
        <v>63</v>
      </c>
      <c r="B70" s="1654" t="s">
        <v>205</v>
      </c>
      <c r="C70" s="2264">
        <v>22</v>
      </c>
      <c r="D70" s="1669" t="s">
        <v>1924</v>
      </c>
      <c r="E70" s="1656" t="s">
        <v>15</v>
      </c>
      <c r="F70" s="1657" t="s">
        <v>22</v>
      </c>
      <c r="G70" s="1658" t="s">
        <v>1928</v>
      </c>
      <c r="H70" s="1670"/>
      <c r="I70" s="1656"/>
      <c r="J70" s="1666"/>
      <c r="K70" s="1700"/>
      <c r="L70" s="1666"/>
      <c r="M70" s="1656"/>
    </row>
    <row r="71" spans="1:13" ht="57" customHeight="1">
      <c r="A71" s="1653">
        <v>64</v>
      </c>
      <c r="B71" s="1654" t="s">
        <v>205</v>
      </c>
      <c r="C71" s="2264">
        <v>23</v>
      </c>
      <c r="D71" s="1669" t="s">
        <v>1924</v>
      </c>
      <c r="E71" s="1656" t="s">
        <v>15</v>
      </c>
      <c r="F71" s="1657" t="s">
        <v>22</v>
      </c>
      <c r="G71" s="1658" t="s">
        <v>1957</v>
      </c>
      <c r="H71" s="1670"/>
      <c r="I71" s="1656"/>
      <c r="J71" s="1666"/>
      <c r="K71" s="1677"/>
      <c r="L71" s="1701"/>
      <c r="M71" s="1656"/>
    </row>
    <row r="72" spans="1:13" ht="57" customHeight="1">
      <c r="A72" s="1653">
        <v>65</v>
      </c>
      <c r="B72" s="1654" t="s">
        <v>205</v>
      </c>
      <c r="C72" s="2264">
        <v>25</v>
      </c>
      <c r="D72" s="1669" t="s">
        <v>1924</v>
      </c>
      <c r="E72" s="1656" t="s">
        <v>15</v>
      </c>
      <c r="F72" s="1657" t="s">
        <v>22</v>
      </c>
      <c r="G72" s="1658" t="s">
        <v>1945</v>
      </c>
      <c r="H72" s="1659"/>
      <c r="I72" s="1701"/>
      <c r="J72" s="1701"/>
      <c r="K72" s="1702"/>
      <c r="L72" s="1678"/>
      <c r="M72" s="1656"/>
    </row>
    <row r="73" spans="1:13" ht="57" customHeight="1">
      <c r="A73" s="1653">
        <v>66</v>
      </c>
      <c r="B73" s="1654" t="s">
        <v>205</v>
      </c>
      <c r="C73" s="2264">
        <v>26</v>
      </c>
      <c r="D73" s="1655" t="s">
        <v>1921</v>
      </c>
      <c r="E73" s="1656" t="s">
        <v>15</v>
      </c>
      <c r="F73" s="1657" t="s">
        <v>22</v>
      </c>
      <c r="G73" s="1658" t="s">
        <v>1945</v>
      </c>
      <c r="H73" s="1659"/>
      <c r="I73" s="1656"/>
      <c r="J73" s="1656"/>
      <c r="K73" s="1703"/>
      <c r="L73" s="1666"/>
      <c r="M73" s="1656"/>
    </row>
    <row r="74" spans="1:13" ht="57" customHeight="1">
      <c r="A74" s="1653">
        <v>67</v>
      </c>
      <c r="B74" s="1654" t="s">
        <v>205</v>
      </c>
      <c r="C74" s="2264" t="s">
        <v>1958</v>
      </c>
      <c r="D74" s="1655" t="s">
        <v>1921</v>
      </c>
      <c r="E74" s="1656" t="s">
        <v>15</v>
      </c>
      <c r="F74" s="1657" t="s">
        <v>22</v>
      </c>
      <c r="G74" s="1658" t="s">
        <v>1933</v>
      </c>
      <c r="H74" s="1672"/>
      <c r="I74" s="1656"/>
      <c r="J74" s="1656"/>
      <c r="K74" s="1704"/>
      <c r="L74" s="1666"/>
      <c r="M74" s="1656"/>
    </row>
    <row r="75" spans="1:13" ht="57" customHeight="1">
      <c r="A75" s="1653">
        <v>68</v>
      </c>
      <c r="B75" s="1654" t="s">
        <v>205</v>
      </c>
      <c r="C75" s="2264">
        <v>27</v>
      </c>
      <c r="D75" s="1655" t="s">
        <v>1921</v>
      </c>
      <c r="E75" s="1656" t="s">
        <v>15</v>
      </c>
      <c r="F75" s="1657" t="s">
        <v>22</v>
      </c>
      <c r="G75" s="1658" t="s">
        <v>1945</v>
      </c>
      <c r="H75" s="1659"/>
      <c r="I75" s="1656"/>
      <c r="J75" s="1666"/>
      <c r="K75" s="1677"/>
      <c r="L75" s="1666"/>
      <c r="M75" s="1656"/>
    </row>
    <row r="76" spans="1:13" ht="57" customHeight="1">
      <c r="A76" s="1653">
        <v>69</v>
      </c>
      <c r="B76" s="1654" t="s">
        <v>205</v>
      </c>
      <c r="C76" s="2264">
        <v>28</v>
      </c>
      <c r="D76" s="1655" t="s">
        <v>1921</v>
      </c>
      <c r="E76" s="1656" t="s">
        <v>15</v>
      </c>
      <c r="F76" s="1657" t="s">
        <v>22</v>
      </c>
      <c r="G76" s="1658" t="s">
        <v>1945</v>
      </c>
      <c r="H76" s="1672"/>
      <c r="I76" s="1656"/>
      <c r="J76" s="1666"/>
      <c r="K76" s="1705"/>
      <c r="L76" s="1666"/>
      <c r="M76" s="1656"/>
    </row>
    <row r="77" spans="1:13" ht="57" customHeight="1">
      <c r="A77" s="1653">
        <v>70</v>
      </c>
      <c r="B77" s="1654" t="s">
        <v>205</v>
      </c>
      <c r="C77" s="2264">
        <v>29</v>
      </c>
      <c r="D77" s="1655" t="s">
        <v>1921</v>
      </c>
      <c r="E77" s="1656" t="s">
        <v>15</v>
      </c>
      <c r="F77" s="1657" t="s">
        <v>22</v>
      </c>
      <c r="G77" s="1658" t="s">
        <v>1933</v>
      </c>
      <c r="H77" s="1672"/>
      <c r="I77" s="1656"/>
      <c r="J77" s="1666"/>
      <c r="K77" s="1703"/>
      <c r="L77" s="1666"/>
      <c r="M77" s="1656"/>
    </row>
    <row r="78" spans="1:13" ht="57" customHeight="1">
      <c r="A78" s="1653">
        <v>71</v>
      </c>
      <c r="B78" s="1654" t="s">
        <v>1959</v>
      </c>
      <c r="C78" s="2264">
        <v>8</v>
      </c>
      <c r="D78" s="1706" t="s">
        <v>1960</v>
      </c>
      <c r="E78" s="1656" t="s">
        <v>15</v>
      </c>
      <c r="F78" s="1657" t="s">
        <v>22</v>
      </c>
      <c r="G78" s="1658" t="s">
        <v>1945</v>
      </c>
      <c r="H78" s="1659"/>
      <c r="I78" s="1656"/>
      <c r="J78" s="1666"/>
      <c r="K78" s="1677"/>
      <c r="L78" s="1666"/>
      <c r="M78" s="1656"/>
    </row>
    <row r="79" spans="1:13" ht="57" customHeight="1">
      <c r="A79" s="1653">
        <v>72</v>
      </c>
      <c r="B79" s="1654" t="s">
        <v>1959</v>
      </c>
      <c r="C79" s="2264">
        <v>9</v>
      </c>
      <c r="D79" s="1669" t="s">
        <v>1924</v>
      </c>
      <c r="E79" s="1656" t="s">
        <v>15</v>
      </c>
      <c r="F79" s="1657" t="s">
        <v>22</v>
      </c>
      <c r="G79" s="1658" t="s">
        <v>1927</v>
      </c>
      <c r="H79" s="1659"/>
      <c r="I79" s="1656"/>
      <c r="J79" s="1666"/>
      <c r="K79" s="1671"/>
      <c r="L79" s="1707"/>
      <c r="M79" s="1694"/>
    </row>
    <row r="80" spans="1:13" ht="57" customHeight="1">
      <c r="A80" s="1653">
        <v>73</v>
      </c>
      <c r="B80" s="1654" t="s">
        <v>1959</v>
      </c>
      <c r="C80" s="2264" t="s">
        <v>1932</v>
      </c>
      <c r="D80" s="1669" t="s">
        <v>1924</v>
      </c>
      <c r="E80" s="1656" t="s">
        <v>15</v>
      </c>
      <c r="F80" s="1657" t="s">
        <v>22</v>
      </c>
      <c r="G80" s="1658" t="s">
        <v>1922</v>
      </c>
      <c r="H80" s="1659"/>
      <c r="I80" s="1656"/>
      <c r="J80" s="1666"/>
      <c r="K80" s="1705"/>
      <c r="L80" s="1666"/>
      <c r="M80" s="1656"/>
    </row>
    <row r="81" spans="1:13" ht="57" customHeight="1">
      <c r="A81" s="1653">
        <v>74</v>
      </c>
      <c r="B81" s="1654" t="s">
        <v>1959</v>
      </c>
      <c r="C81" s="2264">
        <v>13</v>
      </c>
      <c r="D81" s="1669" t="s">
        <v>1924</v>
      </c>
      <c r="E81" s="1656" t="s">
        <v>15</v>
      </c>
      <c r="F81" s="1657" t="s">
        <v>22</v>
      </c>
      <c r="G81" s="1658" t="s">
        <v>1922</v>
      </c>
      <c r="H81" s="1659"/>
      <c r="I81" s="1666"/>
      <c r="J81" s="1666"/>
      <c r="K81" s="1671"/>
      <c r="L81" s="1666"/>
      <c r="M81" s="1656"/>
    </row>
    <row r="82" spans="1:13" ht="57" customHeight="1">
      <c r="A82" s="1653">
        <v>75</v>
      </c>
      <c r="B82" s="1654" t="s">
        <v>64</v>
      </c>
      <c r="C82" s="2265">
        <v>6</v>
      </c>
      <c r="D82" s="1655" t="s">
        <v>1921</v>
      </c>
      <c r="E82" s="1656" t="s">
        <v>15</v>
      </c>
      <c r="F82" s="1657" t="s">
        <v>22</v>
      </c>
      <c r="G82" s="1658" t="s">
        <v>1922</v>
      </c>
      <c r="H82" s="1659"/>
      <c r="I82" s="1656"/>
      <c r="J82" s="1666"/>
      <c r="K82" s="1699"/>
      <c r="L82" s="1678"/>
      <c r="M82" s="1694"/>
    </row>
    <row r="83" spans="1:13" ht="57" customHeight="1">
      <c r="A83" s="1653">
        <v>76</v>
      </c>
      <c r="B83" s="1654" t="s">
        <v>64</v>
      </c>
      <c r="C83" s="2265">
        <v>7</v>
      </c>
      <c r="D83" s="1655" t="s">
        <v>1921</v>
      </c>
      <c r="E83" s="1656" t="s">
        <v>15</v>
      </c>
      <c r="F83" s="1657" t="s">
        <v>22</v>
      </c>
      <c r="G83" s="1658" t="s">
        <v>1922</v>
      </c>
      <c r="H83" s="1659"/>
      <c r="I83" s="1656"/>
      <c r="J83" s="1666"/>
      <c r="K83" s="1677"/>
      <c r="L83" s="1666"/>
      <c r="M83" s="1656"/>
    </row>
    <row r="84" spans="1:13" ht="57" customHeight="1">
      <c r="A84" s="1653">
        <v>77</v>
      </c>
      <c r="B84" s="1654" t="s">
        <v>64</v>
      </c>
      <c r="C84" s="2265">
        <v>8</v>
      </c>
      <c r="D84" s="1655" t="s">
        <v>1921</v>
      </c>
      <c r="E84" s="1656" t="s">
        <v>15</v>
      </c>
      <c r="F84" s="1657" t="s">
        <v>22</v>
      </c>
      <c r="G84" s="1658" t="s">
        <v>1922</v>
      </c>
      <c r="H84" s="1659"/>
      <c r="I84" s="1656"/>
      <c r="J84" s="1666"/>
      <c r="K84" s="1700"/>
      <c r="L84" s="1666"/>
      <c r="M84" s="1656"/>
    </row>
    <row r="85" spans="1:13" ht="57" customHeight="1">
      <c r="A85" s="1653">
        <v>78</v>
      </c>
      <c r="B85" s="1654" t="s">
        <v>64</v>
      </c>
      <c r="C85" s="2265">
        <v>9</v>
      </c>
      <c r="D85" s="1655" t="s">
        <v>1921</v>
      </c>
      <c r="E85" s="1656" t="s">
        <v>15</v>
      </c>
      <c r="F85" s="1657" t="s">
        <v>22</v>
      </c>
      <c r="G85" s="1658" t="s">
        <v>1922</v>
      </c>
      <c r="H85" s="1659"/>
      <c r="I85" s="1656"/>
      <c r="J85" s="1666"/>
      <c r="K85" s="1677"/>
      <c r="L85" s="1666"/>
      <c r="M85" s="1656"/>
    </row>
    <row r="86" spans="1:13" ht="57" customHeight="1">
      <c r="A86" s="1653">
        <v>79</v>
      </c>
      <c r="B86" s="1654" t="s">
        <v>64</v>
      </c>
      <c r="C86" s="2264">
        <v>13</v>
      </c>
      <c r="D86" s="1669" t="s">
        <v>1937</v>
      </c>
      <c r="E86" s="1656" t="s">
        <v>15</v>
      </c>
      <c r="F86" s="1657" t="s">
        <v>22</v>
      </c>
      <c r="G86" s="1658" t="s">
        <v>1961</v>
      </c>
      <c r="H86" s="1659"/>
      <c r="I86" s="1656"/>
      <c r="J86" s="1666"/>
      <c r="K86" s="1677"/>
      <c r="L86" s="1666"/>
      <c r="M86" s="1656"/>
    </row>
    <row r="87" spans="1:13" ht="57" customHeight="1">
      <c r="A87" s="1653">
        <v>80</v>
      </c>
      <c r="B87" s="1708" t="s">
        <v>1962</v>
      </c>
      <c r="C87" s="2264">
        <v>1</v>
      </c>
      <c r="D87" s="1669" t="s">
        <v>1924</v>
      </c>
      <c r="E87" s="1656" t="s">
        <v>15</v>
      </c>
      <c r="F87" s="1657" t="s">
        <v>22</v>
      </c>
      <c r="G87" s="1658" t="s">
        <v>1963</v>
      </c>
      <c r="H87" s="1709"/>
      <c r="I87" s="1660"/>
      <c r="J87" s="1660"/>
      <c r="K87" s="1671"/>
      <c r="L87" s="1662"/>
      <c r="M87" s="1660"/>
    </row>
    <row r="88" spans="1:13" ht="57" customHeight="1">
      <c r="A88" s="1653">
        <v>81</v>
      </c>
      <c r="B88" s="1708" t="s">
        <v>1962</v>
      </c>
      <c r="C88" s="2264" t="s">
        <v>269</v>
      </c>
      <c r="D88" s="1669" t="s">
        <v>1924</v>
      </c>
      <c r="E88" s="1656" t="s">
        <v>15</v>
      </c>
      <c r="F88" s="1657" t="s">
        <v>22</v>
      </c>
      <c r="G88" s="1658" t="s">
        <v>1963</v>
      </c>
      <c r="H88" s="1709"/>
      <c r="I88" s="1665"/>
      <c r="J88" s="1660"/>
      <c r="K88" s="1671"/>
      <c r="L88" s="1666"/>
      <c r="M88" s="1656"/>
    </row>
    <row r="89" spans="1:13" ht="57" customHeight="1">
      <c r="A89" s="1653">
        <v>82</v>
      </c>
      <c r="B89" s="1654" t="s">
        <v>1964</v>
      </c>
      <c r="C89" s="2264">
        <v>6</v>
      </c>
      <c r="D89" s="1655" t="s">
        <v>1937</v>
      </c>
      <c r="E89" s="1656" t="s">
        <v>15</v>
      </c>
      <c r="F89" s="1657" t="s">
        <v>22</v>
      </c>
      <c r="G89" s="1658" t="s">
        <v>1945</v>
      </c>
      <c r="H89" s="1659"/>
      <c r="I89" s="1656"/>
      <c r="J89" s="1656"/>
      <c r="K89" s="1677"/>
      <c r="L89" s="1666"/>
      <c r="M89" s="1694"/>
    </row>
    <row r="90" spans="1:13" ht="57" customHeight="1">
      <c r="A90" s="1653">
        <v>83</v>
      </c>
      <c r="B90" s="1654" t="s">
        <v>1965</v>
      </c>
      <c r="C90" s="2264">
        <v>6</v>
      </c>
      <c r="D90" s="1669" t="s">
        <v>1924</v>
      </c>
      <c r="E90" s="1656" t="s">
        <v>15</v>
      </c>
      <c r="F90" s="1657" t="s">
        <v>22</v>
      </c>
      <c r="G90" s="1658" t="s">
        <v>1927</v>
      </c>
      <c r="H90" s="1659"/>
      <c r="I90" s="1656"/>
      <c r="J90" s="1666"/>
      <c r="K90" s="1677"/>
      <c r="L90" s="1666"/>
      <c r="M90" s="1694"/>
    </row>
    <row r="91" spans="1:13" ht="57" customHeight="1">
      <c r="A91" s="1653">
        <v>84</v>
      </c>
      <c r="B91" s="1708" t="s">
        <v>1415</v>
      </c>
      <c r="C91" s="2264">
        <v>1</v>
      </c>
      <c r="D91" s="1669" t="s">
        <v>1924</v>
      </c>
      <c r="E91" s="1656" t="s">
        <v>15</v>
      </c>
      <c r="F91" s="1657" t="s">
        <v>22</v>
      </c>
      <c r="G91" s="1710" t="s">
        <v>1966</v>
      </c>
      <c r="H91" s="1658"/>
      <c r="I91" s="1666"/>
      <c r="J91" s="1660"/>
      <c r="K91" s="1671"/>
      <c r="L91" s="1666"/>
      <c r="M91" s="1656"/>
    </row>
    <row r="92" spans="1:13" ht="57" customHeight="1">
      <c r="A92" s="1653">
        <v>85</v>
      </c>
      <c r="B92" s="1708" t="s">
        <v>1415</v>
      </c>
      <c r="C92" s="2264" t="s">
        <v>269</v>
      </c>
      <c r="D92" s="1669" t="s">
        <v>1924</v>
      </c>
      <c r="E92" s="1656" t="s">
        <v>15</v>
      </c>
      <c r="F92" s="1657" t="s">
        <v>22</v>
      </c>
      <c r="G92" s="1710" t="s">
        <v>1967</v>
      </c>
      <c r="H92" s="1658"/>
      <c r="I92" s="1666"/>
      <c r="J92" s="1666"/>
      <c r="K92" s="1671"/>
      <c r="L92" s="1685"/>
      <c r="M92" s="1656"/>
    </row>
    <row r="93" spans="1:13" ht="57" customHeight="1">
      <c r="A93" s="1653">
        <v>86</v>
      </c>
      <c r="B93" s="1708" t="s">
        <v>1415</v>
      </c>
      <c r="C93" s="2264">
        <v>4</v>
      </c>
      <c r="D93" s="1669" t="s">
        <v>1924</v>
      </c>
      <c r="E93" s="1656" t="s">
        <v>15</v>
      </c>
      <c r="F93" s="1657" t="s">
        <v>22</v>
      </c>
      <c r="G93" s="1710" t="s">
        <v>1928</v>
      </c>
      <c r="H93" s="1658"/>
      <c r="I93" s="1666"/>
      <c r="J93" s="1666"/>
      <c r="K93" s="1671"/>
      <c r="L93" s="1685"/>
      <c r="M93" s="1656"/>
    </row>
    <row r="94" spans="1:13" ht="57" customHeight="1">
      <c r="A94" s="1653">
        <v>87</v>
      </c>
      <c r="B94" s="1708" t="s">
        <v>1415</v>
      </c>
      <c r="C94" s="2264">
        <v>6</v>
      </c>
      <c r="D94" s="1669" t="s">
        <v>1924</v>
      </c>
      <c r="E94" s="1656" t="s">
        <v>15</v>
      </c>
      <c r="F94" s="1657" t="s">
        <v>22</v>
      </c>
      <c r="G94" s="1710" t="s">
        <v>1928</v>
      </c>
      <c r="H94" s="1658"/>
      <c r="I94" s="1666"/>
      <c r="J94" s="1666"/>
      <c r="K94" s="1699"/>
      <c r="L94" s="1666"/>
      <c r="M94" s="1656"/>
    </row>
    <row r="95" spans="1:13" ht="57" customHeight="1">
      <c r="A95" s="1653">
        <v>88</v>
      </c>
      <c r="B95" s="1708" t="s">
        <v>1415</v>
      </c>
      <c r="C95" s="2264">
        <v>10</v>
      </c>
      <c r="D95" s="1669" t="s">
        <v>1924</v>
      </c>
      <c r="E95" s="1656" t="s">
        <v>15</v>
      </c>
      <c r="F95" s="1657" t="s">
        <v>22</v>
      </c>
      <c r="G95" s="1710" t="s">
        <v>1968</v>
      </c>
      <c r="H95" s="1658"/>
      <c r="I95" s="1666"/>
      <c r="J95" s="1666"/>
      <c r="K95" s="1661"/>
      <c r="L95" s="1711"/>
      <c r="M95" s="1656"/>
    </row>
    <row r="96" spans="1:13" ht="57" customHeight="1">
      <c r="A96" s="1653">
        <v>89</v>
      </c>
      <c r="B96" s="1708" t="s">
        <v>1415</v>
      </c>
      <c r="C96" s="2264">
        <v>11</v>
      </c>
      <c r="D96" s="1669" t="s">
        <v>1924</v>
      </c>
      <c r="E96" s="1656" t="s">
        <v>15</v>
      </c>
      <c r="F96" s="1657" t="s">
        <v>22</v>
      </c>
      <c r="G96" s="1710" t="s">
        <v>1969</v>
      </c>
      <c r="H96" s="1658"/>
      <c r="I96" s="1666"/>
      <c r="J96" s="1666"/>
      <c r="K96" s="1661"/>
      <c r="L96" s="1662"/>
      <c r="M96" s="1656"/>
    </row>
    <row r="97" spans="1:13" ht="57" customHeight="1">
      <c r="A97" s="1653">
        <v>90</v>
      </c>
      <c r="B97" s="1708" t="s">
        <v>1415</v>
      </c>
      <c r="C97" s="2264">
        <v>12</v>
      </c>
      <c r="D97" s="1669" t="s">
        <v>1924</v>
      </c>
      <c r="E97" s="1656" t="s">
        <v>15</v>
      </c>
      <c r="F97" s="1657" t="s">
        <v>22</v>
      </c>
      <c r="G97" s="1710" t="s">
        <v>1963</v>
      </c>
      <c r="H97" s="1709"/>
      <c r="I97" s="1666"/>
      <c r="J97" s="1666"/>
      <c r="K97" s="1671"/>
      <c r="L97" s="1662"/>
      <c r="M97" s="1656"/>
    </row>
    <row r="98" spans="1:13" ht="57" customHeight="1">
      <c r="A98" s="1653">
        <v>91</v>
      </c>
      <c r="B98" s="1708" t="s">
        <v>1415</v>
      </c>
      <c r="C98" s="2264">
        <v>13</v>
      </c>
      <c r="D98" s="1669" t="s">
        <v>1924</v>
      </c>
      <c r="E98" s="1656" t="s">
        <v>15</v>
      </c>
      <c r="F98" s="1657" t="s">
        <v>22</v>
      </c>
      <c r="G98" s="1710" t="s">
        <v>1970</v>
      </c>
      <c r="H98" s="1710"/>
      <c r="I98" s="1666"/>
      <c r="J98" s="1666"/>
      <c r="K98" s="1671"/>
      <c r="L98" s="1662"/>
      <c r="M98" s="1656"/>
    </row>
    <row r="99" spans="1:13" ht="57" customHeight="1">
      <c r="A99" s="1653">
        <v>92</v>
      </c>
      <c r="B99" s="1708" t="s">
        <v>1415</v>
      </c>
      <c r="C99" s="2264">
        <v>16</v>
      </c>
      <c r="D99" s="1669" t="s">
        <v>1924</v>
      </c>
      <c r="E99" s="1656" t="s">
        <v>15</v>
      </c>
      <c r="F99" s="1657" t="s">
        <v>22</v>
      </c>
      <c r="G99" s="1710" t="s">
        <v>1963</v>
      </c>
      <c r="H99" s="1709"/>
      <c r="I99" s="1666"/>
      <c r="J99" s="1666"/>
      <c r="K99" s="1671"/>
      <c r="L99" s="1671"/>
      <c r="M99" s="1656"/>
    </row>
    <row r="100" spans="1:13" ht="57" customHeight="1">
      <c r="A100" s="1653">
        <v>93</v>
      </c>
      <c r="B100" s="1708" t="s">
        <v>1415</v>
      </c>
      <c r="C100" s="2264">
        <v>17</v>
      </c>
      <c r="D100" s="1669" t="s">
        <v>1924</v>
      </c>
      <c r="E100" s="1656" t="s">
        <v>15</v>
      </c>
      <c r="F100" s="1657" t="s">
        <v>22</v>
      </c>
      <c r="G100" s="1710" t="s">
        <v>1928</v>
      </c>
      <c r="H100" s="1658"/>
      <c r="I100" s="1666"/>
      <c r="J100" s="1666"/>
      <c r="K100" s="1671"/>
      <c r="L100" s="1666"/>
      <c r="M100" s="1656"/>
    </row>
    <row r="101" spans="1:13" ht="57" customHeight="1">
      <c r="A101" s="1653">
        <v>94</v>
      </c>
      <c r="B101" s="1708" t="s">
        <v>1415</v>
      </c>
      <c r="C101" s="2264">
        <v>18</v>
      </c>
      <c r="D101" s="1669" t="s">
        <v>1924</v>
      </c>
      <c r="E101" s="1656" t="s">
        <v>15</v>
      </c>
      <c r="F101" s="1657" t="s">
        <v>22</v>
      </c>
      <c r="G101" s="1710" t="s">
        <v>1963</v>
      </c>
      <c r="H101" s="1709"/>
      <c r="I101" s="1666"/>
      <c r="J101" s="1666"/>
      <c r="K101" s="1671"/>
      <c r="L101" s="1666"/>
      <c r="M101" s="1656"/>
    </row>
    <row r="102" spans="1:13" ht="57" customHeight="1">
      <c r="A102" s="1653">
        <v>95</v>
      </c>
      <c r="B102" s="1708" t="s">
        <v>262</v>
      </c>
      <c r="C102" s="2264">
        <v>1</v>
      </c>
      <c r="D102" s="1669" t="s">
        <v>1924</v>
      </c>
      <c r="E102" s="1656" t="s">
        <v>15</v>
      </c>
      <c r="F102" s="1657" t="s">
        <v>22</v>
      </c>
      <c r="G102" s="1710" t="s">
        <v>1928</v>
      </c>
      <c r="H102" s="1658"/>
      <c r="I102" s="1656"/>
      <c r="J102" s="1656"/>
      <c r="K102" s="1671"/>
      <c r="L102" s="1666"/>
      <c r="M102" s="1656"/>
    </row>
    <row r="103" spans="1:13" ht="57" customHeight="1">
      <c r="A103" s="1653">
        <v>96</v>
      </c>
      <c r="B103" s="1708" t="s">
        <v>262</v>
      </c>
      <c r="C103" s="2264">
        <v>2</v>
      </c>
      <c r="D103" s="1669" t="s">
        <v>1924</v>
      </c>
      <c r="E103" s="1656" t="s">
        <v>15</v>
      </c>
      <c r="F103" s="1657" t="s">
        <v>22</v>
      </c>
      <c r="G103" s="1710" t="s">
        <v>1928</v>
      </c>
      <c r="H103" s="1658"/>
      <c r="I103" s="1666"/>
      <c r="J103" s="1666"/>
      <c r="K103" s="1671"/>
      <c r="L103" s="1685"/>
      <c r="M103" s="1656"/>
    </row>
    <row r="104" spans="1:13" ht="57" customHeight="1">
      <c r="A104" s="1653">
        <v>97</v>
      </c>
      <c r="B104" s="1708" t="s">
        <v>262</v>
      </c>
      <c r="C104" s="2264">
        <v>17</v>
      </c>
      <c r="D104" s="1669" t="s">
        <v>1924</v>
      </c>
      <c r="E104" s="1656" t="s">
        <v>15</v>
      </c>
      <c r="F104" s="1657" t="s">
        <v>22</v>
      </c>
      <c r="G104" s="1710" t="s">
        <v>1963</v>
      </c>
      <c r="H104" s="1709"/>
      <c r="I104" s="1666"/>
      <c r="J104" s="1656"/>
      <c r="K104" s="1671"/>
      <c r="L104" s="1666"/>
      <c r="M104" s="1656"/>
    </row>
    <row r="105" spans="1:13" ht="57" customHeight="1">
      <c r="A105" s="1653">
        <v>98</v>
      </c>
      <c r="B105" s="1708" t="s">
        <v>262</v>
      </c>
      <c r="C105" s="2264">
        <v>18</v>
      </c>
      <c r="D105" s="1669" t="s">
        <v>1924</v>
      </c>
      <c r="E105" s="1656" t="s">
        <v>15</v>
      </c>
      <c r="F105" s="1657" t="s">
        <v>22</v>
      </c>
      <c r="G105" s="1710" t="s">
        <v>1963</v>
      </c>
      <c r="H105" s="1709"/>
      <c r="I105" s="1666"/>
      <c r="J105" s="1656"/>
      <c r="K105" s="1671"/>
      <c r="L105" s="1711"/>
      <c r="M105" s="1656"/>
    </row>
    <row r="106" spans="1:13" ht="57" customHeight="1">
      <c r="A106" s="1653">
        <v>99</v>
      </c>
      <c r="B106" s="1708" t="s">
        <v>262</v>
      </c>
      <c r="C106" s="2264">
        <v>19</v>
      </c>
      <c r="D106" s="1669" t="s">
        <v>1924</v>
      </c>
      <c r="E106" s="1656" t="s">
        <v>15</v>
      </c>
      <c r="F106" s="1657" t="s">
        <v>22</v>
      </c>
      <c r="G106" s="1710" t="s">
        <v>1971</v>
      </c>
      <c r="H106" s="1658"/>
      <c r="I106" s="1666"/>
      <c r="J106" s="1656"/>
      <c r="K106" s="1671"/>
      <c r="L106" s="1666"/>
      <c r="M106" s="1656"/>
    </row>
    <row r="107" spans="1:13" ht="57" customHeight="1">
      <c r="A107" s="1653">
        <v>100</v>
      </c>
      <c r="B107" s="1708" t="s">
        <v>1972</v>
      </c>
      <c r="C107" s="2264" t="s">
        <v>1973</v>
      </c>
      <c r="D107" s="1669" t="s">
        <v>1924</v>
      </c>
      <c r="E107" s="1656" t="s">
        <v>15</v>
      </c>
      <c r="F107" s="1657" t="s">
        <v>22</v>
      </c>
      <c r="G107" s="1710" t="s">
        <v>1928</v>
      </c>
      <c r="H107" s="1658"/>
      <c r="I107" s="1666"/>
      <c r="J107" s="1666"/>
      <c r="K107" s="1671"/>
      <c r="L107" s="1666"/>
      <c r="M107" s="1656"/>
    </row>
    <row r="108" spans="1:13" ht="57" customHeight="1">
      <c r="A108" s="1653">
        <v>101</v>
      </c>
      <c r="B108" s="1708" t="s">
        <v>1972</v>
      </c>
      <c r="C108" s="2264" t="s">
        <v>1956</v>
      </c>
      <c r="D108" s="1669" t="s">
        <v>1924</v>
      </c>
      <c r="E108" s="1656" t="s">
        <v>15</v>
      </c>
      <c r="F108" s="1657" t="s">
        <v>22</v>
      </c>
      <c r="G108" s="1710" t="s">
        <v>1928</v>
      </c>
      <c r="H108" s="1658"/>
      <c r="I108" s="1666"/>
      <c r="J108" s="1666"/>
      <c r="K108" s="1671"/>
      <c r="L108" s="1666"/>
      <c r="M108" s="1712"/>
    </row>
    <row r="109" spans="1:13" ht="57" customHeight="1">
      <c r="A109" s="1653">
        <v>102</v>
      </c>
      <c r="B109" s="1708" t="s">
        <v>1972</v>
      </c>
      <c r="C109" s="2264">
        <v>23</v>
      </c>
      <c r="D109" s="1669" t="s">
        <v>1924</v>
      </c>
      <c r="E109" s="1656" t="s">
        <v>15</v>
      </c>
      <c r="F109" s="1657" t="s">
        <v>22</v>
      </c>
      <c r="G109" s="1710" t="s">
        <v>1974</v>
      </c>
      <c r="H109" s="1658"/>
      <c r="I109" s="1666"/>
      <c r="J109" s="1666"/>
      <c r="K109" s="1671"/>
      <c r="L109" s="1666"/>
      <c r="M109" s="1712"/>
    </row>
    <row r="110" spans="1:13" ht="57" customHeight="1">
      <c r="A110" s="1653">
        <v>103</v>
      </c>
      <c r="B110" s="1654" t="s">
        <v>1975</v>
      </c>
      <c r="C110" s="2264">
        <v>4</v>
      </c>
      <c r="D110" s="1655" t="s">
        <v>1960</v>
      </c>
      <c r="E110" s="1656" t="s">
        <v>15</v>
      </c>
      <c r="F110" s="1657" t="s">
        <v>22</v>
      </c>
      <c r="G110" s="1658" t="s">
        <v>1945</v>
      </c>
      <c r="H110" s="1659"/>
      <c r="I110" s="1656"/>
      <c r="J110" s="1666"/>
      <c r="K110" s="1677"/>
      <c r="L110" s="1666"/>
      <c r="M110" s="1656"/>
    </row>
    <row r="111" spans="1:13" ht="57" customHeight="1">
      <c r="A111" s="1653">
        <v>104</v>
      </c>
      <c r="B111" s="1654" t="s">
        <v>1975</v>
      </c>
      <c r="C111" s="2264">
        <v>10</v>
      </c>
      <c r="D111" s="1655" t="s">
        <v>1960</v>
      </c>
      <c r="E111" s="1656" t="s">
        <v>15</v>
      </c>
      <c r="F111" s="1657" t="s">
        <v>22</v>
      </c>
      <c r="G111" s="1658" t="s">
        <v>1927</v>
      </c>
      <c r="H111" s="1659"/>
      <c r="I111" s="1656"/>
      <c r="J111" s="1666"/>
      <c r="K111" s="1677"/>
      <c r="L111" s="1666"/>
      <c r="M111" s="1656"/>
    </row>
    <row r="112" spans="1:13" ht="57" customHeight="1">
      <c r="A112" s="1653">
        <v>105</v>
      </c>
      <c r="B112" s="1654" t="s">
        <v>1975</v>
      </c>
      <c r="C112" s="2264">
        <v>13</v>
      </c>
      <c r="D112" s="1655" t="s">
        <v>1921</v>
      </c>
      <c r="E112" s="1656" t="s">
        <v>15</v>
      </c>
      <c r="F112" s="1657" t="s">
        <v>22</v>
      </c>
      <c r="G112" s="1658" t="s">
        <v>1945</v>
      </c>
      <c r="H112" s="1659"/>
      <c r="I112" s="1656"/>
      <c r="J112" s="1666"/>
      <c r="K112" s="1677"/>
      <c r="L112" s="1666"/>
      <c r="M112" s="1656"/>
    </row>
    <row r="113" spans="1:13" ht="57" customHeight="1">
      <c r="A113" s="1653">
        <v>106</v>
      </c>
      <c r="B113" s="1654" t="s">
        <v>1975</v>
      </c>
      <c r="C113" s="2264">
        <v>27</v>
      </c>
      <c r="D113" s="1655" t="s">
        <v>1921</v>
      </c>
      <c r="E113" s="1656" t="s">
        <v>15</v>
      </c>
      <c r="F113" s="1657" t="s">
        <v>22</v>
      </c>
      <c r="G113" s="1658" t="s">
        <v>1933</v>
      </c>
      <c r="H113" s="1672"/>
      <c r="I113" s="1656"/>
      <c r="J113" s="1666"/>
      <c r="K113" s="1677"/>
      <c r="L113" s="1666"/>
      <c r="M113" s="1656"/>
    </row>
    <row r="114" spans="1:13" ht="57" customHeight="1">
      <c r="A114" s="1653">
        <v>107</v>
      </c>
      <c r="B114" s="1654" t="s">
        <v>1975</v>
      </c>
      <c r="C114" s="2264">
        <v>29</v>
      </c>
      <c r="D114" s="1655" t="s">
        <v>1921</v>
      </c>
      <c r="E114" s="1656" t="s">
        <v>15</v>
      </c>
      <c r="F114" s="1657" t="s">
        <v>22</v>
      </c>
      <c r="G114" s="1658" t="s">
        <v>1945</v>
      </c>
      <c r="H114" s="1659"/>
      <c r="I114" s="1656"/>
      <c r="J114" s="1656"/>
      <c r="K114" s="1677"/>
      <c r="L114" s="1666"/>
      <c r="M114" s="1656"/>
    </row>
    <row r="115" spans="1:13" ht="57" customHeight="1">
      <c r="A115" s="1653">
        <v>108</v>
      </c>
      <c r="B115" s="1654" t="s">
        <v>1975</v>
      </c>
      <c r="C115" s="2264" t="s">
        <v>1976</v>
      </c>
      <c r="D115" s="1655" t="s">
        <v>1921</v>
      </c>
      <c r="E115" s="1656" t="s">
        <v>15</v>
      </c>
      <c r="F115" s="1657" t="s">
        <v>22</v>
      </c>
      <c r="G115" s="1658" t="s">
        <v>1945</v>
      </c>
      <c r="H115" s="1659"/>
      <c r="I115" s="1656"/>
      <c r="J115" s="1656"/>
      <c r="K115" s="1677"/>
      <c r="L115" s="1666"/>
      <c r="M115" s="1656"/>
    </row>
    <row r="116" spans="1:13" ht="57" customHeight="1">
      <c r="A116" s="1653">
        <v>109</v>
      </c>
      <c r="B116" s="1708" t="s">
        <v>1235</v>
      </c>
      <c r="C116" s="2264">
        <v>11</v>
      </c>
      <c r="D116" s="1669" t="s">
        <v>1924</v>
      </c>
      <c r="E116" s="1656" t="s">
        <v>15</v>
      </c>
      <c r="F116" s="1657" t="s">
        <v>22</v>
      </c>
      <c r="G116" s="1710" t="s">
        <v>1977</v>
      </c>
      <c r="H116" s="1658"/>
      <c r="I116" s="1666"/>
      <c r="J116" s="1666"/>
      <c r="K116" s="1671"/>
      <c r="L116" s="1666"/>
      <c r="M116" s="1656"/>
    </row>
    <row r="117" spans="1:13" ht="57" customHeight="1">
      <c r="A117" s="1653">
        <v>110</v>
      </c>
      <c r="B117" s="1708" t="s">
        <v>1235</v>
      </c>
      <c r="C117" s="2264">
        <v>12</v>
      </c>
      <c r="D117" s="1669" t="s">
        <v>1924</v>
      </c>
      <c r="E117" s="1656" t="s">
        <v>15</v>
      </c>
      <c r="F117" s="1657" t="s">
        <v>22</v>
      </c>
      <c r="G117" s="1710" t="s">
        <v>1978</v>
      </c>
      <c r="H117" s="1658"/>
      <c r="I117" s="1665"/>
      <c r="J117" s="1665"/>
      <c r="K117" s="1671"/>
      <c r="L117" s="1666"/>
      <c r="M117" s="1656"/>
    </row>
    <row r="118" spans="1:13" ht="57" customHeight="1">
      <c r="A118" s="1653">
        <v>111</v>
      </c>
      <c r="B118" s="1708" t="s">
        <v>1235</v>
      </c>
      <c r="C118" s="2264">
        <v>13</v>
      </c>
      <c r="D118" s="1669" t="s">
        <v>1924</v>
      </c>
      <c r="E118" s="1656" t="s">
        <v>15</v>
      </c>
      <c r="F118" s="1657" t="s">
        <v>22</v>
      </c>
      <c r="G118" s="1710" t="s">
        <v>1979</v>
      </c>
      <c r="H118" s="1658"/>
      <c r="I118" s="1666"/>
      <c r="J118" s="1666"/>
      <c r="K118" s="1671"/>
      <c r="L118" s="1685"/>
      <c r="M118" s="1656"/>
    </row>
    <row r="119" spans="1:13" ht="70.5" customHeight="1">
      <c r="A119" s="1653">
        <v>112</v>
      </c>
      <c r="B119" s="1654" t="s">
        <v>1964</v>
      </c>
      <c r="C119" s="2264">
        <v>1</v>
      </c>
      <c r="D119" s="1669" t="s">
        <v>1924</v>
      </c>
      <c r="E119" s="1656" t="s">
        <v>15</v>
      </c>
      <c r="F119" s="1657" t="s">
        <v>22</v>
      </c>
      <c r="G119" s="1658" t="s">
        <v>1927</v>
      </c>
      <c r="H119" s="1659"/>
      <c r="I119" s="1656"/>
      <c r="J119" s="1666"/>
      <c r="K119" s="1677"/>
      <c r="L119" s="1666"/>
      <c r="M119" s="1713" t="s">
        <v>1980</v>
      </c>
    </row>
    <row r="120" spans="1:13" ht="57" customHeight="1">
      <c r="A120" s="1653">
        <v>113</v>
      </c>
      <c r="B120" s="1654" t="s">
        <v>1964</v>
      </c>
      <c r="C120" s="2264">
        <v>2</v>
      </c>
      <c r="D120" s="1669" t="s">
        <v>1924</v>
      </c>
      <c r="E120" s="1656" t="s">
        <v>15</v>
      </c>
      <c r="F120" s="1657" t="s">
        <v>22</v>
      </c>
      <c r="G120" s="1658" t="s">
        <v>1927</v>
      </c>
      <c r="H120" s="1659"/>
      <c r="I120" s="1656"/>
      <c r="J120" s="1666"/>
      <c r="K120" s="1677"/>
      <c r="L120" s="1666"/>
      <c r="M120" s="1713" t="s">
        <v>1980</v>
      </c>
    </row>
    <row r="121" spans="1:13" ht="57" customHeight="1">
      <c r="A121" s="1653">
        <v>114</v>
      </c>
      <c r="B121" s="1654" t="s">
        <v>1975</v>
      </c>
      <c r="C121" s="2264">
        <v>6</v>
      </c>
      <c r="D121" s="1669" t="s">
        <v>1924</v>
      </c>
      <c r="E121" s="1656" t="s">
        <v>15</v>
      </c>
      <c r="F121" s="1657" t="s">
        <v>22</v>
      </c>
      <c r="G121" s="1658" t="s">
        <v>1927</v>
      </c>
      <c r="H121" s="1659"/>
      <c r="I121" s="1656"/>
      <c r="J121" s="1666"/>
      <c r="K121" s="1677"/>
      <c r="L121" s="1666"/>
      <c r="M121" s="1713" t="s">
        <v>1980</v>
      </c>
    </row>
    <row r="122" spans="1:13" ht="57" customHeight="1">
      <c r="A122" s="1653">
        <v>115</v>
      </c>
      <c r="B122" s="1708" t="s">
        <v>1415</v>
      </c>
      <c r="C122" s="2264">
        <v>7</v>
      </c>
      <c r="D122" s="1669" t="s">
        <v>1981</v>
      </c>
      <c r="E122" s="1656" t="s">
        <v>15</v>
      </c>
      <c r="F122" s="1657" t="s">
        <v>22</v>
      </c>
      <c r="G122" s="1710" t="s">
        <v>1963</v>
      </c>
      <c r="H122" s="1709"/>
      <c r="I122" s="1701"/>
      <c r="J122" s="1701"/>
      <c r="K122" s="1702"/>
      <c r="L122" s="1666"/>
      <c r="M122" s="1713" t="s">
        <v>1980</v>
      </c>
    </row>
    <row r="123" spans="1:13" ht="57" customHeight="1">
      <c r="A123" s="1653">
        <v>116</v>
      </c>
      <c r="B123" s="1708" t="s">
        <v>1415</v>
      </c>
      <c r="C123" s="2264">
        <v>9</v>
      </c>
      <c r="D123" s="1669" t="s">
        <v>1981</v>
      </c>
      <c r="E123" s="1656" t="s">
        <v>15</v>
      </c>
      <c r="F123" s="1657" t="s">
        <v>22</v>
      </c>
      <c r="G123" s="1710" t="s">
        <v>1963</v>
      </c>
      <c r="H123" s="1709"/>
      <c r="I123" s="1666"/>
      <c r="J123" s="1666"/>
      <c r="K123" s="1661"/>
      <c r="L123" s="1711"/>
      <c r="M123" s="1713" t="s">
        <v>1980</v>
      </c>
    </row>
    <row r="124" spans="1:13" ht="57" customHeight="1">
      <c r="A124" s="1653">
        <v>117</v>
      </c>
      <c r="B124" s="1708" t="s">
        <v>1415</v>
      </c>
      <c r="C124" s="2264">
        <v>14</v>
      </c>
      <c r="D124" s="1669" t="s">
        <v>1981</v>
      </c>
      <c r="E124" s="1656" t="s">
        <v>15</v>
      </c>
      <c r="F124" s="1657" t="s">
        <v>22</v>
      </c>
      <c r="G124" s="1710" t="s">
        <v>1982</v>
      </c>
      <c r="H124" s="1658"/>
      <c r="I124" s="1666"/>
      <c r="J124" s="1666"/>
      <c r="K124" s="1661"/>
      <c r="L124" s="1711"/>
      <c r="M124" s="1713" t="s">
        <v>1980</v>
      </c>
    </row>
    <row r="125" spans="1:13" ht="57" customHeight="1">
      <c r="A125" s="1653">
        <v>118</v>
      </c>
      <c r="B125" s="1654" t="s">
        <v>1944</v>
      </c>
      <c r="C125" s="2264">
        <v>2</v>
      </c>
      <c r="D125" s="1669" t="s">
        <v>1924</v>
      </c>
      <c r="E125" s="1656" t="s">
        <v>15</v>
      </c>
      <c r="F125" s="1657" t="s">
        <v>22</v>
      </c>
      <c r="G125" s="1658" t="s">
        <v>1983</v>
      </c>
      <c r="H125" s="1659"/>
      <c r="I125" s="1656"/>
      <c r="J125" s="1660"/>
      <c r="K125" s="1699"/>
      <c r="L125" s="1666"/>
      <c r="M125" s="1713" t="s">
        <v>1980</v>
      </c>
    </row>
    <row r="126" spans="1:13" ht="57" customHeight="1">
      <c r="A126" s="1653">
        <v>119</v>
      </c>
      <c r="B126" s="1654" t="s">
        <v>1139</v>
      </c>
      <c r="C126" s="2264">
        <v>5</v>
      </c>
      <c r="D126" s="1669" t="s">
        <v>1924</v>
      </c>
      <c r="E126" s="1656" t="s">
        <v>15</v>
      </c>
      <c r="F126" s="1657" t="s">
        <v>22</v>
      </c>
      <c r="G126" s="1658" t="s">
        <v>1983</v>
      </c>
      <c r="H126" s="1659"/>
      <c r="I126" s="1656"/>
      <c r="J126" s="1656"/>
      <c r="K126" s="1677"/>
      <c r="L126" s="1666"/>
      <c r="M126" s="1713" t="s">
        <v>1980</v>
      </c>
    </row>
    <row r="127" spans="1:13" ht="57" customHeight="1">
      <c r="A127" s="1653">
        <v>120</v>
      </c>
      <c r="B127" s="1654" t="s">
        <v>1139</v>
      </c>
      <c r="C127" s="2264">
        <v>7</v>
      </c>
      <c r="D127" s="1669" t="s">
        <v>1924</v>
      </c>
      <c r="E127" s="1656" t="s">
        <v>15</v>
      </c>
      <c r="F127" s="1657" t="s">
        <v>22</v>
      </c>
      <c r="G127" s="1658" t="s">
        <v>1983</v>
      </c>
      <c r="H127" s="1659"/>
      <c r="I127" s="1656"/>
      <c r="J127" s="1666"/>
      <c r="K127" s="1677"/>
      <c r="L127" s="1666"/>
      <c r="M127" s="1713" t="s">
        <v>1980</v>
      </c>
    </row>
    <row r="128" spans="1:13" ht="57" customHeight="1">
      <c r="A128" s="1653">
        <v>121</v>
      </c>
      <c r="B128" s="1654" t="s">
        <v>1984</v>
      </c>
      <c r="C128" s="2264">
        <v>11</v>
      </c>
      <c r="D128" s="1669" t="s">
        <v>1924</v>
      </c>
      <c r="E128" s="1656" t="s">
        <v>15</v>
      </c>
      <c r="F128" s="1657" t="s">
        <v>22</v>
      </c>
      <c r="G128" s="1658" t="s">
        <v>1983</v>
      </c>
      <c r="H128" s="1659"/>
      <c r="I128" s="1666"/>
      <c r="J128" s="1666"/>
      <c r="K128" s="1666"/>
      <c r="L128" s="1666"/>
      <c r="M128" s="1713" t="s">
        <v>1980</v>
      </c>
    </row>
    <row r="129" spans="1:19" ht="57" customHeight="1">
      <c r="A129" s="1653">
        <v>122</v>
      </c>
      <c r="B129" s="1654" t="s">
        <v>1984</v>
      </c>
      <c r="C129" s="2264">
        <v>13</v>
      </c>
      <c r="D129" s="1669" t="s">
        <v>1924</v>
      </c>
      <c r="E129" s="1656" t="s">
        <v>15</v>
      </c>
      <c r="F129" s="1657" t="s">
        <v>22</v>
      </c>
      <c r="G129" s="1658" t="s">
        <v>1983</v>
      </c>
      <c r="H129" s="1659"/>
      <c r="I129" s="1666"/>
      <c r="J129" s="1666"/>
      <c r="K129" s="1666"/>
      <c r="L129" s="1666"/>
      <c r="M129" s="1713" t="s">
        <v>1980</v>
      </c>
    </row>
    <row r="130" spans="1:19" ht="57" customHeight="1">
      <c r="A130" s="1653">
        <v>123</v>
      </c>
      <c r="B130" s="1708" t="s">
        <v>1235</v>
      </c>
      <c r="C130" s="2264">
        <v>6</v>
      </c>
      <c r="D130" s="1669" t="s">
        <v>1981</v>
      </c>
      <c r="E130" s="1656" t="s">
        <v>15</v>
      </c>
      <c r="F130" s="1657" t="s">
        <v>22</v>
      </c>
      <c r="G130" s="1710" t="s">
        <v>1963</v>
      </c>
      <c r="H130" s="1709"/>
      <c r="I130" s="1666"/>
      <c r="J130" s="1666"/>
      <c r="K130" s="1666"/>
      <c r="L130" s="1666"/>
      <c r="M130" s="1713" t="s">
        <v>1980</v>
      </c>
    </row>
    <row r="131" spans="1:19" ht="57" customHeight="1">
      <c r="A131" s="1653">
        <v>124</v>
      </c>
      <c r="B131" s="1654" t="s">
        <v>1985</v>
      </c>
      <c r="C131" s="2264">
        <v>5</v>
      </c>
      <c r="D131" s="1669" t="s">
        <v>1924</v>
      </c>
      <c r="E131" s="1656" t="s">
        <v>15</v>
      </c>
      <c r="F131" s="1657" t="s">
        <v>22</v>
      </c>
      <c r="G131" s="1658" t="s">
        <v>1927</v>
      </c>
      <c r="H131" s="1659"/>
      <c r="I131" s="1656"/>
      <c r="J131" s="1666"/>
      <c r="K131" s="1666"/>
      <c r="L131" s="1666"/>
      <c r="M131" s="1713" t="s">
        <v>1980</v>
      </c>
    </row>
    <row r="132" spans="1:19" ht="57" customHeight="1">
      <c r="A132" s="1653">
        <v>125</v>
      </c>
      <c r="B132" s="1714" t="s">
        <v>1985</v>
      </c>
      <c r="C132" s="2267">
        <v>7</v>
      </c>
      <c r="D132" s="1655" t="s">
        <v>1937</v>
      </c>
      <c r="E132" s="1656" t="s">
        <v>15</v>
      </c>
      <c r="F132" s="1657" t="s">
        <v>22</v>
      </c>
      <c r="G132" s="1658" t="s">
        <v>1986</v>
      </c>
      <c r="H132" s="1659"/>
      <c r="I132" s="1656"/>
      <c r="J132" s="1666"/>
      <c r="K132" s="1666"/>
      <c r="L132" s="1666"/>
      <c r="M132" s="1713" t="s">
        <v>1980</v>
      </c>
    </row>
    <row r="133" spans="1:19" ht="57" customHeight="1">
      <c r="A133" s="1653">
        <v>126</v>
      </c>
      <c r="B133" s="1715" t="s">
        <v>1987</v>
      </c>
      <c r="C133" s="2267">
        <v>36</v>
      </c>
      <c r="D133" s="1655" t="s">
        <v>1937</v>
      </c>
      <c r="E133" s="1656" t="s">
        <v>15</v>
      </c>
      <c r="F133" s="1657" t="s">
        <v>22</v>
      </c>
      <c r="G133" s="1658" t="s">
        <v>1988</v>
      </c>
      <c r="H133" s="1659"/>
      <c r="I133" s="1656"/>
      <c r="J133" s="1666"/>
      <c r="K133" s="1666"/>
      <c r="L133" s="1666"/>
      <c r="M133" s="1713" t="s">
        <v>1980</v>
      </c>
    </row>
    <row r="134" spans="1:19" ht="57" customHeight="1">
      <c r="A134" s="1716" t="s">
        <v>42</v>
      </c>
      <c r="B134" s="1717" t="s">
        <v>1989</v>
      </c>
      <c r="C134" s="1717"/>
      <c r="D134" s="1718"/>
      <c r="E134" s="1718"/>
      <c r="F134" s="1718"/>
      <c r="G134" s="1718"/>
      <c r="H134" s="1719"/>
      <c r="I134" s="1719"/>
      <c r="J134" s="1719"/>
      <c r="K134" s="1719"/>
      <c r="L134" s="1720"/>
    </row>
    <row r="135" spans="1:19" ht="31.5" customHeight="1">
      <c r="N135" s="1723">
        <f>SUM(N8:N134)</f>
        <v>7</v>
      </c>
    </row>
    <row r="136" spans="1:19" s="1725" customFormat="1" ht="61.15" customHeight="1">
      <c r="A136" s="1724" t="s">
        <v>273</v>
      </c>
      <c r="B136" s="1724"/>
      <c r="C136" s="1724"/>
      <c r="D136" s="1724"/>
      <c r="E136" s="1724"/>
      <c r="F136" s="1724"/>
      <c r="G136" s="1724"/>
      <c r="H136" s="1724"/>
      <c r="I136" s="1724"/>
      <c r="J136" s="1724"/>
      <c r="K136" s="1724"/>
      <c r="L136" s="1724"/>
    </row>
    <row r="137" spans="1:19" s="1729" customFormat="1" ht="41.25" customHeight="1">
      <c r="A137" s="1726"/>
      <c r="B137" s="1726"/>
      <c r="C137" s="2269"/>
      <c r="D137" s="1726"/>
      <c r="E137" s="1726"/>
      <c r="F137" s="1726"/>
      <c r="G137" s="1726"/>
      <c r="H137" s="1726"/>
      <c r="I137" s="1726"/>
      <c r="J137" s="1726"/>
      <c r="K137" s="1726"/>
      <c r="L137" s="1726"/>
      <c r="M137" s="1726"/>
      <c r="N137" s="1727"/>
      <c r="O137" s="1727"/>
      <c r="P137" s="1728"/>
      <c r="Q137" s="1728"/>
      <c r="R137" s="1728"/>
      <c r="S137" s="1728"/>
    </row>
    <row r="138" spans="1:19" ht="42.75" customHeight="1">
      <c r="A138" s="1730" t="s">
        <v>1990</v>
      </c>
      <c r="B138" s="1730"/>
      <c r="C138" s="1730"/>
      <c r="D138" s="1730"/>
    </row>
    <row r="139" spans="1:19" ht="27.75" customHeight="1">
      <c r="A139" s="1731" t="s">
        <v>1991</v>
      </c>
      <c r="B139" s="1732"/>
      <c r="C139" s="2270"/>
    </row>
    <row r="140" spans="1:19" ht="20.25">
      <c r="A140" s="1731" t="s">
        <v>1992</v>
      </c>
      <c r="B140" s="1732"/>
      <c r="C140" s="2270"/>
    </row>
  </sheetData>
  <autoFilter ref="A3:Y136"/>
  <mergeCells count="25">
    <mergeCell ref="A136:L136"/>
    <mergeCell ref="A138:D138"/>
    <mergeCell ref="K46:L46"/>
    <mergeCell ref="K53:L53"/>
    <mergeCell ref="K54:L54"/>
    <mergeCell ref="K57:L57"/>
    <mergeCell ref="K58:L58"/>
    <mergeCell ref="B134:C134"/>
    <mergeCell ref="D134:G134"/>
    <mergeCell ref="K3:L6"/>
    <mergeCell ref="M3:M6"/>
    <mergeCell ref="B7:C7"/>
    <mergeCell ref="K7:L7"/>
    <mergeCell ref="K41:L41"/>
    <mergeCell ref="K42:L42"/>
    <mergeCell ref="A1:M1"/>
    <mergeCell ref="A3:A6"/>
    <mergeCell ref="B3:C6"/>
    <mergeCell ref="D3:D6"/>
    <mergeCell ref="E3:E6"/>
    <mergeCell ref="F3:F6"/>
    <mergeCell ref="G3:G6"/>
    <mergeCell ref="H3:H6"/>
    <mergeCell ref="I3:I6"/>
    <mergeCell ref="J3:J6"/>
  </mergeCells>
  <pageMargins left="0.196527777777778" right="0" top="0" bottom="0.35486111111111102" header="0.511811023622047" footer="0.31527777777777799"/>
  <pageSetup paperSize="9" fitToHeight="0" orientation="landscape" horizontalDpi="300" verticalDpi="300"/>
  <headerFooter>
    <oddFooter>&amp;RЛист &amp;P</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79998168889431442"/>
    <pageSetUpPr fitToPage="1"/>
  </sheetPr>
  <dimension ref="A1:P36"/>
  <sheetViews>
    <sheetView zoomScale="60" zoomScaleNormal="60" workbookViewId="0">
      <selection activeCell="H3" sqref="H3:H6"/>
    </sheetView>
  </sheetViews>
  <sheetFormatPr defaultColWidth="9.140625" defaultRowHeight="18.75"/>
  <cols>
    <col min="1" max="1" width="8.85546875" style="1719" customWidth="1"/>
    <col min="2" max="2" width="28.85546875" style="1640" customWidth="1"/>
    <col min="3" max="3" width="12.85546875" style="1719" customWidth="1"/>
    <col min="4" max="4" width="34.5703125" style="1636" customWidth="1"/>
    <col min="5" max="5" width="25.7109375" style="1719" customWidth="1"/>
    <col min="6" max="6" width="26.7109375" style="1721" customWidth="1"/>
    <col min="7" max="7" width="56.7109375" style="1721" customWidth="1"/>
    <col min="8" max="8" width="36" style="1668" customWidth="1"/>
    <col min="9" max="10" width="37.28515625" style="1668" customWidth="1"/>
    <col min="11" max="11" width="31.140625" style="1668" customWidth="1"/>
    <col min="12" max="12" width="16.28515625" style="1722" customWidth="1"/>
    <col min="13" max="13" width="53.7109375" style="1668" customWidth="1"/>
    <col min="14" max="16384" width="9.140625" style="1668"/>
  </cols>
  <sheetData>
    <row r="1" spans="1:16" s="1636" customFormat="1" ht="57" customHeight="1">
      <c r="A1" s="1635" t="s">
        <v>2187</v>
      </c>
      <c r="B1" s="1635"/>
      <c r="C1" s="1635"/>
      <c r="D1" s="1635"/>
      <c r="E1" s="1635"/>
      <c r="F1" s="1635"/>
      <c r="G1" s="1635"/>
      <c r="H1" s="1635"/>
      <c r="I1" s="1635"/>
      <c r="J1" s="1635"/>
      <c r="K1" s="1635"/>
      <c r="L1" s="1635"/>
      <c r="M1" s="1635"/>
    </row>
    <row r="2" spans="1:16" s="1640" customFormat="1" ht="44.25" customHeight="1">
      <c r="A2" s="1637"/>
      <c r="B2" s="1637"/>
      <c r="C2" s="1637"/>
      <c r="D2" s="1637"/>
      <c r="E2" s="1637"/>
      <c r="F2" s="1637"/>
      <c r="G2" s="1637"/>
      <c r="H2" s="1637"/>
      <c r="I2" s="1637"/>
      <c r="J2" s="1637"/>
      <c r="K2" s="1637"/>
      <c r="L2" s="1637"/>
      <c r="M2" s="1638" t="s">
        <v>1994</v>
      </c>
      <c r="N2" s="1639"/>
      <c r="O2" s="1639"/>
      <c r="P2" s="1639"/>
    </row>
    <row r="3" spans="1:16" s="1636" customFormat="1" ht="57" customHeight="1">
      <c r="A3" s="1641" t="s">
        <v>2</v>
      </c>
      <c r="B3" s="1642" t="s">
        <v>3</v>
      </c>
      <c r="C3" s="1642"/>
      <c r="D3" s="1642" t="s">
        <v>4</v>
      </c>
      <c r="E3" s="1642" t="s">
        <v>5</v>
      </c>
      <c r="F3" s="1643" t="s">
        <v>6</v>
      </c>
      <c r="G3" s="1644" t="s">
        <v>7</v>
      </c>
      <c r="H3" s="1645" t="s">
        <v>8</v>
      </c>
      <c r="I3" s="1645" t="s">
        <v>9</v>
      </c>
      <c r="J3" s="1645" t="s">
        <v>10</v>
      </c>
      <c r="K3" s="1643" t="s">
        <v>11</v>
      </c>
      <c r="L3" s="1643"/>
      <c r="M3" s="1646" t="s">
        <v>12</v>
      </c>
    </row>
    <row r="4" spans="1:16" s="1640" customFormat="1" ht="76.5" customHeight="1">
      <c r="A4" s="1641"/>
      <c r="B4" s="1642"/>
      <c r="C4" s="1642"/>
      <c r="D4" s="1642"/>
      <c r="E4" s="1642"/>
      <c r="F4" s="1643"/>
      <c r="G4" s="1644"/>
      <c r="H4" s="1645"/>
      <c r="I4" s="1645"/>
      <c r="J4" s="1645"/>
      <c r="K4" s="1643"/>
      <c r="L4" s="1643"/>
      <c r="M4" s="1646"/>
      <c r="N4" s="1639"/>
      <c r="O4" s="1639"/>
      <c r="P4" s="1639"/>
    </row>
    <row r="5" spans="1:16" s="1640" customFormat="1" ht="19.5" customHeight="1">
      <c r="A5" s="1641"/>
      <c r="B5" s="1642"/>
      <c r="C5" s="1642"/>
      <c r="D5" s="1642"/>
      <c r="E5" s="1642"/>
      <c r="F5" s="1643"/>
      <c r="G5" s="1644"/>
      <c r="H5" s="1645"/>
      <c r="I5" s="1645"/>
      <c r="J5" s="1645"/>
      <c r="K5" s="1643"/>
      <c r="L5" s="1643"/>
      <c r="M5" s="1646"/>
      <c r="N5" s="1639"/>
      <c r="O5" s="1639"/>
      <c r="P5" s="1639"/>
    </row>
    <row r="6" spans="1:16" s="1640" customFormat="1" ht="23.25" customHeight="1">
      <c r="A6" s="1641"/>
      <c r="B6" s="1642"/>
      <c r="C6" s="1642"/>
      <c r="D6" s="1642"/>
      <c r="E6" s="1642"/>
      <c r="F6" s="1643"/>
      <c r="G6" s="1644"/>
      <c r="H6" s="1645"/>
      <c r="I6" s="1645"/>
      <c r="J6" s="1645"/>
      <c r="K6" s="1643"/>
      <c r="L6" s="1643"/>
      <c r="M6" s="1646"/>
      <c r="N6" s="1639"/>
      <c r="O6" s="1639"/>
      <c r="P6" s="1639"/>
    </row>
    <row r="7" spans="1:16" s="1640" customFormat="1" ht="27" customHeight="1">
      <c r="A7" s="1647">
        <v>1</v>
      </c>
      <c r="B7" s="1648">
        <v>2</v>
      </c>
      <c r="C7" s="1648"/>
      <c r="D7" s="1649">
        <v>3</v>
      </c>
      <c r="E7" s="1649">
        <v>4</v>
      </c>
      <c r="F7" s="1647">
        <v>5</v>
      </c>
      <c r="G7" s="1650">
        <v>6</v>
      </c>
      <c r="H7" s="1651">
        <v>7</v>
      </c>
      <c r="I7" s="1651">
        <v>8</v>
      </c>
      <c r="J7" s="1651">
        <v>9</v>
      </c>
      <c r="K7" s="1652">
        <v>10</v>
      </c>
      <c r="L7" s="1652"/>
      <c r="M7" s="1651">
        <v>11</v>
      </c>
      <c r="N7" s="1639"/>
      <c r="O7" s="1639"/>
      <c r="P7" s="1639"/>
    </row>
    <row r="8" spans="1:16" s="1664" customFormat="1" ht="81" customHeight="1">
      <c r="A8" s="1653">
        <v>1</v>
      </c>
      <c r="B8" s="1966" t="s">
        <v>2188</v>
      </c>
      <c r="C8" s="1812">
        <v>1</v>
      </c>
      <c r="D8" s="1655" t="s">
        <v>2189</v>
      </c>
      <c r="E8" s="1656" t="s">
        <v>15</v>
      </c>
      <c r="F8" s="1658" t="s">
        <v>16</v>
      </c>
      <c r="G8" s="1658"/>
      <c r="H8" s="1967">
        <v>47196</v>
      </c>
      <c r="I8" s="1695" t="s">
        <v>33</v>
      </c>
      <c r="J8" s="1695" t="s">
        <v>33</v>
      </c>
      <c r="K8" s="1686" t="s">
        <v>34</v>
      </c>
      <c r="L8" s="1686"/>
      <c r="M8" s="1968"/>
      <c r="N8" s="1969">
        <v>1</v>
      </c>
      <c r="O8" s="1663"/>
      <c r="P8" s="1663"/>
    </row>
    <row r="9" spans="1:16" s="1664" customFormat="1" ht="94.9" customHeight="1">
      <c r="A9" s="1653">
        <v>2</v>
      </c>
      <c r="B9" s="1966" t="s">
        <v>2188</v>
      </c>
      <c r="C9" s="1812">
        <v>2</v>
      </c>
      <c r="D9" s="1655" t="s">
        <v>2189</v>
      </c>
      <c r="E9" s="1656" t="s">
        <v>15</v>
      </c>
      <c r="F9" s="1658" t="s">
        <v>16</v>
      </c>
      <c r="G9" s="1658"/>
      <c r="H9" s="1967">
        <v>47196</v>
      </c>
      <c r="I9" s="1695" t="s">
        <v>33</v>
      </c>
      <c r="J9" s="1695" t="s">
        <v>33</v>
      </c>
      <c r="K9" s="1686" t="s">
        <v>34</v>
      </c>
      <c r="L9" s="1686"/>
      <c r="M9" s="1968"/>
      <c r="N9" s="1970">
        <v>1</v>
      </c>
      <c r="O9" s="1667"/>
      <c r="P9" s="1667"/>
    </row>
    <row r="10" spans="1:16" s="1667" customFormat="1" ht="91.7" customHeight="1">
      <c r="A10" s="1653">
        <v>3</v>
      </c>
      <c r="B10" s="1966" t="s">
        <v>2188</v>
      </c>
      <c r="C10" s="1812">
        <v>3</v>
      </c>
      <c r="D10" s="1655" t="s">
        <v>2189</v>
      </c>
      <c r="E10" s="1656" t="s">
        <v>15</v>
      </c>
      <c r="F10" s="1658" t="s">
        <v>16</v>
      </c>
      <c r="G10" s="1658"/>
      <c r="H10" s="1967">
        <v>47196</v>
      </c>
      <c r="I10" s="1695" t="s">
        <v>33</v>
      </c>
      <c r="J10" s="1695" t="s">
        <v>33</v>
      </c>
      <c r="K10" s="1686" t="s">
        <v>34</v>
      </c>
      <c r="L10" s="1686"/>
      <c r="M10" s="1968"/>
      <c r="N10" s="1971">
        <v>1</v>
      </c>
      <c r="O10" s="1668"/>
      <c r="P10" s="1668"/>
    </row>
    <row r="11" spans="1:16" ht="105" customHeight="1">
      <c r="A11" s="1653">
        <v>4</v>
      </c>
      <c r="B11" s="1966" t="s">
        <v>2188</v>
      </c>
      <c r="C11" s="1812">
        <v>4</v>
      </c>
      <c r="D11" s="1655" t="s">
        <v>2189</v>
      </c>
      <c r="E11" s="1656" t="s">
        <v>15</v>
      </c>
      <c r="F11" s="1658" t="s">
        <v>16</v>
      </c>
      <c r="G11" s="1658"/>
      <c r="H11" s="1967">
        <v>46538</v>
      </c>
      <c r="I11" s="1695" t="s">
        <v>33</v>
      </c>
      <c r="J11" s="1695" t="s">
        <v>33</v>
      </c>
      <c r="K11" s="1686" t="s">
        <v>34</v>
      </c>
      <c r="L11" s="1686"/>
      <c r="M11" s="1695"/>
      <c r="N11" s="1971">
        <v>1</v>
      </c>
    </row>
    <row r="12" spans="1:16" ht="84.6" customHeight="1">
      <c r="A12" s="1653">
        <v>5</v>
      </c>
      <c r="B12" s="1966" t="s">
        <v>2188</v>
      </c>
      <c r="C12" s="1812">
        <v>5</v>
      </c>
      <c r="D12" s="1655" t="s">
        <v>2189</v>
      </c>
      <c r="E12" s="1656" t="s">
        <v>15</v>
      </c>
      <c r="F12" s="1658" t="s">
        <v>16</v>
      </c>
      <c r="G12" s="1658"/>
      <c r="H12" s="1967">
        <v>47401</v>
      </c>
      <c r="I12" s="1695" t="s">
        <v>33</v>
      </c>
      <c r="J12" s="1695" t="s">
        <v>33</v>
      </c>
      <c r="K12" s="1972" t="s">
        <v>34</v>
      </c>
      <c r="L12" s="1972"/>
      <c r="M12" s="1973"/>
      <c r="N12" s="1971">
        <v>1</v>
      </c>
    </row>
    <row r="13" spans="1:16" ht="91.7" customHeight="1">
      <c r="A13" s="1653">
        <v>6</v>
      </c>
      <c r="B13" s="1966" t="s">
        <v>2188</v>
      </c>
      <c r="C13" s="1812">
        <v>6</v>
      </c>
      <c r="D13" s="1655" t="s">
        <v>2189</v>
      </c>
      <c r="E13" s="1656" t="s">
        <v>15</v>
      </c>
      <c r="F13" s="1658" t="s">
        <v>16</v>
      </c>
      <c r="G13" s="1658"/>
      <c r="H13" s="1711">
        <v>47196</v>
      </c>
      <c r="I13" s="1695" t="s">
        <v>33</v>
      </c>
      <c r="J13" s="1695" t="s">
        <v>33</v>
      </c>
      <c r="K13" s="1686" t="s">
        <v>34</v>
      </c>
      <c r="L13" s="1686"/>
      <c r="M13" s="1656"/>
      <c r="N13" s="1971">
        <v>1</v>
      </c>
    </row>
    <row r="14" spans="1:16" ht="90.6" customHeight="1">
      <c r="A14" s="1653">
        <v>7</v>
      </c>
      <c r="B14" s="1966" t="s">
        <v>2188</v>
      </c>
      <c r="C14" s="1812">
        <v>7</v>
      </c>
      <c r="D14" s="1655" t="s">
        <v>2189</v>
      </c>
      <c r="E14" s="1656" t="s">
        <v>15</v>
      </c>
      <c r="F14" s="1658" t="s">
        <v>16</v>
      </c>
      <c r="G14" s="1658"/>
      <c r="H14" s="1711">
        <v>47196</v>
      </c>
      <c r="I14" s="1695" t="s">
        <v>33</v>
      </c>
      <c r="J14" s="1695" t="s">
        <v>33</v>
      </c>
      <c r="K14" s="1686" t="s">
        <v>34</v>
      </c>
      <c r="L14" s="1686"/>
      <c r="M14" s="1695"/>
      <c r="N14" s="1971">
        <v>1</v>
      </c>
    </row>
    <row r="15" spans="1:16" ht="86.45" customHeight="1">
      <c r="A15" s="1653">
        <v>8</v>
      </c>
      <c r="B15" s="1966" t="s">
        <v>2188</v>
      </c>
      <c r="C15" s="1788">
        <v>8</v>
      </c>
      <c r="D15" s="1655" t="s">
        <v>2189</v>
      </c>
      <c r="E15" s="1656" t="s">
        <v>15</v>
      </c>
      <c r="F15" s="1658" t="s">
        <v>16</v>
      </c>
      <c r="G15" s="1658"/>
      <c r="H15" s="1711">
        <v>47196</v>
      </c>
      <c r="I15" s="1695" t="s">
        <v>33</v>
      </c>
      <c r="J15" s="1695" t="s">
        <v>33</v>
      </c>
      <c r="K15" s="1686" t="s">
        <v>34</v>
      </c>
      <c r="L15" s="1686"/>
      <c r="M15" s="1695"/>
      <c r="N15" s="1971">
        <v>1</v>
      </c>
    </row>
    <row r="16" spans="1:16" ht="60" customHeight="1">
      <c r="A16" s="1653">
        <v>9</v>
      </c>
      <c r="B16" s="1974" t="s">
        <v>2190</v>
      </c>
      <c r="C16" s="1788">
        <v>4</v>
      </c>
      <c r="D16" s="1655" t="s">
        <v>2191</v>
      </c>
      <c r="E16" s="1656" t="s">
        <v>15</v>
      </c>
      <c r="F16" s="1658" t="s">
        <v>22</v>
      </c>
      <c r="G16" s="1658" t="s">
        <v>2192</v>
      </c>
      <c r="H16" s="1761"/>
      <c r="I16" s="1666"/>
      <c r="J16" s="1695"/>
      <c r="K16" s="1686"/>
      <c r="L16" s="1686"/>
      <c r="M16" s="1695"/>
    </row>
    <row r="17" spans="1:16" ht="60" customHeight="1">
      <c r="A17" s="1653">
        <v>10</v>
      </c>
      <c r="B17" s="1974" t="s">
        <v>2190</v>
      </c>
      <c r="C17" s="1788">
        <v>7</v>
      </c>
      <c r="D17" s="1655" t="s">
        <v>2191</v>
      </c>
      <c r="E17" s="1656" t="s">
        <v>15</v>
      </c>
      <c r="F17" s="1658" t="s">
        <v>22</v>
      </c>
      <c r="G17" s="1658" t="s">
        <v>2193</v>
      </c>
      <c r="H17" s="1761"/>
      <c r="I17" s="1666"/>
      <c r="J17" s="1666"/>
      <c r="K17" s="1686"/>
      <c r="L17" s="1686"/>
      <c r="M17" s="1656"/>
    </row>
    <row r="18" spans="1:16" ht="60" customHeight="1">
      <c r="A18" s="1653">
        <v>11</v>
      </c>
      <c r="B18" s="1974" t="s">
        <v>2190</v>
      </c>
      <c r="C18" s="1788">
        <v>8</v>
      </c>
      <c r="D18" s="1655" t="s">
        <v>2191</v>
      </c>
      <c r="E18" s="1656" t="s">
        <v>15</v>
      </c>
      <c r="F18" s="1658" t="s">
        <v>22</v>
      </c>
      <c r="G18" s="1658" t="s">
        <v>2194</v>
      </c>
      <c r="H18" s="1800"/>
      <c r="I18" s="1666"/>
      <c r="J18" s="1695"/>
      <c r="K18" s="1686"/>
      <c r="L18" s="1686"/>
      <c r="M18" s="1656"/>
    </row>
    <row r="19" spans="1:16" ht="60" customHeight="1">
      <c r="A19" s="1653">
        <v>12</v>
      </c>
      <c r="B19" s="1974" t="s">
        <v>2190</v>
      </c>
      <c r="C19" s="1788">
        <v>10</v>
      </c>
      <c r="D19" s="1655" t="s">
        <v>2191</v>
      </c>
      <c r="E19" s="1656" t="s">
        <v>15</v>
      </c>
      <c r="F19" s="1658" t="s">
        <v>22</v>
      </c>
      <c r="G19" s="1658" t="s">
        <v>2194</v>
      </c>
      <c r="H19" s="1800"/>
      <c r="I19" s="1666"/>
      <c r="J19" s="1666"/>
      <c r="K19" s="1686"/>
      <c r="L19" s="1686"/>
      <c r="M19" s="1656"/>
      <c r="N19" s="1667"/>
      <c r="O19" s="1667"/>
      <c r="P19" s="1667"/>
    </row>
    <row r="20" spans="1:16" s="1667" customFormat="1" ht="60" customHeight="1">
      <c r="A20" s="1653">
        <v>13</v>
      </c>
      <c r="B20" s="1974" t="s">
        <v>2190</v>
      </c>
      <c r="C20" s="1788">
        <v>11</v>
      </c>
      <c r="D20" s="1655" t="s">
        <v>2191</v>
      </c>
      <c r="E20" s="1656" t="s">
        <v>15</v>
      </c>
      <c r="F20" s="1658" t="s">
        <v>22</v>
      </c>
      <c r="G20" s="1658" t="s">
        <v>2195</v>
      </c>
      <c r="H20" s="1761"/>
      <c r="I20" s="1666"/>
      <c r="J20" s="1666"/>
      <c r="K20" s="1686"/>
      <c r="L20" s="1686"/>
      <c r="M20" s="1656"/>
    </row>
    <row r="21" spans="1:16" s="1667" customFormat="1" ht="60" customHeight="1">
      <c r="A21" s="1653">
        <v>14</v>
      </c>
      <c r="B21" s="1974" t="s">
        <v>2190</v>
      </c>
      <c r="C21" s="1788">
        <v>12</v>
      </c>
      <c r="D21" s="1655" t="s">
        <v>2191</v>
      </c>
      <c r="E21" s="1656" t="s">
        <v>15</v>
      </c>
      <c r="F21" s="1658" t="s">
        <v>22</v>
      </c>
      <c r="G21" s="1658" t="s">
        <v>2196</v>
      </c>
      <c r="H21" s="1761"/>
      <c r="I21" s="1666"/>
      <c r="J21" s="1695"/>
      <c r="K21" s="1686"/>
      <c r="L21" s="1686"/>
      <c r="M21" s="1656"/>
    </row>
    <row r="22" spans="1:16" s="1667" customFormat="1" ht="60" customHeight="1">
      <c r="A22" s="1653">
        <v>15</v>
      </c>
      <c r="B22" s="1974" t="s">
        <v>2190</v>
      </c>
      <c r="C22" s="1788">
        <v>13</v>
      </c>
      <c r="D22" s="1655" t="s">
        <v>2191</v>
      </c>
      <c r="E22" s="1656" t="s">
        <v>15</v>
      </c>
      <c r="F22" s="1658" t="s">
        <v>22</v>
      </c>
      <c r="G22" s="1658" t="s">
        <v>2197</v>
      </c>
      <c r="H22" s="1761"/>
      <c r="I22" s="1666"/>
      <c r="J22" s="1666"/>
      <c r="K22" s="1686"/>
      <c r="L22" s="1686"/>
      <c r="M22" s="1656"/>
    </row>
    <row r="23" spans="1:16" s="1667" customFormat="1" ht="60" customHeight="1">
      <c r="A23" s="1653">
        <v>16</v>
      </c>
      <c r="B23" s="1974" t="s">
        <v>2190</v>
      </c>
      <c r="C23" s="1788">
        <v>16</v>
      </c>
      <c r="D23" s="1655" t="s">
        <v>2191</v>
      </c>
      <c r="E23" s="1656" t="s">
        <v>15</v>
      </c>
      <c r="F23" s="1658" t="s">
        <v>22</v>
      </c>
      <c r="G23" s="1658" t="s">
        <v>2195</v>
      </c>
      <c r="H23" s="1761"/>
      <c r="I23" s="1656"/>
      <c r="J23" s="1695"/>
      <c r="K23" s="1686"/>
      <c r="L23" s="1686"/>
      <c r="M23" s="1656"/>
      <c r="N23" s="1668"/>
      <c r="O23" s="1668"/>
      <c r="P23" s="1668"/>
    </row>
    <row r="24" spans="1:16" ht="60" customHeight="1">
      <c r="A24" s="1653">
        <v>17</v>
      </c>
      <c r="B24" s="1974" t="s">
        <v>2190</v>
      </c>
      <c r="C24" s="1788">
        <v>18</v>
      </c>
      <c r="D24" s="1655" t="s">
        <v>2191</v>
      </c>
      <c r="E24" s="1656" t="s">
        <v>15</v>
      </c>
      <c r="F24" s="1658" t="s">
        <v>22</v>
      </c>
      <c r="G24" s="1658" t="s">
        <v>2198</v>
      </c>
      <c r="H24" s="1761"/>
      <c r="I24" s="1656"/>
      <c r="J24" s="1695"/>
      <c r="K24" s="1686"/>
      <c r="L24" s="1686"/>
      <c r="M24" s="1656"/>
    </row>
    <row r="25" spans="1:16" ht="60" customHeight="1">
      <c r="A25" s="1653">
        <v>18</v>
      </c>
      <c r="B25" s="1974" t="s">
        <v>2190</v>
      </c>
      <c r="C25" s="1788">
        <v>19</v>
      </c>
      <c r="D25" s="1655" t="s">
        <v>2191</v>
      </c>
      <c r="E25" s="1656" t="s">
        <v>15</v>
      </c>
      <c r="F25" s="1658" t="s">
        <v>22</v>
      </c>
      <c r="G25" s="1658" t="s">
        <v>2192</v>
      </c>
      <c r="H25" s="1761"/>
      <c r="I25" s="1656"/>
      <c r="J25" s="1695"/>
      <c r="K25" s="1686"/>
      <c r="L25" s="1686"/>
      <c r="M25" s="1656"/>
    </row>
    <row r="26" spans="1:16" ht="60" customHeight="1">
      <c r="A26" s="1653">
        <v>19</v>
      </c>
      <c r="B26" s="1974" t="s">
        <v>2190</v>
      </c>
      <c r="C26" s="1788">
        <v>21</v>
      </c>
      <c r="D26" s="1655" t="s">
        <v>2191</v>
      </c>
      <c r="E26" s="1656" t="s">
        <v>15</v>
      </c>
      <c r="F26" s="1658" t="s">
        <v>22</v>
      </c>
      <c r="G26" s="1658" t="s">
        <v>2199</v>
      </c>
      <c r="H26" s="1761"/>
      <c r="I26" s="1656"/>
      <c r="J26" s="1695"/>
      <c r="K26" s="1686"/>
      <c r="L26" s="1686"/>
      <c r="M26" s="1656"/>
    </row>
    <row r="27" spans="1:16" ht="60" customHeight="1">
      <c r="A27" s="1653">
        <v>20</v>
      </c>
      <c r="B27" s="1974" t="s">
        <v>2190</v>
      </c>
      <c r="C27" s="1788">
        <v>22</v>
      </c>
      <c r="D27" s="1655" t="s">
        <v>2191</v>
      </c>
      <c r="E27" s="1656" t="s">
        <v>15</v>
      </c>
      <c r="F27" s="1658" t="s">
        <v>22</v>
      </c>
      <c r="G27" s="1658" t="s">
        <v>2200</v>
      </c>
      <c r="H27" s="1761"/>
      <c r="I27" s="1656"/>
      <c r="J27" s="1656"/>
      <c r="K27" s="1686"/>
      <c r="L27" s="1686"/>
      <c r="M27" s="1656"/>
    </row>
    <row r="28" spans="1:16" ht="60" customHeight="1">
      <c r="A28" s="1653">
        <v>21</v>
      </c>
      <c r="B28" s="1974" t="s">
        <v>2190</v>
      </c>
      <c r="C28" s="1788">
        <v>23</v>
      </c>
      <c r="D28" s="1655" t="s">
        <v>2191</v>
      </c>
      <c r="E28" s="1656" t="s">
        <v>15</v>
      </c>
      <c r="F28" s="1658" t="s">
        <v>22</v>
      </c>
      <c r="G28" s="1658" t="s">
        <v>2201</v>
      </c>
      <c r="H28" s="1800"/>
      <c r="I28" s="1656"/>
      <c r="J28" s="1695"/>
      <c r="K28" s="1686"/>
      <c r="L28" s="1686"/>
      <c r="M28" s="1656"/>
    </row>
    <row r="29" spans="1:16" ht="60" customHeight="1">
      <c r="A29" s="1653">
        <v>22</v>
      </c>
      <c r="B29" s="1974" t="s">
        <v>2190</v>
      </c>
      <c r="C29" s="1788">
        <v>24</v>
      </c>
      <c r="D29" s="1655" t="s">
        <v>2191</v>
      </c>
      <c r="E29" s="1656" t="s">
        <v>15</v>
      </c>
      <c r="F29" s="1658" t="s">
        <v>22</v>
      </c>
      <c r="G29" s="1658" t="s">
        <v>2202</v>
      </c>
      <c r="H29" s="1761"/>
      <c r="I29" s="1666"/>
      <c r="J29" s="1695"/>
      <c r="K29" s="1686"/>
      <c r="L29" s="1686"/>
      <c r="M29" s="1656"/>
    </row>
    <row r="30" spans="1:16" ht="60" customHeight="1">
      <c r="A30" s="1653">
        <v>23</v>
      </c>
      <c r="B30" s="1974" t="s">
        <v>2190</v>
      </c>
      <c r="C30" s="1788">
        <v>25</v>
      </c>
      <c r="D30" s="1655" t="s">
        <v>2191</v>
      </c>
      <c r="E30" s="1656" t="s">
        <v>15</v>
      </c>
      <c r="F30" s="1658" t="s">
        <v>22</v>
      </c>
      <c r="G30" s="1658" t="s">
        <v>2203</v>
      </c>
      <c r="H30" s="1800"/>
      <c r="I30" s="1666"/>
      <c r="J30" s="1695"/>
      <c r="K30" s="1686"/>
      <c r="L30" s="1686"/>
      <c r="M30" s="1656"/>
    </row>
    <row r="31" spans="1:16" ht="57" customHeight="1">
      <c r="A31" s="1909" t="s">
        <v>42</v>
      </c>
      <c r="B31" s="1975">
        <v>23</v>
      </c>
      <c r="C31" s="1975"/>
      <c r="D31" s="1976"/>
      <c r="E31" s="1977"/>
      <c r="F31" s="1978"/>
      <c r="G31" s="1978"/>
      <c r="H31" s="1719"/>
      <c r="I31" s="1719"/>
      <c r="J31" s="1719"/>
      <c r="K31" s="1686"/>
      <c r="L31" s="1686"/>
      <c r="M31" s="1656"/>
      <c r="N31" s="1668">
        <f>SUM(N8:N30)</f>
        <v>8</v>
      </c>
    </row>
    <row r="32" spans="1:16" ht="31.5" customHeight="1">
      <c r="K32" s="1719"/>
      <c r="L32" s="1720"/>
    </row>
    <row r="34" spans="1:4" ht="45" customHeight="1">
      <c r="A34" s="1894" t="s">
        <v>2177</v>
      </c>
      <c r="B34" s="1894"/>
      <c r="C34" s="1894"/>
      <c r="D34" s="1894"/>
    </row>
    <row r="35" spans="1:4" ht="26.25" customHeight="1">
      <c r="A35" s="1731" t="s">
        <v>2178</v>
      </c>
      <c r="B35" s="1732"/>
      <c r="C35" s="1733"/>
    </row>
    <row r="36" spans="1:4" ht="27.75" customHeight="1">
      <c r="A36" s="1731" t="s">
        <v>1992</v>
      </c>
      <c r="B36" s="1732"/>
      <c r="C36" s="1733"/>
    </row>
  </sheetData>
  <autoFilter ref="A3:L31"/>
  <mergeCells count="40">
    <mergeCell ref="K28:L28"/>
    <mergeCell ref="K29:L29"/>
    <mergeCell ref="K30:L30"/>
    <mergeCell ref="B31:C31"/>
    <mergeCell ref="K31:L31"/>
    <mergeCell ref="A34:D34"/>
    <mergeCell ref="K22:L22"/>
    <mergeCell ref="K23:L23"/>
    <mergeCell ref="K24:L24"/>
    <mergeCell ref="K25:L25"/>
    <mergeCell ref="K26:L26"/>
    <mergeCell ref="K27:L27"/>
    <mergeCell ref="K16:L16"/>
    <mergeCell ref="K17:L17"/>
    <mergeCell ref="K18:L18"/>
    <mergeCell ref="K19:L19"/>
    <mergeCell ref="K20:L20"/>
    <mergeCell ref="K21:L21"/>
    <mergeCell ref="K10:L10"/>
    <mergeCell ref="K11:L11"/>
    <mergeCell ref="K12:L12"/>
    <mergeCell ref="K13:L13"/>
    <mergeCell ref="K14:L14"/>
    <mergeCell ref="K15:L15"/>
    <mergeCell ref="K3:L6"/>
    <mergeCell ref="M3:M6"/>
    <mergeCell ref="B7:C7"/>
    <mergeCell ref="K7:L7"/>
    <mergeCell ref="K8:L8"/>
    <mergeCell ref="K9:L9"/>
    <mergeCell ref="A1:M1"/>
    <mergeCell ref="A3:A6"/>
    <mergeCell ref="B3:C6"/>
    <mergeCell ref="D3:D6"/>
    <mergeCell ref="E3:E6"/>
    <mergeCell ref="F3:F6"/>
    <mergeCell ref="G3:G6"/>
    <mergeCell ref="H3:H6"/>
    <mergeCell ref="I3:I6"/>
    <mergeCell ref="J3:J6"/>
  </mergeCells>
  <pageMargins left="0.196527777777778" right="0" top="0" bottom="0.35416666666666702" header="0.511811023622047" footer="0.511811023622047"/>
  <pageSetup paperSize="9" fitToHeight="0" orientation="landscape" horizontalDpi="300" verticalDpi="30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79998168889431442"/>
    <pageSetUpPr fitToPage="1"/>
  </sheetPr>
  <dimension ref="A1:P20"/>
  <sheetViews>
    <sheetView zoomScale="55" zoomScaleNormal="55" workbookViewId="0">
      <selection activeCell="F24" sqref="F24"/>
    </sheetView>
  </sheetViews>
  <sheetFormatPr defaultColWidth="9.140625" defaultRowHeight="18.75"/>
  <cols>
    <col min="1" max="1" width="8.85546875" style="1719" customWidth="1"/>
    <col min="2" max="2" width="28.85546875" style="1640" customWidth="1"/>
    <col min="3" max="3" width="12.85546875" style="1719" customWidth="1"/>
    <col min="4" max="4" width="34.5703125" style="1636" customWidth="1"/>
    <col min="5" max="5" width="25.7109375" style="1719" customWidth="1"/>
    <col min="6" max="6" width="30.7109375" style="1721" customWidth="1"/>
    <col min="7" max="7" width="53.85546875" style="1721" customWidth="1"/>
    <col min="8" max="8" width="36" style="1668" customWidth="1"/>
    <col min="9" max="10" width="37.28515625" style="1668" customWidth="1"/>
    <col min="11" max="11" width="31.140625" style="1668" customWidth="1"/>
    <col min="12" max="12" width="16.28515625" style="1722" customWidth="1"/>
    <col min="13" max="13" width="44.85546875" style="1668" customWidth="1"/>
    <col min="14" max="16384" width="9.140625" style="1668"/>
  </cols>
  <sheetData>
    <row r="1" spans="1:16" s="1636" customFormat="1" ht="46.35" customHeight="1">
      <c r="A1" s="1635" t="s">
        <v>2169</v>
      </c>
      <c r="B1" s="1635"/>
      <c r="C1" s="1635"/>
      <c r="D1" s="1635"/>
      <c r="E1" s="1635"/>
      <c r="F1" s="1635"/>
      <c r="G1" s="1635"/>
      <c r="H1" s="1635"/>
      <c r="I1" s="1635"/>
      <c r="J1" s="1635"/>
      <c r="K1" s="1635"/>
      <c r="L1" s="1635"/>
      <c r="M1" s="1635"/>
    </row>
    <row r="2" spans="1:16" s="1640" customFormat="1" ht="25.5">
      <c r="A2" s="1637"/>
      <c r="B2" s="1637"/>
      <c r="C2" s="1637"/>
      <c r="D2" s="1637"/>
      <c r="E2" s="1637"/>
      <c r="F2" s="1637"/>
      <c r="G2" s="1637"/>
      <c r="H2" s="1637"/>
      <c r="I2" s="1637"/>
      <c r="J2" s="1637"/>
      <c r="K2" s="1637"/>
      <c r="L2" s="1637"/>
      <c r="M2" s="1638" t="s">
        <v>1994</v>
      </c>
      <c r="N2" s="1639"/>
      <c r="O2" s="1639"/>
      <c r="P2" s="1639"/>
    </row>
    <row r="3" spans="1:16" s="1640" customFormat="1" ht="18.75" customHeight="1">
      <c r="A3" s="1641" t="s">
        <v>2</v>
      </c>
      <c r="B3" s="1642" t="s">
        <v>3</v>
      </c>
      <c r="C3" s="1642"/>
      <c r="D3" s="1642" t="s">
        <v>4</v>
      </c>
      <c r="E3" s="1642" t="s">
        <v>5</v>
      </c>
      <c r="F3" s="1643" t="s">
        <v>6</v>
      </c>
      <c r="G3" s="1644" t="s">
        <v>7</v>
      </c>
      <c r="H3" s="1645" t="s">
        <v>8</v>
      </c>
      <c r="I3" s="1645" t="s">
        <v>9</v>
      </c>
      <c r="J3" s="1645" t="s">
        <v>10</v>
      </c>
      <c r="K3" s="1643" t="s">
        <v>11</v>
      </c>
      <c r="L3" s="1643"/>
      <c r="M3" s="1646" t="s">
        <v>12</v>
      </c>
      <c r="N3" s="1639"/>
      <c r="O3" s="1639"/>
      <c r="P3" s="1639"/>
    </row>
    <row r="4" spans="1:16" s="1640" customFormat="1">
      <c r="A4" s="1641"/>
      <c r="B4" s="1642"/>
      <c r="C4" s="1642"/>
      <c r="D4" s="1642"/>
      <c r="E4" s="1642"/>
      <c r="F4" s="1643"/>
      <c r="G4" s="1644"/>
      <c r="H4" s="1645"/>
      <c r="I4" s="1645"/>
      <c r="J4" s="1645"/>
      <c r="K4" s="1643"/>
      <c r="L4" s="1643"/>
      <c r="M4" s="1646"/>
      <c r="N4" s="1639"/>
      <c r="O4" s="1639"/>
      <c r="P4" s="1639"/>
    </row>
    <row r="5" spans="1:16" s="1640" customFormat="1">
      <c r="A5" s="1641"/>
      <c r="B5" s="1642"/>
      <c r="C5" s="1642"/>
      <c r="D5" s="1642"/>
      <c r="E5" s="1642"/>
      <c r="F5" s="1643"/>
      <c r="G5" s="1644"/>
      <c r="H5" s="1645"/>
      <c r="I5" s="1645"/>
      <c r="J5" s="1645"/>
      <c r="K5" s="1643"/>
      <c r="L5" s="1643"/>
      <c r="M5" s="1646"/>
      <c r="N5" s="1639"/>
      <c r="O5" s="1639"/>
      <c r="P5" s="1639"/>
    </row>
    <row r="6" spans="1:16" s="1664" customFormat="1" ht="12">
      <c r="A6" s="1641"/>
      <c r="B6" s="1642"/>
      <c r="C6" s="1642"/>
      <c r="D6" s="1642"/>
      <c r="E6" s="1642"/>
      <c r="F6" s="1643"/>
      <c r="G6" s="1644"/>
      <c r="H6" s="1645"/>
      <c r="I6" s="1645"/>
      <c r="J6" s="1645"/>
      <c r="K6" s="1643"/>
      <c r="L6" s="1643"/>
      <c r="M6" s="1646"/>
      <c r="N6" s="1663"/>
      <c r="O6" s="1663"/>
      <c r="P6" s="1663"/>
    </row>
    <row r="7" spans="1:16" s="1667" customFormat="1" ht="20.25">
      <c r="A7" s="1647">
        <v>1</v>
      </c>
      <c r="B7" s="1648">
        <v>2</v>
      </c>
      <c r="C7" s="1648"/>
      <c r="D7" s="1649">
        <v>3</v>
      </c>
      <c r="E7" s="1649">
        <v>4</v>
      </c>
      <c r="F7" s="1647">
        <v>5</v>
      </c>
      <c r="G7" s="1650">
        <v>6</v>
      </c>
      <c r="H7" s="1651">
        <v>7</v>
      </c>
      <c r="I7" s="1651">
        <v>8</v>
      </c>
      <c r="J7" s="1651">
        <v>9</v>
      </c>
      <c r="K7" s="1652">
        <v>10</v>
      </c>
      <c r="L7" s="1652"/>
      <c r="M7" s="1651">
        <v>11</v>
      </c>
    </row>
    <row r="8" spans="1:16" ht="20.25">
      <c r="A8" s="1653">
        <v>1</v>
      </c>
      <c r="B8" s="1902" t="s">
        <v>2170</v>
      </c>
      <c r="C8" s="1812">
        <v>1</v>
      </c>
      <c r="D8" s="1655" t="s">
        <v>1996</v>
      </c>
      <c r="E8" s="1656" t="s">
        <v>15</v>
      </c>
      <c r="F8" s="1657" t="s">
        <v>22</v>
      </c>
      <c r="G8" s="1903" t="s">
        <v>2171</v>
      </c>
      <c r="H8" s="1904"/>
      <c r="I8" s="1660"/>
      <c r="J8" s="1660"/>
      <c r="K8" s="1905"/>
      <c r="L8" s="1905"/>
      <c r="M8" s="1660"/>
    </row>
    <row r="9" spans="1:16" ht="20.25">
      <c r="A9" s="1653">
        <v>2</v>
      </c>
      <c r="B9" s="1902" t="s">
        <v>2170</v>
      </c>
      <c r="C9" s="1812">
        <v>2</v>
      </c>
      <c r="D9" s="1655" t="s">
        <v>2172</v>
      </c>
      <c r="E9" s="1656" t="s">
        <v>15</v>
      </c>
      <c r="F9" s="1657" t="s">
        <v>22</v>
      </c>
      <c r="G9" s="1903" t="s">
        <v>2171</v>
      </c>
      <c r="H9" s="1904"/>
      <c r="I9" s="1665"/>
      <c r="J9" s="1660"/>
      <c r="K9" s="1905"/>
      <c r="L9" s="1905"/>
      <c r="M9" s="1656"/>
    </row>
    <row r="10" spans="1:16" ht="40.5">
      <c r="A10" s="1653">
        <v>3</v>
      </c>
      <c r="B10" s="2271" t="s">
        <v>2170</v>
      </c>
      <c r="C10" s="2272" t="s">
        <v>1973</v>
      </c>
      <c r="D10" s="1655" t="s">
        <v>2173</v>
      </c>
      <c r="E10" s="1656" t="s">
        <v>15</v>
      </c>
      <c r="F10" s="1657" t="s">
        <v>22</v>
      </c>
      <c r="G10" s="1903" t="s">
        <v>2174</v>
      </c>
      <c r="H10" s="1833"/>
      <c r="I10" s="1666"/>
      <c r="J10" s="1660"/>
      <c r="K10" s="1905"/>
      <c r="L10" s="1905"/>
      <c r="M10" s="1656"/>
    </row>
    <row r="11" spans="1:16" ht="20.25">
      <c r="A11" s="1653">
        <v>4</v>
      </c>
      <c r="B11" s="2273" t="s">
        <v>2170</v>
      </c>
      <c r="C11" s="2274">
        <v>4</v>
      </c>
      <c r="D11" s="1655" t="s">
        <v>2172</v>
      </c>
      <c r="E11" s="1656" t="s">
        <v>15</v>
      </c>
      <c r="F11" s="1657" t="s">
        <v>22</v>
      </c>
      <c r="G11" s="1903" t="s">
        <v>2171</v>
      </c>
      <c r="H11" s="1833"/>
      <c r="I11" s="1666"/>
      <c r="J11" s="1660"/>
      <c r="K11" s="1905"/>
      <c r="L11" s="1905"/>
      <c r="M11" s="1656"/>
    </row>
    <row r="12" spans="1:16" ht="20.25">
      <c r="A12" s="1653">
        <v>5</v>
      </c>
      <c r="B12" s="2271" t="s">
        <v>2170</v>
      </c>
      <c r="C12" s="2272">
        <v>5</v>
      </c>
      <c r="D12" s="1655" t="s">
        <v>2172</v>
      </c>
      <c r="E12" s="1656" t="s">
        <v>15</v>
      </c>
      <c r="F12" s="1657" t="s">
        <v>22</v>
      </c>
      <c r="G12" s="1903" t="s">
        <v>2171</v>
      </c>
      <c r="H12" s="1904"/>
      <c r="I12" s="1666"/>
      <c r="J12" s="1666"/>
      <c r="K12" s="1905"/>
      <c r="L12" s="1905"/>
      <c r="M12" s="1656"/>
    </row>
    <row r="13" spans="1:16" ht="42.75" customHeight="1">
      <c r="A13" s="1653">
        <v>6</v>
      </c>
      <c r="B13" s="2273" t="s">
        <v>2170</v>
      </c>
      <c r="C13" s="2274">
        <v>12</v>
      </c>
      <c r="D13" s="1655" t="s">
        <v>2172</v>
      </c>
      <c r="E13" s="1656" t="s">
        <v>15</v>
      </c>
      <c r="F13" s="1657" t="s">
        <v>22</v>
      </c>
      <c r="G13" s="1903" t="s">
        <v>2171</v>
      </c>
      <c r="H13" s="1833"/>
      <c r="I13" s="1666"/>
      <c r="J13" s="1666"/>
      <c r="K13" s="1905"/>
      <c r="L13" s="1905"/>
      <c r="M13" s="1656"/>
    </row>
    <row r="14" spans="1:16" ht="40.5" customHeight="1">
      <c r="A14" s="1653">
        <v>7</v>
      </c>
      <c r="B14" s="1902" t="s">
        <v>2170</v>
      </c>
      <c r="C14" s="1812">
        <v>3</v>
      </c>
      <c r="D14" s="1655" t="s">
        <v>2175</v>
      </c>
      <c r="E14" s="1656" t="s">
        <v>15</v>
      </c>
      <c r="F14" s="1657" t="s">
        <v>16</v>
      </c>
      <c r="G14" s="1906"/>
      <c r="H14" s="1907">
        <v>45823</v>
      </c>
      <c r="I14" s="1693" t="s">
        <v>310</v>
      </c>
      <c r="J14" s="1693" t="s">
        <v>310</v>
      </c>
      <c r="K14" s="1693" t="s">
        <v>61</v>
      </c>
      <c r="L14" s="1666">
        <v>45771</v>
      </c>
      <c r="M14" s="1908" t="s">
        <v>2176</v>
      </c>
    </row>
    <row r="15" spans="1:16" ht="20.25">
      <c r="A15" s="1909" t="s">
        <v>42</v>
      </c>
      <c r="B15" s="1910">
        <v>7</v>
      </c>
      <c r="C15" s="1910"/>
      <c r="D15" s="1911"/>
      <c r="E15" s="1911"/>
      <c r="F15" s="1912"/>
      <c r="G15" s="1912"/>
      <c r="H15" s="1676"/>
      <c r="I15" s="1676"/>
      <c r="J15" s="1676"/>
      <c r="K15" s="1676"/>
      <c r="L15" s="1913"/>
    </row>
    <row r="18" spans="1:4" ht="18.75" customHeight="1">
      <c r="A18" s="1914" t="s">
        <v>2177</v>
      </c>
      <c r="B18" s="1914"/>
      <c r="C18" s="1914"/>
      <c r="D18" s="1914"/>
    </row>
    <row r="19" spans="1:4">
      <c r="A19" s="1915" t="s">
        <v>2178</v>
      </c>
      <c r="B19" s="1916"/>
      <c r="C19" s="1917"/>
      <c r="D19" s="1918"/>
    </row>
    <row r="20" spans="1:4">
      <c r="A20" s="1915" t="s">
        <v>1992</v>
      </c>
      <c r="B20" s="1916"/>
      <c r="C20" s="1917"/>
      <c r="D20" s="1918"/>
    </row>
  </sheetData>
  <mergeCells count="22">
    <mergeCell ref="K10:L10"/>
    <mergeCell ref="K11:L11"/>
    <mergeCell ref="K12:L12"/>
    <mergeCell ref="K13:L13"/>
    <mergeCell ref="B15:C15"/>
    <mergeCell ref="A18:D18"/>
    <mergeCell ref="K3:L6"/>
    <mergeCell ref="M3:M6"/>
    <mergeCell ref="B7:C7"/>
    <mergeCell ref="K7:L7"/>
    <mergeCell ref="K8:L8"/>
    <mergeCell ref="K9:L9"/>
    <mergeCell ref="A1:M1"/>
    <mergeCell ref="A3:A6"/>
    <mergeCell ref="B3:C6"/>
    <mergeCell ref="D3:D6"/>
    <mergeCell ref="E3:E6"/>
    <mergeCell ref="F3:F6"/>
    <mergeCell ref="G3:G6"/>
    <mergeCell ref="H3:H6"/>
    <mergeCell ref="I3:I6"/>
    <mergeCell ref="J3:J6"/>
  </mergeCells>
  <pageMargins left="0.7" right="0.7" top="0.75" bottom="0.75" header="0.511811023622047" footer="0.511811023622047"/>
  <pageSetup paperSize="9" orientation="landscape" horizontalDpi="300" verticalDpi="30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79998168889431442"/>
    <pageSetUpPr fitToPage="1"/>
  </sheetPr>
  <dimension ref="A1:S65"/>
  <sheetViews>
    <sheetView zoomScale="55" zoomScaleNormal="55" workbookViewId="0">
      <selection activeCell="G21" sqref="G21"/>
    </sheetView>
  </sheetViews>
  <sheetFormatPr defaultColWidth="9.140625" defaultRowHeight="18.75"/>
  <cols>
    <col min="1" max="1" width="8.85546875" style="1719" customWidth="1"/>
    <col min="2" max="2" width="34.140625" style="1640" customWidth="1"/>
    <col min="3" max="3" width="12.85546875" style="1719" customWidth="1"/>
    <col min="4" max="4" width="34.5703125" style="1636" customWidth="1"/>
    <col min="5" max="5" width="25.7109375" style="1719" customWidth="1"/>
    <col min="6" max="6" width="26.7109375" style="1721" customWidth="1"/>
    <col min="7" max="7" width="41.85546875" style="1721" customWidth="1"/>
    <col min="8" max="8" width="36" style="1668" customWidth="1"/>
    <col min="9" max="10" width="37.28515625" style="1668" customWidth="1"/>
    <col min="11" max="11" width="25.140625" style="1668" customWidth="1"/>
    <col min="12" max="12" width="22.28515625" style="1722" customWidth="1"/>
    <col min="13" max="13" width="53.85546875" style="1668" customWidth="1"/>
    <col min="14" max="16384" width="9.140625" style="1668"/>
  </cols>
  <sheetData>
    <row r="1" spans="1:16" s="1636" customFormat="1" ht="57" customHeight="1">
      <c r="A1" s="1635" t="s">
        <v>2207</v>
      </c>
      <c r="B1" s="1635"/>
      <c r="C1" s="1635"/>
      <c r="D1" s="1635"/>
      <c r="E1" s="1635"/>
      <c r="F1" s="1635"/>
      <c r="G1" s="1635"/>
      <c r="H1" s="1635"/>
      <c r="I1" s="1635"/>
      <c r="J1" s="1635"/>
      <c r="K1" s="1635"/>
      <c r="L1" s="1635"/>
      <c r="M1" s="1635"/>
    </row>
    <row r="2" spans="1:16" s="1640" customFormat="1" ht="44.25" customHeight="1">
      <c r="A2" s="1637"/>
      <c r="B2" s="1637"/>
      <c r="C2" s="1637"/>
      <c r="D2" s="1637"/>
      <c r="E2" s="1637"/>
      <c r="F2" s="1637"/>
      <c r="G2" s="1637"/>
      <c r="H2" s="1637"/>
      <c r="I2" s="1637"/>
      <c r="J2" s="1637"/>
      <c r="K2" s="1637"/>
      <c r="L2" s="1637"/>
      <c r="M2" s="1638" t="s">
        <v>1994</v>
      </c>
      <c r="N2" s="1639"/>
      <c r="O2" s="1639"/>
      <c r="P2" s="1639"/>
    </row>
    <row r="3" spans="1:16" s="1636" customFormat="1" ht="57" customHeight="1">
      <c r="A3" s="1641" t="s">
        <v>2</v>
      </c>
      <c r="B3" s="1642" t="s">
        <v>3</v>
      </c>
      <c r="C3" s="1642"/>
      <c r="D3" s="1642" t="s">
        <v>4</v>
      </c>
      <c r="E3" s="1642" t="s">
        <v>5</v>
      </c>
      <c r="F3" s="1643" t="s">
        <v>6</v>
      </c>
      <c r="G3" s="1644" t="s">
        <v>7</v>
      </c>
      <c r="H3" s="1645" t="s">
        <v>8</v>
      </c>
      <c r="I3" s="1645" t="s">
        <v>9</v>
      </c>
      <c r="J3" s="1645" t="s">
        <v>10</v>
      </c>
      <c r="K3" s="1643" t="s">
        <v>11</v>
      </c>
      <c r="L3" s="1643"/>
      <c r="M3" s="1646" t="s">
        <v>12</v>
      </c>
    </row>
    <row r="4" spans="1:16" s="1640" customFormat="1" ht="76.5" customHeight="1">
      <c r="A4" s="1641"/>
      <c r="B4" s="1642"/>
      <c r="C4" s="1642"/>
      <c r="D4" s="1642"/>
      <c r="E4" s="1642"/>
      <c r="F4" s="1643"/>
      <c r="G4" s="1644"/>
      <c r="H4" s="1645"/>
      <c r="I4" s="1645"/>
      <c r="J4" s="1645"/>
      <c r="K4" s="1643"/>
      <c r="L4" s="1643"/>
      <c r="M4" s="1646"/>
      <c r="N4" s="1639"/>
      <c r="O4" s="1639"/>
      <c r="P4" s="1639"/>
    </row>
    <row r="5" spans="1:16" s="1640" customFormat="1" ht="19.5" customHeight="1">
      <c r="A5" s="1641"/>
      <c r="B5" s="1642"/>
      <c r="C5" s="1642"/>
      <c r="D5" s="1642"/>
      <c r="E5" s="1642"/>
      <c r="F5" s="1643"/>
      <c r="G5" s="1644"/>
      <c r="H5" s="1645"/>
      <c r="I5" s="1645"/>
      <c r="J5" s="1645"/>
      <c r="K5" s="1643"/>
      <c r="L5" s="1643"/>
      <c r="M5" s="1646"/>
      <c r="N5" s="1639"/>
      <c r="O5" s="1639"/>
      <c r="P5" s="1639"/>
    </row>
    <row r="6" spans="1:16" s="1640" customFormat="1" ht="23.25" customHeight="1">
      <c r="A6" s="1641"/>
      <c r="B6" s="1642"/>
      <c r="C6" s="1642"/>
      <c r="D6" s="1642"/>
      <c r="E6" s="1642"/>
      <c r="F6" s="1643"/>
      <c r="G6" s="1644"/>
      <c r="H6" s="1645"/>
      <c r="I6" s="1645"/>
      <c r="J6" s="1645"/>
      <c r="K6" s="1643"/>
      <c r="L6" s="1643"/>
      <c r="M6" s="1646"/>
      <c r="N6" s="1639"/>
      <c r="O6" s="1639"/>
      <c r="P6" s="1639"/>
    </row>
    <row r="7" spans="1:16" s="1640" customFormat="1" ht="33" customHeight="1">
      <c r="A7" s="1647">
        <v>1</v>
      </c>
      <c r="B7" s="1648">
        <v>2</v>
      </c>
      <c r="C7" s="1648"/>
      <c r="D7" s="1649">
        <v>3</v>
      </c>
      <c r="E7" s="1649">
        <v>4</v>
      </c>
      <c r="F7" s="1647">
        <v>5</v>
      </c>
      <c r="G7" s="1650">
        <v>6</v>
      </c>
      <c r="H7" s="1651">
        <v>7</v>
      </c>
      <c r="I7" s="1651">
        <v>8</v>
      </c>
      <c r="J7" s="1651">
        <v>9</v>
      </c>
      <c r="K7" s="1652">
        <v>10</v>
      </c>
      <c r="L7" s="1652"/>
      <c r="M7" s="1651">
        <v>11</v>
      </c>
      <c r="N7" s="1639"/>
      <c r="O7" s="1639"/>
      <c r="P7" s="1639"/>
    </row>
    <row r="8" spans="1:16" s="1664" customFormat="1" ht="39.75" customHeight="1">
      <c r="A8" s="1653">
        <v>1</v>
      </c>
      <c r="B8" s="1979" t="s">
        <v>2208</v>
      </c>
      <c r="C8" s="1980">
        <v>1</v>
      </c>
      <c r="D8" s="1655" t="s">
        <v>2209</v>
      </c>
      <c r="E8" s="1656" t="s">
        <v>15</v>
      </c>
      <c r="F8" s="1657" t="s">
        <v>22</v>
      </c>
      <c r="G8" s="1658" t="s">
        <v>2210</v>
      </c>
      <c r="H8" s="1981"/>
      <c r="I8" s="1660"/>
      <c r="J8" s="1660"/>
      <c r="K8" s="1661"/>
      <c r="L8" s="1662"/>
      <c r="M8" s="1660"/>
      <c r="N8" s="1663"/>
      <c r="O8" s="1663"/>
      <c r="P8" s="1663"/>
    </row>
    <row r="9" spans="1:16" s="1667" customFormat="1" ht="39.75" customHeight="1">
      <c r="A9" s="1653">
        <v>2</v>
      </c>
      <c r="B9" s="1979" t="s">
        <v>2208</v>
      </c>
      <c r="C9" s="1980">
        <v>3</v>
      </c>
      <c r="D9" s="1655" t="s">
        <v>2209</v>
      </c>
      <c r="E9" s="1656" t="s">
        <v>15</v>
      </c>
      <c r="F9" s="1657" t="s">
        <v>22</v>
      </c>
      <c r="G9" s="1658" t="s">
        <v>2210</v>
      </c>
      <c r="H9" s="1833"/>
      <c r="I9" s="1665"/>
      <c r="J9" s="1660"/>
      <c r="K9" s="1661"/>
      <c r="L9" s="1666"/>
      <c r="M9" s="1656"/>
    </row>
    <row r="10" spans="1:16" ht="39.75" customHeight="1">
      <c r="A10" s="1653">
        <v>3</v>
      </c>
      <c r="B10" s="1979" t="s">
        <v>1383</v>
      </c>
      <c r="C10" s="1980">
        <v>1</v>
      </c>
      <c r="D10" s="1655" t="s">
        <v>2211</v>
      </c>
      <c r="E10" s="1656" t="s">
        <v>15</v>
      </c>
      <c r="F10" s="1657" t="s">
        <v>22</v>
      </c>
      <c r="G10" s="1658" t="s">
        <v>2210</v>
      </c>
      <c r="H10" s="1981"/>
      <c r="I10" s="1666"/>
      <c r="J10" s="1660"/>
      <c r="K10" s="1661"/>
      <c r="L10" s="1666"/>
      <c r="M10" s="1656"/>
    </row>
    <row r="11" spans="1:16" ht="39.75" customHeight="1">
      <c r="A11" s="1653">
        <v>4</v>
      </c>
      <c r="B11" s="1979" t="s">
        <v>1383</v>
      </c>
      <c r="C11" s="1980">
        <v>2</v>
      </c>
      <c r="D11" s="1655" t="s">
        <v>2211</v>
      </c>
      <c r="E11" s="1656" t="s">
        <v>15</v>
      </c>
      <c r="F11" s="1657" t="s">
        <v>22</v>
      </c>
      <c r="G11" s="1658" t="s">
        <v>2210</v>
      </c>
      <c r="H11" s="1761"/>
      <c r="I11" s="1666"/>
      <c r="J11" s="1660"/>
      <c r="K11" s="1661"/>
      <c r="L11" s="1666"/>
      <c r="M11" s="1656"/>
    </row>
    <row r="12" spans="1:16" ht="39.75" customHeight="1">
      <c r="A12" s="1653">
        <v>5</v>
      </c>
      <c r="B12" s="1979" t="s">
        <v>1383</v>
      </c>
      <c r="C12" s="1980">
        <v>9</v>
      </c>
      <c r="D12" s="1655" t="s">
        <v>2211</v>
      </c>
      <c r="E12" s="1656" t="s">
        <v>15</v>
      </c>
      <c r="F12" s="1657" t="s">
        <v>22</v>
      </c>
      <c r="G12" s="1658" t="s">
        <v>2210</v>
      </c>
      <c r="H12" s="1711"/>
      <c r="I12" s="1666"/>
      <c r="J12" s="1666"/>
      <c r="K12" s="1671"/>
      <c r="L12" s="1666"/>
      <c r="M12" s="1656"/>
    </row>
    <row r="13" spans="1:16" ht="39.75" customHeight="1">
      <c r="A13" s="1653">
        <v>6</v>
      </c>
      <c r="B13" s="1979" t="s">
        <v>1383</v>
      </c>
      <c r="C13" s="1982" t="s">
        <v>1932</v>
      </c>
      <c r="D13" s="1655" t="s">
        <v>2211</v>
      </c>
      <c r="E13" s="1656" t="s">
        <v>15</v>
      </c>
      <c r="F13" s="1657" t="s">
        <v>22</v>
      </c>
      <c r="G13" s="1658" t="s">
        <v>2210</v>
      </c>
      <c r="H13" s="1711"/>
      <c r="I13" s="1666"/>
      <c r="J13" s="1666"/>
      <c r="K13" s="1671"/>
      <c r="L13" s="1666"/>
      <c r="M13" s="1656"/>
    </row>
    <row r="14" spans="1:16" ht="39.75" customHeight="1">
      <c r="A14" s="1653">
        <v>7</v>
      </c>
      <c r="B14" s="1979" t="s">
        <v>1383</v>
      </c>
      <c r="C14" s="1980">
        <v>10</v>
      </c>
      <c r="D14" s="1655" t="s">
        <v>2211</v>
      </c>
      <c r="E14" s="1656" t="s">
        <v>15</v>
      </c>
      <c r="F14" s="1657" t="s">
        <v>22</v>
      </c>
      <c r="G14" s="1658" t="s">
        <v>2210</v>
      </c>
      <c r="H14" s="1981"/>
      <c r="I14" s="1666"/>
      <c r="J14" s="1666"/>
      <c r="K14" s="1661"/>
      <c r="L14" s="1666"/>
      <c r="M14" s="1656"/>
    </row>
    <row r="15" spans="1:16" ht="51.75" customHeight="1">
      <c r="A15" s="1653">
        <v>8</v>
      </c>
      <c r="B15" s="1983" t="s">
        <v>1383</v>
      </c>
      <c r="C15" s="1984">
        <v>12</v>
      </c>
      <c r="D15" s="1655" t="s">
        <v>2209</v>
      </c>
      <c r="E15" s="1656" t="s">
        <v>15</v>
      </c>
      <c r="F15" s="1657" t="s">
        <v>16</v>
      </c>
      <c r="G15" s="1658"/>
      <c r="H15" s="1711">
        <v>46258</v>
      </c>
      <c r="I15" s="1693" t="s">
        <v>33</v>
      </c>
      <c r="J15" s="1693" t="s">
        <v>33</v>
      </c>
      <c r="K15" s="1773" t="s">
        <v>34</v>
      </c>
      <c r="L15" s="1773"/>
      <c r="M15" s="1762"/>
    </row>
    <row r="16" spans="1:16" ht="39.75" customHeight="1">
      <c r="A16" s="1653">
        <v>9</v>
      </c>
      <c r="B16" s="1979" t="s">
        <v>64</v>
      </c>
      <c r="C16" s="1980">
        <v>21</v>
      </c>
      <c r="D16" s="1655" t="s">
        <v>2209</v>
      </c>
      <c r="E16" s="1656" t="s">
        <v>15</v>
      </c>
      <c r="F16" s="1657" t="s">
        <v>22</v>
      </c>
      <c r="G16" s="1658" t="s">
        <v>2210</v>
      </c>
      <c r="H16" s="1711"/>
      <c r="I16" s="1666"/>
      <c r="J16" s="1666"/>
      <c r="K16" s="1671"/>
      <c r="L16" s="1666"/>
      <c r="M16" s="1656"/>
    </row>
    <row r="17" spans="1:13" ht="39.75" customHeight="1">
      <c r="A17" s="1653">
        <v>10</v>
      </c>
      <c r="B17" s="1979" t="s">
        <v>64</v>
      </c>
      <c r="C17" s="1980">
        <v>23</v>
      </c>
      <c r="D17" s="1655" t="s">
        <v>2209</v>
      </c>
      <c r="E17" s="1656" t="s">
        <v>15</v>
      </c>
      <c r="F17" s="1657" t="s">
        <v>22</v>
      </c>
      <c r="G17" s="1658" t="s">
        <v>2210</v>
      </c>
      <c r="H17" s="1711"/>
      <c r="I17" s="1666"/>
      <c r="J17" s="1666"/>
      <c r="K17" s="1671"/>
      <c r="L17" s="1711"/>
      <c r="M17" s="1656"/>
    </row>
    <row r="18" spans="1:13" ht="39.75" customHeight="1">
      <c r="A18" s="1653">
        <v>11</v>
      </c>
      <c r="B18" s="1979" t="s">
        <v>2212</v>
      </c>
      <c r="C18" s="1980">
        <v>14</v>
      </c>
      <c r="D18" s="1655" t="s">
        <v>2209</v>
      </c>
      <c r="E18" s="1656" t="s">
        <v>15</v>
      </c>
      <c r="F18" s="1657" t="s">
        <v>22</v>
      </c>
      <c r="G18" s="1658" t="s">
        <v>2210</v>
      </c>
      <c r="H18" s="1711"/>
      <c r="I18" s="1666"/>
      <c r="J18" s="1666"/>
      <c r="K18" s="1671"/>
      <c r="L18" s="1711"/>
      <c r="M18" s="1656"/>
    </row>
    <row r="19" spans="1:13" s="1667" customFormat="1" ht="39.75" customHeight="1">
      <c r="A19" s="1653">
        <v>12</v>
      </c>
      <c r="B19" s="1979" t="s">
        <v>2213</v>
      </c>
      <c r="C19" s="1980">
        <v>15</v>
      </c>
      <c r="D19" s="1655" t="s">
        <v>2209</v>
      </c>
      <c r="E19" s="1656" t="s">
        <v>15</v>
      </c>
      <c r="F19" s="1657" t="s">
        <v>22</v>
      </c>
      <c r="G19" s="1658" t="s">
        <v>2210</v>
      </c>
      <c r="H19" s="1981"/>
      <c r="I19" s="1666"/>
      <c r="J19" s="1666"/>
      <c r="K19" s="1671"/>
      <c r="L19" s="1674"/>
      <c r="M19" s="1656"/>
    </row>
    <row r="20" spans="1:13" s="1667" customFormat="1" ht="39.75" customHeight="1">
      <c r="A20" s="1653">
        <v>13</v>
      </c>
      <c r="B20" s="1979" t="s">
        <v>2213</v>
      </c>
      <c r="C20" s="1980">
        <v>16</v>
      </c>
      <c r="D20" s="1655" t="s">
        <v>2209</v>
      </c>
      <c r="E20" s="1656" t="s">
        <v>15</v>
      </c>
      <c r="F20" s="1657" t="s">
        <v>22</v>
      </c>
      <c r="G20" s="1658" t="s">
        <v>2210</v>
      </c>
      <c r="H20" s="1711"/>
      <c r="I20" s="1666"/>
      <c r="J20" s="1666"/>
      <c r="K20" s="1671"/>
      <c r="L20" s="1674"/>
      <c r="M20" s="1656"/>
    </row>
    <row r="21" spans="1:13" s="1667" customFormat="1" ht="39.75" customHeight="1">
      <c r="A21" s="1653">
        <v>14</v>
      </c>
      <c r="B21" s="1979" t="s">
        <v>2213</v>
      </c>
      <c r="C21" s="1980">
        <v>17</v>
      </c>
      <c r="D21" s="1655" t="s">
        <v>2209</v>
      </c>
      <c r="E21" s="1656" t="s">
        <v>15</v>
      </c>
      <c r="F21" s="1657" t="s">
        <v>22</v>
      </c>
      <c r="G21" s="1658" t="s">
        <v>2210</v>
      </c>
      <c r="H21" s="1711"/>
      <c r="I21" s="1666"/>
      <c r="J21" s="1666"/>
      <c r="K21" s="1671"/>
      <c r="L21" s="1662"/>
      <c r="M21" s="1656"/>
    </row>
    <row r="22" spans="1:13" s="1667" customFormat="1" ht="39.75" customHeight="1">
      <c r="A22" s="1653">
        <v>15</v>
      </c>
      <c r="B22" s="1979" t="s">
        <v>2213</v>
      </c>
      <c r="C22" s="1980">
        <v>18</v>
      </c>
      <c r="D22" s="1655" t="s">
        <v>2209</v>
      </c>
      <c r="E22" s="1656" t="s">
        <v>15</v>
      </c>
      <c r="F22" s="1657" t="s">
        <v>22</v>
      </c>
      <c r="G22" s="1658" t="s">
        <v>2210</v>
      </c>
      <c r="H22" s="1711"/>
      <c r="I22" s="1666"/>
      <c r="J22" s="1666"/>
      <c r="K22" s="1671"/>
      <c r="L22" s="1711"/>
      <c r="M22" s="1656"/>
    </row>
    <row r="23" spans="1:13" s="1676" customFormat="1" ht="39.75" customHeight="1">
      <c r="A23" s="1653">
        <v>16</v>
      </c>
      <c r="B23" s="1979" t="s">
        <v>2213</v>
      </c>
      <c r="C23" s="1980">
        <v>20</v>
      </c>
      <c r="D23" s="1655" t="s">
        <v>2209</v>
      </c>
      <c r="E23" s="1656" t="s">
        <v>15</v>
      </c>
      <c r="F23" s="1657" t="s">
        <v>22</v>
      </c>
      <c r="G23" s="1658" t="s">
        <v>2210</v>
      </c>
      <c r="H23" s="1711"/>
      <c r="I23" s="1666"/>
      <c r="J23" s="1666"/>
      <c r="K23" s="1671"/>
      <c r="L23" s="1666"/>
      <c r="M23" s="1656"/>
    </row>
    <row r="24" spans="1:13" ht="39.75" customHeight="1">
      <c r="A24" s="1653">
        <v>17</v>
      </c>
      <c r="B24" s="1979" t="s">
        <v>64</v>
      </c>
      <c r="C24" s="1980">
        <v>25</v>
      </c>
      <c r="D24" s="1655" t="s">
        <v>2209</v>
      </c>
      <c r="E24" s="1656" t="s">
        <v>15</v>
      </c>
      <c r="F24" s="1657" t="s">
        <v>22</v>
      </c>
      <c r="G24" s="1658" t="s">
        <v>2210</v>
      </c>
      <c r="H24" s="1711"/>
      <c r="I24" s="1666"/>
      <c r="J24" s="1666"/>
      <c r="K24" s="1671"/>
      <c r="L24" s="1666"/>
      <c r="M24" s="1656"/>
    </row>
    <row r="25" spans="1:13" ht="39.75" customHeight="1">
      <c r="A25" s="1653">
        <v>18</v>
      </c>
      <c r="B25" s="1979" t="s">
        <v>2214</v>
      </c>
      <c r="C25" s="1980">
        <v>3</v>
      </c>
      <c r="D25" s="1655" t="s">
        <v>2209</v>
      </c>
      <c r="E25" s="1656" t="s">
        <v>15</v>
      </c>
      <c r="F25" s="1657" t="s">
        <v>22</v>
      </c>
      <c r="G25" s="1658" t="s">
        <v>2210</v>
      </c>
      <c r="H25" s="1711"/>
      <c r="I25" s="1666"/>
      <c r="J25" s="1666"/>
      <c r="K25" s="1671"/>
      <c r="L25" s="1666"/>
      <c r="M25" s="1656"/>
    </row>
    <row r="26" spans="1:13" ht="39.75" customHeight="1">
      <c r="A26" s="1653">
        <v>19</v>
      </c>
      <c r="B26" s="1979" t="s">
        <v>2214</v>
      </c>
      <c r="C26" s="1980">
        <v>7</v>
      </c>
      <c r="D26" s="1655" t="s">
        <v>2209</v>
      </c>
      <c r="E26" s="1656" t="s">
        <v>15</v>
      </c>
      <c r="F26" s="1657" t="s">
        <v>22</v>
      </c>
      <c r="G26" s="1658" t="s">
        <v>2210</v>
      </c>
      <c r="H26" s="1981"/>
      <c r="I26" s="1656"/>
      <c r="J26" s="1656"/>
      <c r="K26" s="1671"/>
      <c r="L26" s="1666"/>
      <c r="M26" s="1656"/>
    </row>
    <row r="27" spans="1:13" ht="39.75" customHeight="1">
      <c r="A27" s="1653">
        <v>20</v>
      </c>
      <c r="B27" s="1979" t="s">
        <v>2214</v>
      </c>
      <c r="C27" s="1980">
        <v>9</v>
      </c>
      <c r="D27" s="1655" t="s">
        <v>2209</v>
      </c>
      <c r="E27" s="1656" t="s">
        <v>15</v>
      </c>
      <c r="F27" s="1657" t="s">
        <v>22</v>
      </c>
      <c r="G27" s="1658" t="s">
        <v>2210</v>
      </c>
      <c r="H27" s="1711"/>
      <c r="I27" s="1666"/>
      <c r="J27" s="1666"/>
      <c r="K27" s="1671"/>
      <c r="L27" s="1666"/>
      <c r="M27" s="1656"/>
    </row>
    <row r="28" spans="1:13" ht="39.75" customHeight="1">
      <c r="A28" s="1653">
        <v>21</v>
      </c>
      <c r="B28" s="1979" t="s">
        <v>2214</v>
      </c>
      <c r="C28" s="1980">
        <v>10</v>
      </c>
      <c r="D28" s="1655" t="s">
        <v>2209</v>
      </c>
      <c r="E28" s="1656" t="s">
        <v>15</v>
      </c>
      <c r="F28" s="1657" t="s">
        <v>22</v>
      </c>
      <c r="G28" s="1658" t="s">
        <v>2210</v>
      </c>
      <c r="H28" s="1711"/>
      <c r="I28" s="1666"/>
      <c r="J28" s="1666"/>
      <c r="K28" s="1671"/>
      <c r="L28" s="1711"/>
      <c r="M28" s="1656"/>
    </row>
    <row r="29" spans="1:13" ht="39.75" customHeight="1">
      <c r="A29" s="1653">
        <v>22</v>
      </c>
      <c r="B29" s="1979" t="s">
        <v>2214</v>
      </c>
      <c r="C29" s="1980">
        <v>11</v>
      </c>
      <c r="D29" s="1655" t="s">
        <v>2209</v>
      </c>
      <c r="E29" s="1656" t="s">
        <v>15</v>
      </c>
      <c r="F29" s="1657" t="s">
        <v>22</v>
      </c>
      <c r="G29" s="1658" t="s">
        <v>2210</v>
      </c>
      <c r="H29" s="1711"/>
      <c r="I29" s="1666"/>
      <c r="J29" s="1666"/>
      <c r="K29" s="1671"/>
      <c r="L29" s="1666"/>
      <c r="M29" s="1656"/>
    </row>
    <row r="30" spans="1:13" ht="39.75" customHeight="1">
      <c r="A30" s="1653">
        <v>23</v>
      </c>
      <c r="B30" s="1979" t="s">
        <v>2214</v>
      </c>
      <c r="C30" s="1980">
        <v>12</v>
      </c>
      <c r="D30" s="1655" t="s">
        <v>2209</v>
      </c>
      <c r="E30" s="1656" t="s">
        <v>15</v>
      </c>
      <c r="F30" s="1657" t="s">
        <v>22</v>
      </c>
      <c r="G30" s="1658" t="s">
        <v>2210</v>
      </c>
      <c r="H30" s="1711"/>
      <c r="I30" s="1666"/>
      <c r="J30" s="1656"/>
      <c r="K30" s="1671"/>
      <c r="L30" s="1666"/>
      <c r="M30" s="1656"/>
    </row>
    <row r="31" spans="1:13" ht="39.75" customHeight="1">
      <c r="A31" s="1653">
        <v>24</v>
      </c>
      <c r="B31" s="1979" t="s">
        <v>2214</v>
      </c>
      <c r="C31" s="1980">
        <v>13</v>
      </c>
      <c r="D31" s="1655" t="s">
        <v>2209</v>
      </c>
      <c r="E31" s="1656" t="s">
        <v>15</v>
      </c>
      <c r="F31" s="1657" t="s">
        <v>22</v>
      </c>
      <c r="G31" s="1658" t="s">
        <v>2210</v>
      </c>
      <c r="H31" s="1711"/>
      <c r="I31" s="1666"/>
      <c r="J31" s="1656"/>
      <c r="K31" s="1671"/>
      <c r="L31" s="1711"/>
      <c r="M31" s="1656"/>
    </row>
    <row r="32" spans="1:13" ht="39.75" customHeight="1">
      <c r="A32" s="1653">
        <v>25</v>
      </c>
      <c r="B32" s="1979" t="s">
        <v>2214</v>
      </c>
      <c r="C32" s="1980">
        <v>14</v>
      </c>
      <c r="D32" s="1655" t="s">
        <v>2209</v>
      </c>
      <c r="E32" s="1656" t="s">
        <v>15</v>
      </c>
      <c r="F32" s="1657" t="s">
        <v>22</v>
      </c>
      <c r="G32" s="1658" t="s">
        <v>2210</v>
      </c>
      <c r="H32" s="1711"/>
      <c r="I32" s="1666"/>
      <c r="J32" s="1656"/>
      <c r="K32" s="1671"/>
      <c r="L32" s="1666"/>
      <c r="M32" s="1656"/>
    </row>
    <row r="33" spans="1:13" ht="39.75" customHeight="1">
      <c r="A33" s="1653">
        <v>26</v>
      </c>
      <c r="B33" s="1979" t="s">
        <v>2214</v>
      </c>
      <c r="C33" s="1980">
        <v>15</v>
      </c>
      <c r="D33" s="1655" t="s">
        <v>2209</v>
      </c>
      <c r="E33" s="1656" t="s">
        <v>15</v>
      </c>
      <c r="F33" s="1657" t="s">
        <v>22</v>
      </c>
      <c r="G33" s="1658" t="s">
        <v>2210</v>
      </c>
      <c r="H33" s="1981"/>
      <c r="I33" s="1666"/>
      <c r="J33" s="1666"/>
      <c r="K33" s="1671"/>
      <c r="L33" s="1678"/>
      <c r="M33" s="1656"/>
    </row>
    <row r="34" spans="1:13" ht="39.75" customHeight="1">
      <c r="A34" s="1653">
        <v>27</v>
      </c>
      <c r="B34" s="1979" t="s">
        <v>2214</v>
      </c>
      <c r="C34" s="1980">
        <v>18</v>
      </c>
      <c r="D34" s="1655" t="s">
        <v>2209</v>
      </c>
      <c r="E34" s="1656" t="s">
        <v>15</v>
      </c>
      <c r="F34" s="1657" t="s">
        <v>22</v>
      </c>
      <c r="G34" s="1658" t="s">
        <v>2210</v>
      </c>
      <c r="H34" s="1981"/>
      <c r="I34" s="1666"/>
      <c r="J34" s="1666"/>
      <c r="K34" s="1671"/>
      <c r="L34" s="1666"/>
      <c r="M34" s="1656"/>
    </row>
    <row r="35" spans="1:13" ht="39.75" customHeight="1">
      <c r="A35" s="1653">
        <v>28</v>
      </c>
      <c r="B35" s="1979" t="s">
        <v>2214</v>
      </c>
      <c r="C35" s="1980">
        <v>20</v>
      </c>
      <c r="D35" s="1655" t="s">
        <v>2209</v>
      </c>
      <c r="E35" s="1656" t="s">
        <v>15</v>
      </c>
      <c r="F35" s="1657" t="s">
        <v>22</v>
      </c>
      <c r="G35" s="1658" t="s">
        <v>2210</v>
      </c>
      <c r="H35" s="1981"/>
      <c r="I35" s="1666"/>
      <c r="J35" s="1666"/>
      <c r="K35" s="1671"/>
      <c r="L35" s="1666"/>
      <c r="M35" s="1712"/>
    </row>
    <row r="36" spans="1:13" ht="39.75" customHeight="1">
      <c r="A36" s="1653">
        <v>29</v>
      </c>
      <c r="B36" s="1979" t="s">
        <v>2214</v>
      </c>
      <c r="C36" s="1980">
        <v>22</v>
      </c>
      <c r="D36" s="1655" t="s">
        <v>2209</v>
      </c>
      <c r="E36" s="1656" t="s">
        <v>15</v>
      </c>
      <c r="F36" s="1657" t="s">
        <v>22</v>
      </c>
      <c r="G36" s="1658" t="s">
        <v>2210</v>
      </c>
      <c r="H36" s="1981"/>
      <c r="I36" s="1666"/>
      <c r="J36" s="1666"/>
      <c r="K36" s="1671"/>
      <c r="L36" s="1666"/>
      <c r="M36" s="1712"/>
    </row>
    <row r="37" spans="1:13" ht="39.75" customHeight="1">
      <c r="A37" s="1653">
        <v>30</v>
      </c>
      <c r="B37" s="1979" t="s">
        <v>2215</v>
      </c>
      <c r="C37" s="1982" t="s">
        <v>269</v>
      </c>
      <c r="D37" s="1655" t="s">
        <v>2209</v>
      </c>
      <c r="E37" s="1656" t="s">
        <v>15</v>
      </c>
      <c r="F37" s="1657" t="s">
        <v>22</v>
      </c>
      <c r="G37" s="1658" t="s">
        <v>2210</v>
      </c>
      <c r="H37" s="1981"/>
      <c r="I37" s="1666"/>
      <c r="J37" s="1666"/>
      <c r="K37" s="1671"/>
      <c r="L37" s="1666"/>
      <c r="M37" s="1656"/>
    </row>
    <row r="38" spans="1:13" ht="39.75" customHeight="1">
      <c r="A38" s="1653">
        <v>31</v>
      </c>
      <c r="B38" s="1979" t="s">
        <v>2215</v>
      </c>
      <c r="C38" s="1980">
        <v>5</v>
      </c>
      <c r="D38" s="1655" t="s">
        <v>2209</v>
      </c>
      <c r="E38" s="1656" t="s">
        <v>15</v>
      </c>
      <c r="F38" s="1657" t="s">
        <v>22</v>
      </c>
      <c r="G38" s="1658" t="s">
        <v>2210</v>
      </c>
      <c r="H38" s="1981"/>
      <c r="I38" s="1665"/>
      <c r="J38" s="1665"/>
      <c r="K38" s="1671"/>
      <c r="L38" s="1666"/>
      <c r="M38" s="1656"/>
    </row>
    <row r="39" spans="1:13" ht="39.75" customHeight="1">
      <c r="A39" s="1653">
        <v>32</v>
      </c>
      <c r="B39" s="1979" t="s">
        <v>2215</v>
      </c>
      <c r="C39" s="1980">
        <v>7</v>
      </c>
      <c r="D39" s="1655" t="s">
        <v>2209</v>
      </c>
      <c r="E39" s="1656" t="s">
        <v>15</v>
      </c>
      <c r="F39" s="1657" t="s">
        <v>22</v>
      </c>
      <c r="G39" s="1658" t="s">
        <v>2210</v>
      </c>
      <c r="H39" s="1711"/>
      <c r="I39" s="1666"/>
      <c r="J39" s="1666"/>
      <c r="K39" s="1671"/>
      <c r="L39" s="1685"/>
      <c r="M39" s="1656"/>
    </row>
    <row r="40" spans="1:13" ht="39.75" customHeight="1">
      <c r="A40" s="1653">
        <v>33</v>
      </c>
      <c r="B40" s="1979" t="s">
        <v>2215</v>
      </c>
      <c r="C40" s="1980">
        <v>9</v>
      </c>
      <c r="D40" s="1655" t="s">
        <v>2209</v>
      </c>
      <c r="E40" s="1656" t="s">
        <v>15</v>
      </c>
      <c r="F40" s="1657" t="s">
        <v>22</v>
      </c>
      <c r="G40" s="1658" t="s">
        <v>2210</v>
      </c>
      <c r="H40" s="1711"/>
      <c r="I40" s="1666"/>
      <c r="J40" s="1666"/>
      <c r="K40" s="1671"/>
      <c r="L40" s="1685"/>
      <c r="M40" s="1656"/>
    </row>
    <row r="41" spans="1:13" ht="39.75" customHeight="1">
      <c r="A41" s="1653">
        <v>34</v>
      </c>
      <c r="B41" s="1979" t="s">
        <v>2215</v>
      </c>
      <c r="C41" s="1980">
        <v>11</v>
      </c>
      <c r="D41" s="1655" t="s">
        <v>2209</v>
      </c>
      <c r="E41" s="1656" t="s">
        <v>15</v>
      </c>
      <c r="F41" s="1657" t="s">
        <v>22</v>
      </c>
      <c r="G41" s="1658" t="s">
        <v>2210</v>
      </c>
      <c r="H41" s="1981"/>
      <c r="I41" s="1656"/>
      <c r="J41" s="1656"/>
      <c r="K41" s="1671"/>
      <c r="L41" s="1666"/>
      <c r="M41" s="1656"/>
    </row>
    <row r="42" spans="1:13" ht="39.75" customHeight="1">
      <c r="A42" s="1653">
        <v>35</v>
      </c>
      <c r="B42" s="1979" t="s">
        <v>2215</v>
      </c>
      <c r="C42" s="1980">
        <v>15</v>
      </c>
      <c r="D42" s="1655" t="s">
        <v>2209</v>
      </c>
      <c r="E42" s="1656" t="s">
        <v>15</v>
      </c>
      <c r="F42" s="1657" t="s">
        <v>22</v>
      </c>
      <c r="G42" s="1658" t="s">
        <v>2210</v>
      </c>
      <c r="H42" s="1711"/>
      <c r="I42" s="1666"/>
      <c r="J42" s="1666"/>
      <c r="K42" s="1671"/>
      <c r="L42" s="1711"/>
      <c r="M42" s="1656"/>
    </row>
    <row r="43" spans="1:13" ht="39.75" customHeight="1">
      <c r="A43" s="1653">
        <v>36</v>
      </c>
      <c r="B43" s="1979" t="s">
        <v>2215</v>
      </c>
      <c r="C43" s="1980">
        <v>18</v>
      </c>
      <c r="D43" s="1655" t="s">
        <v>2209</v>
      </c>
      <c r="E43" s="1656" t="s">
        <v>15</v>
      </c>
      <c r="F43" s="1657" t="s">
        <v>22</v>
      </c>
      <c r="G43" s="1658" t="s">
        <v>2210</v>
      </c>
      <c r="H43" s="1711"/>
      <c r="I43" s="1666"/>
      <c r="J43" s="1666"/>
      <c r="K43" s="1671"/>
      <c r="L43" s="1711"/>
      <c r="M43" s="1656"/>
    </row>
    <row r="44" spans="1:13" ht="39.75" customHeight="1">
      <c r="A44" s="1653">
        <v>37</v>
      </c>
      <c r="B44" s="1979" t="s">
        <v>2215</v>
      </c>
      <c r="C44" s="1980">
        <v>35</v>
      </c>
      <c r="D44" s="1655" t="s">
        <v>2209</v>
      </c>
      <c r="E44" s="1656" t="s">
        <v>15</v>
      </c>
      <c r="F44" s="1657" t="s">
        <v>22</v>
      </c>
      <c r="G44" s="1658" t="s">
        <v>2210</v>
      </c>
      <c r="H44" s="1711"/>
      <c r="I44" s="1656"/>
      <c r="J44" s="1656"/>
      <c r="K44" s="1671"/>
      <c r="L44" s="1666"/>
      <c r="M44" s="1656"/>
    </row>
    <row r="45" spans="1:13" ht="39.75" customHeight="1">
      <c r="A45" s="1653">
        <v>38</v>
      </c>
      <c r="B45" s="1979" t="s">
        <v>2215</v>
      </c>
      <c r="C45" s="1980">
        <v>49</v>
      </c>
      <c r="D45" s="1655" t="s">
        <v>2209</v>
      </c>
      <c r="E45" s="1656" t="s">
        <v>15</v>
      </c>
      <c r="F45" s="1657" t="s">
        <v>22</v>
      </c>
      <c r="G45" s="1658" t="s">
        <v>2210</v>
      </c>
      <c r="H45" s="1711"/>
      <c r="I45" s="1666"/>
      <c r="J45" s="1666"/>
      <c r="K45" s="1671"/>
      <c r="L45" s="1711"/>
      <c r="M45" s="1656"/>
    </row>
    <row r="46" spans="1:13" ht="39.75" customHeight="1">
      <c r="A46" s="1653">
        <v>39</v>
      </c>
      <c r="B46" s="1979" t="s">
        <v>2215</v>
      </c>
      <c r="C46" s="1982" t="s">
        <v>2216</v>
      </c>
      <c r="D46" s="1655" t="s">
        <v>2209</v>
      </c>
      <c r="E46" s="1656" t="s">
        <v>15</v>
      </c>
      <c r="F46" s="1657" t="s">
        <v>22</v>
      </c>
      <c r="G46" s="1658" t="s">
        <v>2210</v>
      </c>
      <c r="H46" s="1711"/>
      <c r="I46" s="1666"/>
      <c r="J46" s="1666"/>
      <c r="K46" s="1671"/>
      <c r="L46" s="1685"/>
      <c r="M46" s="1656"/>
    </row>
    <row r="47" spans="1:13" ht="39.75" customHeight="1">
      <c r="A47" s="1653">
        <v>40</v>
      </c>
      <c r="B47" s="1979" t="s">
        <v>2215</v>
      </c>
      <c r="C47" s="1980">
        <v>12</v>
      </c>
      <c r="D47" s="1655" t="s">
        <v>2217</v>
      </c>
      <c r="E47" s="1656" t="s">
        <v>15</v>
      </c>
      <c r="F47" s="1657" t="s">
        <v>22</v>
      </c>
      <c r="G47" s="1658"/>
      <c r="H47" s="1711"/>
      <c r="I47" s="1692"/>
      <c r="J47" s="1692"/>
      <c r="K47" s="1671"/>
      <c r="L47" s="1685"/>
      <c r="M47" s="1656"/>
    </row>
    <row r="48" spans="1:13" ht="39.75" customHeight="1">
      <c r="A48" s="1653">
        <v>41</v>
      </c>
      <c r="B48" s="1979" t="s">
        <v>2215</v>
      </c>
      <c r="C48" s="1980">
        <v>17</v>
      </c>
      <c r="D48" s="1655" t="s">
        <v>2218</v>
      </c>
      <c r="E48" s="1656" t="s">
        <v>15</v>
      </c>
      <c r="F48" s="1657" t="s">
        <v>22</v>
      </c>
      <c r="G48" s="1658"/>
      <c r="H48" s="1711"/>
      <c r="I48" s="1666"/>
      <c r="J48" s="1666"/>
      <c r="K48" s="1671"/>
      <c r="L48" s="1685"/>
      <c r="M48" s="1656"/>
    </row>
    <row r="49" spans="1:19" ht="39.75" customHeight="1">
      <c r="A49" s="1653">
        <v>42</v>
      </c>
      <c r="B49" s="1979" t="s">
        <v>2180</v>
      </c>
      <c r="C49" s="1980">
        <v>1</v>
      </c>
      <c r="D49" s="1655" t="s">
        <v>2217</v>
      </c>
      <c r="E49" s="1656" t="s">
        <v>15</v>
      </c>
      <c r="F49" s="1657" t="s">
        <v>22</v>
      </c>
      <c r="G49" s="1658"/>
      <c r="H49" s="1711"/>
      <c r="I49" s="1666"/>
      <c r="J49" s="1666"/>
      <c r="K49" s="1671"/>
      <c r="L49" s="1666"/>
      <c r="M49" s="1656"/>
    </row>
    <row r="50" spans="1:19" ht="39.75" customHeight="1">
      <c r="A50" s="1653">
        <v>43</v>
      </c>
      <c r="B50" s="1979" t="s">
        <v>2180</v>
      </c>
      <c r="C50" s="1980">
        <v>3</v>
      </c>
      <c r="D50" s="1655" t="s">
        <v>2209</v>
      </c>
      <c r="E50" s="1656" t="s">
        <v>15</v>
      </c>
      <c r="F50" s="1657" t="s">
        <v>22</v>
      </c>
      <c r="G50" s="1658" t="s">
        <v>2210</v>
      </c>
      <c r="H50" s="1981"/>
      <c r="I50" s="1656"/>
      <c r="J50" s="1656"/>
      <c r="K50" s="1671"/>
      <c r="L50" s="1666"/>
      <c r="M50" s="1656"/>
    </row>
    <row r="51" spans="1:19" ht="39.75" customHeight="1">
      <c r="A51" s="1653">
        <v>44</v>
      </c>
      <c r="B51" s="1979" t="s">
        <v>2180</v>
      </c>
      <c r="C51" s="1982" t="s">
        <v>1973</v>
      </c>
      <c r="D51" s="1655" t="s">
        <v>2209</v>
      </c>
      <c r="E51" s="1656" t="s">
        <v>15</v>
      </c>
      <c r="F51" s="1657" t="s">
        <v>22</v>
      </c>
      <c r="G51" s="1658" t="s">
        <v>2210</v>
      </c>
      <c r="H51" s="1981"/>
      <c r="I51" s="1656"/>
      <c r="J51" s="1656"/>
      <c r="K51" s="1700"/>
      <c r="L51" s="1666"/>
      <c r="M51" s="1656"/>
    </row>
    <row r="52" spans="1:19" ht="39.75" customHeight="1">
      <c r="A52" s="1653">
        <v>45</v>
      </c>
      <c r="B52" s="1979" t="s">
        <v>2180</v>
      </c>
      <c r="C52" s="1980">
        <v>4</v>
      </c>
      <c r="D52" s="1655" t="s">
        <v>2217</v>
      </c>
      <c r="E52" s="1656" t="s">
        <v>15</v>
      </c>
      <c r="F52" s="1657" t="s">
        <v>22</v>
      </c>
      <c r="G52" s="1658"/>
      <c r="H52" s="1981"/>
      <c r="I52" s="1656"/>
      <c r="J52" s="1656"/>
      <c r="K52" s="1671"/>
      <c r="L52" s="1666"/>
      <c r="M52" s="1656"/>
    </row>
    <row r="53" spans="1:19" ht="39.75" customHeight="1">
      <c r="A53" s="1653">
        <v>46</v>
      </c>
      <c r="B53" s="1979" t="s">
        <v>2180</v>
      </c>
      <c r="C53" s="1980">
        <v>5</v>
      </c>
      <c r="D53" s="1655" t="s">
        <v>2209</v>
      </c>
      <c r="E53" s="1656" t="s">
        <v>15</v>
      </c>
      <c r="F53" s="1657" t="s">
        <v>22</v>
      </c>
      <c r="G53" s="1658" t="s">
        <v>2210</v>
      </c>
      <c r="H53" s="1981"/>
      <c r="I53" s="1666"/>
      <c r="J53" s="1666"/>
      <c r="K53" s="1671"/>
      <c r="L53" s="1666"/>
      <c r="M53" s="1712"/>
    </row>
    <row r="54" spans="1:19" ht="39.75" customHeight="1">
      <c r="A54" s="1653">
        <v>47</v>
      </c>
      <c r="B54" s="1979" t="s">
        <v>2180</v>
      </c>
      <c r="C54" s="1980">
        <v>6</v>
      </c>
      <c r="D54" s="1655" t="s">
        <v>2217</v>
      </c>
      <c r="E54" s="1656" t="s">
        <v>15</v>
      </c>
      <c r="F54" s="1657" t="s">
        <v>22</v>
      </c>
      <c r="G54" s="1658"/>
      <c r="H54" s="1711"/>
      <c r="I54" s="1666"/>
      <c r="J54" s="1666"/>
      <c r="K54" s="1671"/>
      <c r="L54" s="1666"/>
      <c r="M54" s="1656"/>
    </row>
    <row r="55" spans="1:19" ht="39.75" customHeight="1">
      <c r="A55" s="1653">
        <v>48</v>
      </c>
      <c r="B55" s="1979" t="s">
        <v>2180</v>
      </c>
      <c r="C55" s="1980">
        <v>7</v>
      </c>
      <c r="D55" s="1655" t="s">
        <v>2217</v>
      </c>
      <c r="E55" s="1656" t="s">
        <v>15</v>
      </c>
      <c r="F55" s="1657" t="s">
        <v>22</v>
      </c>
      <c r="G55" s="1658"/>
      <c r="H55" s="1711"/>
      <c r="I55" s="1666"/>
      <c r="J55" s="1656"/>
      <c r="K55" s="1671"/>
      <c r="L55" s="1666"/>
      <c r="M55" s="1656"/>
    </row>
    <row r="56" spans="1:19" ht="39.75" customHeight="1">
      <c r="A56" s="1653">
        <v>49</v>
      </c>
      <c r="B56" s="1979" t="s">
        <v>2180</v>
      </c>
      <c r="C56" s="1980">
        <v>8</v>
      </c>
      <c r="D56" s="1655" t="s">
        <v>2217</v>
      </c>
      <c r="E56" s="1656" t="s">
        <v>15</v>
      </c>
      <c r="F56" s="1657" t="s">
        <v>22</v>
      </c>
      <c r="G56" s="1658"/>
      <c r="H56" s="1981"/>
      <c r="I56" s="1656"/>
      <c r="J56" s="1656"/>
      <c r="K56" s="1700"/>
      <c r="L56" s="1666"/>
      <c r="M56" s="1656"/>
    </row>
    <row r="57" spans="1:19" ht="39.75" customHeight="1">
      <c r="A57" s="1653">
        <v>50</v>
      </c>
      <c r="B57" s="1979" t="s">
        <v>2180</v>
      </c>
      <c r="C57" s="1980">
        <v>9</v>
      </c>
      <c r="D57" s="1655" t="s">
        <v>2217</v>
      </c>
      <c r="E57" s="1656" t="s">
        <v>15</v>
      </c>
      <c r="F57" s="1657" t="s">
        <v>22</v>
      </c>
      <c r="G57" s="1658"/>
      <c r="H57" s="1711"/>
      <c r="I57" s="1666"/>
      <c r="J57" s="1666"/>
      <c r="K57" s="1671"/>
      <c r="L57" s="1711"/>
      <c r="M57" s="1656"/>
    </row>
    <row r="58" spans="1:19" ht="39.75" customHeight="1">
      <c r="A58" s="1653">
        <v>51</v>
      </c>
      <c r="B58" s="1979" t="s">
        <v>2180</v>
      </c>
      <c r="C58" s="1980">
        <v>10</v>
      </c>
      <c r="D58" s="1655" t="s">
        <v>2217</v>
      </c>
      <c r="E58" s="1656" t="s">
        <v>15</v>
      </c>
      <c r="F58" s="1657" t="s">
        <v>22</v>
      </c>
      <c r="G58" s="1658"/>
      <c r="H58" s="1711"/>
      <c r="I58" s="1666"/>
      <c r="J58" s="1656"/>
      <c r="K58" s="1666"/>
      <c r="L58" s="1666"/>
      <c r="M58" s="1656"/>
    </row>
    <row r="59" spans="1:19" ht="45" customHeight="1">
      <c r="A59" s="1909" t="s">
        <v>42</v>
      </c>
      <c r="B59" s="1910">
        <v>51</v>
      </c>
      <c r="C59" s="1910"/>
      <c r="D59" s="1976"/>
      <c r="E59" s="1977"/>
      <c r="F59" s="1978"/>
      <c r="G59" s="1978"/>
      <c r="H59" s="1719"/>
      <c r="I59" s="1719"/>
      <c r="J59" s="1719"/>
      <c r="K59" s="1719"/>
      <c r="L59" s="1720"/>
    </row>
    <row r="60" spans="1:19" ht="45" customHeight="1"/>
    <row r="61" spans="1:19" s="1729" customFormat="1" ht="79.5" customHeight="1">
      <c r="A61" s="1985" t="s">
        <v>273</v>
      </c>
      <c r="B61" s="1985"/>
      <c r="C61" s="1985"/>
      <c r="D61" s="1985"/>
      <c r="E61" s="1985"/>
      <c r="F61" s="1985"/>
      <c r="G61" s="1985"/>
      <c r="H61" s="1985"/>
      <c r="I61" s="1985"/>
      <c r="J61" s="1985"/>
      <c r="K61" s="1985"/>
      <c r="L61" s="1985"/>
      <c r="M61" s="1985"/>
      <c r="N61" s="1727"/>
      <c r="O61" s="1727"/>
      <c r="P61" s="1728"/>
      <c r="Q61" s="1728"/>
      <c r="R61" s="1728"/>
      <c r="S61" s="1728"/>
    </row>
    <row r="62" spans="1:19" s="1729" customFormat="1" ht="22.5" customHeight="1">
      <c r="A62" s="1726"/>
      <c r="B62" s="1726"/>
      <c r="C62" s="1726"/>
      <c r="D62" s="1726"/>
      <c r="E62" s="1726"/>
      <c r="F62" s="1726"/>
      <c r="G62" s="1726"/>
      <c r="H62" s="1726"/>
      <c r="I62" s="1726"/>
      <c r="J62" s="1726"/>
      <c r="K62" s="1726"/>
      <c r="L62" s="1726"/>
      <c r="M62" s="1726"/>
      <c r="N62" s="1727"/>
      <c r="O62" s="1727"/>
      <c r="P62" s="1728"/>
      <c r="Q62" s="1728"/>
      <c r="R62" s="1728"/>
      <c r="S62" s="1728"/>
    </row>
    <row r="63" spans="1:19" ht="42.75" customHeight="1">
      <c r="A63" s="1894" t="s">
        <v>2185</v>
      </c>
      <c r="B63" s="1894"/>
      <c r="C63" s="1894"/>
      <c r="D63" s="1894"/>
    </row>
    <row r="64" spans="1:19" ht="27.75" customHeight="1">
      <c r="A64" s="1731" t="s">
        <v>2178</v>
      </c>
      <c r="B64" s="1732"/>
      <c r="C64" s="1733"/>
    </row>
    <row r="65" spans="1:3" ht="20.25">
      <c r="A65" s="1731" t="s">
        <v>2186</v>
      </c>
      <c r="B65" s="1732"/>
      <c r="C65" s="1733"/>
    </row>
  </sheetData>
  <autoFilter ref="A3:L59">
    <filterColumn colId="0" hiddenButton="1"/>
    <filterColumn colId="1" hiddenButton="1"/>
  </autoFilter>
  <mergeCells count="18">
    <mergeCell ref="A61:M61"/>
    <mergeCell ref="A63:D63"/>
    <mergeCell ref="K3:L6"/>
    <mergeCell ref="M3:M6"/>
    <mergeCell ref="B7:C7"/>
    <mergeCell ref="K7:L7"/>
    <mergeCell ref="K15:L15"/>
    <mergeCell ref="B59:C59"/>
    <mergeCell ref="A1:M1"/>
    <mergeCell ref="A3:A6"/>
    <mergeCell ref="B3:C6"/>
    <mergeCell ref="D3:D6"/>
    <mergeCell ref="E3:E6"/>
    <mergeCell ref="F3:F6"/>
    <mergeCell ref="G3:G6"/>
    <mergeCell ref="H3:H6"/>
    <mergeCell ref="I3:I6"/>
    <mergeCell ref="J3:J6"/>
  </mergeCells>
  <pageMargins left="0.196527777777778" right="0" top="0" bottom="0.35486111111111102" header="0.511811023622047" footer="0.31527777777777799"/>
  <pageSetup paperSize="8" fitToHeight="0" orientation="landscape" horizontalDpi="300" verticalDpi="300"/>
  <headerFooter>
    <oddFooter>&amp;RЛист &amp;P</odd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P28"/>
  <sheetViews>
    <sheetView zoomScale="70" zoomScaleNormal="70" workbookViewId="0">
      <pane ySplit="6" topLeftCell="A7" activePane="bottomLeft" state="frozen"/>
      <selection activeCell="D1" sqref="D1"/>
      <selection pane="bottomLeft" sqref="A1:M1"/>
    </sheetView>
  </sheetViews>
  <sheetFormatPr defaultColWidth="9.140625" defaultRowHeight="18.75"/>
  <cols>
    <col min="1" max="1" width="8.85546875" style="1960" customWidth="1"/>
    <col min="2" max="2" width="33.85546875" style="1924" customWidth="1"/>
    <col min="3" max="3" width="12.140625" style="1960" customWidth="1"/>
    <col min="4" max="4" width="34.5703125" style="1920" customWidth="1"/>
    <col min="5" max="5" width="25.7109375" style="1960" customWidth="1"/>
    <col min="6" max="6" width="26.7109375" style="1962" customWidth="1"/>
    <col min="7" max="7" width="53.7109375" style="1962" customWidth="1"/>
    <col min="8" max="8" width="34.5703125" style="1949" customWidth="1"/>
    <col min="9" max="9" width="32.28515625" style="1949" customWidth="1"/>
    <col min="10" max="10" width="33.7109375" style="1949" customWidth="1"/>
    <col min="11" max="11" width="23.28515625" style="1949" customWidth="1"/>
    <col min="12" max="12" width="25.5703125" style="1963" customWidth="1"/>
    <col min="13" max="13" width="44.85546875" style="1949" customWidth="1"/>
    <col min="14" max="16384" width="9.140625" style="1949"/>
  </cols>
  <sheetData>
    <row r="1" spans="1:16" s="1920" customFormat="1" ht="57" customHeight="1">
      <c r="A1" s="1919" t="s">
        <v>2179</v>
      </c>
      <c r="B1" s="1919"/>
      <c r="C1" s="1919"/>
      <c r="D1" s="1919"/>
      <c r="E1" s="1919"/>
      <c r="F1" s="1919"/>
      <c r="G1" s="1919"/>
      <c r="H1" s="1919"/>
      <c r="I1" s="1919"/>
      <c r="J1" s="1919"/>
      <c r="K1" s="1919"/>
      <c r="L1" s="1919"/>
      <c r="M1" s="1919"/>
    </row>
    <row r="2" spans="1:16" s="1924" customFormat="1" ht="33" customHeight="1">
      <c r="A2" s="1921"/>
      <c r="B2" s="1921"/>
      <c r="C2" s="1921"/>
      <c r="D2" s="1921"/>
      <c r="E2" s="1921"/>
      <c r="F2" s="1921"/>
      <c r="G2" s="1921"/>
      <c r="H2" s="1921"/>
      <c r="I2" s="1921"/>
      <c r="J2" s="1921"/>
      <c r="K2" s="1921"/>
      <c r="L2" s="1921"/>
      <c r="M2" s="1922" t="s">
        <v>1994</v>
      </c>
      <c r="N2" s="1923"/>
      <c r="O2" s="1923"/>
      <c r="P2" s="1923"/>
    </row>
    <row r="3" spans="1:16" s="1924" customFormat="1" ht="19.5" customHeight="1">
      <c r="A3" s="1925" t="s">
        <v>2</v>
      </c>
      <c r="B3" s="1926" t="s">
        <v>3</v>
      </c>
      <c r="C3" s="1926"/>
      <c r="D3" s="1926" t="s">
        <v>4</v>
      </c>
      <c r="E3" s="1926" t="s">
        <v>5</v>
      </c>
      <c r="F3" s="1927" t="s">
        <v>6</v>
      </c>
      <c r="G3" s="1928" t="s">
        <v>7</v>
      </c>
      <c r="H3" s="1929" t="s">
        <v>8</v>
      </c>
      <c r="I3" s="1929" t="s">
        <v>9</v>
      </c>
      <c r="J3" s="1929" t="s">
        <v>10</v>
      </c>
      <c r="K3" s="1927" t="s">
        <v>11</v>
      </c>
      <c r="L3" s="1927"/>
      <c r="M3" s="1930" t="s">
        <v>12</v>
      </c>
      <c r="N3" s="1923"/>
      <c r="O3" s="1923"/>
      <c r="P3" s="1923"/>
    </row>
    <row r="4" spans="1:16" s="1924" customFormat="1" ht="23.25" customHeight="1">
      <c r="A4" s="1925"/>
      <c r="B4" s="1926"/>
      <c r="C4" s="1926"/>
      <c r="D4" s="1926"/>
      <c r="E4" s="1926"/>
      <c r="F4" s="1927"/>
      <c r="G4" s="1928"/>
      <c r="H4" s="1929"/>
      <c r="I4" s="1929"/>
      <c r="J4" s="1929"/>
      <c r="K4" s="1927"/>
      <c r="L4" s="1927"/>
      <c r="M4" s="1930"/>
      <c r="N4" s="1923"/>
      <c r="O4" s="1923"/>
      <c r="P4" s="1923"/>
    </row>
    <row r="5" spans="1:16" s="1924" customFormat="1" ht="102" customHeight="1">
      <c r="A5" s="1925"/>
      <c r="B5" s="1926"/>
      <c r="C5" s="1926"/>
      <c r="D5" s="1926"/>
      <c r="E5" s="1926"/>
      <c r="F5" s="1927"/>
      <c r="G5" s="1928"/>
      <c r="H5" s="1929"/>
      <c r="I5" s="1929"/>
      <c r="J5" s="1929"/>
      <c r="K5" s="1927"/>
      <c r="L5" s="1927"/>
      <c r="M5" s="1930"/>
      <c r="N5" s="1923"/>
      <c r="O5" s="1923"/>
      <c r="P5" s="1923"/>
    </row>
    <row r="6" spans="1:16" s="1932" customFormat="1" ht="24" customHeight="1">
      <c r="A6" s="1925"/>
      <c r="B6" s="1926"/>
      <c r="C6" s="1926"/>
      <c r="D6" s="1926"/>
      <c r="E6" s="1926"/>
      <c r="F6" s="1927"/>
      <c r="G6" s="1928"/>
      <c r="H6" s="1929"/>
      <c r="I6" s="1929"/>
      <c r="J6" s="1929"/>
      <c r="K6" s="1927"/>
      <c r="L6" s="1927"/>
      <c r="M6" s="1930"/>
      <c r="N6" s="1931"/>
      <c r="O6" s="1931"/>
      <c r="P6" s="1931"/>
    </row>
    <row r="7" spans="1:16" s="1941" customFormat="1" ht="36.75" customHeight="1">
      <c r="A7" s="1933">
        <v>1</v>
      </c>
      <c r="B7" s="1934">
        <v>2</v>
      </c>
      <c r="C7" s="1934"/>
      <c r="D7" s="1935">
        <v>3</v>
      </c>
      <c r="E7" s="1936">
        <v>4</v>
      </c>
      <c r="F7" s="1933">
        <v>5</v>
      </c>
      <c r="G7" s="1937">
        <v>6</v>
      </c>
      <c r="H7" s="1938">
        <v>7</v>
      </c>
      <c r="I7" s="1938">
        <v>8</v>
      </c>
      <c r="J7" s="1938">
        <v>9</v>
      </c>
      <c r="K7" s="1939">
        <v>10</v>
      </c>
      <c r="L7" s="1939"/>
      <c r="M7" s="1940">
        <v>11</v>
      </c>
    </row>
    <row r="8" spans="1:16" ht="60" customHeight="1">
      <c r="A8" s="1942">
        <v>1</v>
      </c>
      <c r="B8" s="1943" t="s">
        <v>2180</v>
      </c>
      <c r="C8" s="1944">
        <v>2</v>
      </c>
      <c r="D8" s="1655" t="s">
        <v>2181</v>
      </c>
      <c r="E8" s="1945" t="s">
        <v>15</v>
      </c>
      <c r="F8" s="1657" t="s">
        <v>22</v>
      </c>
      <c r="G8" s="1658" t="s">
        <v>2182</v>
      </c>
      <c r="H8" s="1946"/>
      <c r="I8" s="1947"/>
      <c r="J8" s="1947"/>
      <c r="K8" s="1948"/>
      <c r="L8" s="1948"/>
      <c r="M8" s="1947"/>
    </row>
    <row r="9" spans="1:16" ht="60" customHeight="1">
      <c r="A9" s="1942">
        <v>2</v>
      </c>
      <c r="B9" s="1943" t="s">
        <v>2180</v>
      </c>
      <c r="C9" s="1944">
        <v>4</v>
      </c>
      <c r="D9" s="1655" t="s">
        <v>2181</v>
      </c>
      <c r="E9" s="1945" t="s">
        <v>15</v>
      </c>
      <c r="F9" s="1657" t="s">
        <v>22</v>
      </c>
      <c r="G9" s="1658" t="s">
        <v>2182</v>
      </c>
      <c r="H9" s="1946"/>
      <c r="I9" s="1950"/>
      <c r="J9" s="1947"/>
      <c r="K9" s="1948"/>
      <c r="L9" s="1948"/>
      <c r="M9" s="1945"/>
    </row>
    <row r="10" spans="1:16" ht="60" customHeight="1">
      <c r="A10" s="1942">
        <v>3</v>
      </c>
      <c r="B10" s="1943" t="s">
        <v>2183</v>
      </c>
      <c r="C10" s="1944">
        <v>42</v>
      </c>
      <c r="D10" s="1655" t="s">
        <v>2181</v>
      </c>
      <c r="E10" s="1945" t="s">
        <v>15</v>
      </c>
      <c r="F10" s="1657" t="s">
        <v>22</v>
      </c>
      <c r="G10" s="1658" t="s">
        <v>2182</v>
      </c>
      <c r="H10" s="1946"/>
      <c r="I10" s="1951"/>
      <c r="J10" s="1947"/>
      <c r="K10" s="1948"/>
      <c r="L10" s="1948"/>
      <c r="M10" s="1945"/>
    </row>
    <row r="11" spans="1:16" ht="60" customHeight="1">
      <c r="A11" s="1942">
        <v>4</v>
      </c>
      <c r="B11" s="1943" t="s">
        <v>2183</v>
      </c>
      <c r="C11" s="1944">
        <v>43</v>
      </c>
      <c r="D11" s="1655" t="s">
        <v>2181</v>
      </c>
      <c r="E11" s="1945" t="s">
        <v>15</v>
      </c>
      <c r="F11" s="1657" t="s">
        <v>22</v>
      </c>
      <c r="G11" s="1658" t="s">
        <v>2182</v>
      </c>
      <c r="H11" s="1946"/>
      <c r="I11" s="1951"/>
      <c r="J11" s="1947"/>
      <c r="K11" s="1948"/>
      <c r="L11" s="1948"/>
      <c r="M11" s="1945"/>
    </row>
    <row r="12" spans="1:16" ht="60" customHeight="1">
      <c r="A12" s="1942">
        <v>5</v>
      </c>
      <c r="B12" s="1943" t="s">
        <v>2183</v>
      </c>
      <c r="C12" s="1944">
        <v>44</v>
      </c>
      <c r="D12" s="1655" t="s">
        <v>2181</v>
      </c>
      <c r="E12" s="1945" t="s">
        <v>15</v>
      </c>
      <c r="F12" s="1657" t="s">
        <v>22</v>
      </c>
      <c r="G12" s="1658" t="s">
        <v>2182</v>
      </c>
      <c r="H12" s="1946"/>
      <c r="I12" s="1951"/>
      <c r="J12" s="1951"/>
      <c r="K12" s="1948"/>
      <c r="L12" s="1948"/>
      <c r="M12" s="1945"/>
    </row>
    <row r="13" spans="1:16" ht="60" customHeight="1">
      <c r="A13" s="1942">
        <v>6</v>
      </c>
      <c r="B13" s="1943" t="s">
        <v>195</v>
      </c>
      <c r="C13" s="1952" t="s">
        <v>1241</v>
      </c>
      <c r="D13" s="1655" t="s">
        <v>2181</v>
      </c>
      <c r="E13" s="1945" t="s">
        <v>15</v>
      </c>
      <c r="F13" s="1657" t="s">
        <v>22</v>
      </c>
      <c r="G13" s="1658" t="s">
        <v>2182</v>
      </c>
      <c r="H13" s="1946"/>
      <c r="I13" s="1951"/>
      <c r="J13" s="1951"/>
      <c r="K13" s="1948"/>
      <c r="L13" s="1948"/>
      <c r="M13" s="1945"/>
    </row>
    <row r="14" spans="1:16" ht="60" customHeight="1">
      <c r="A14" s="1942">
        <v>7</v>
      </c>
      <c r="B14" s="1943" t="s">
        <v>2184</v>
      </c>
      <c r="C14" s="1944">
        <v>2</v>
      </c>
      <c r="D14" s="1655" t="s">
        <v>2181</v>
      </c>
      <c r="E14" s="1945" t="s">
        <v>15</v>
      </c>
      <c r="F14" s="1657" t="s">
        <v>22</v>
      </c>
      <c r="G14" s="1658" t="s">
        <v>2182</v>
      </c>
      <c r="H14" s="1946"/>
      <c r="I14" s="1951"/>
      <c r="J14" s="1951"/>
      <c r="K14" s="1948"/>
      <c r="L14" s="1948"/>
      <c r="M14" s="1945"/>
    </row>
    <row r="15" spans="1:16" ht="60" customHeight="1">
      <c r="A15" s="1942">
        <v>8</v>
      </c>
      <c r="B15" s="1943" t="s">
        <v>195</v>
      </c>
      <c r="C15" s="1953">
        <v>1</v>
      </c>
      <c r="D15" s="1655" t="s">
        <v>2181</v>
      </c>
      <c r="E15" s="1945" t="s">
        <v>15</v>
      </c>
      <c r="F15" s="1657" t="s">
        <v>22</v>
      </c>
      <c r="G15" s="1658" t="s">
        <v>2182</v>
      </c>
      <c r="H15" s="1946"/>
      <c r="I15" s="1951"/>
      <c r="J15" s="1951"/>
      <c r="K15" s="1948"/>
      <c r="L15" s="1948"/>
      <c r="M15" s="1945"/>
    </row>
    <row r="16" spans="1:16" ht="60" customHeight="1">
      <c r="A16" s="1942">
        <v>9</v>
      </c>
      <c r="B16" s="1943" t="s">
        <v>195</v>
      </c>
      <c r="C16" s="1953">
        <v>2</v>
      </c>
      <c r="D16" s="1655" t="s">
        <v>2181</v>
      </c>
      <c r="E16" s="1945" t="s">
        <v>15</v>
      </c>
      <c r="F16" s="1657" t="s">
        <v>22</v>
      </c>
      <c r="G16" s="1658" t="s">
        <v>2182</v>
      </c>
      <c r="H16" s="1946"/>
      <c r="I16" s="1951"/>
      <c r="J16" s="1951"/>
      <c r="K16" s="1948"/>
      <c r="L16" s="1948"/>
      <c r="M16" s="1945"/>
    </row>
    <row r="17" spans="1:13" s="1941" customFormat="1" ht="60" customHeight="1">
      <c r="A17" s="1942">
        <v>10</v>
      </c>
      <c r="B17" s="1943" t="s">
        <v>195</v>
      </c>
      <c r="C17" s="1953">
        <v>3</v>
      </c>
      <c r="D17" s="1655" t="s">
        <v>2181</v>
      </c>
      <c r="E17" s="1945" t="s">
        <v>15</v>
      </c>
      <c r="F17" s="1657" t="s">
        <v>22</v>
      </c>
      <c r="G17" s="1658" t="s">
        <v>2182</v>
      </c>
      <c r="H17" s="1946"/>
      <c r="I17" s="1951"/>
      <c r="J17" s="1951"/>
      <c r="K17" s="1948"/>
      <c r="L17" s="1948"/>
      <c r="M17" s="1945"/>
    </row>
    <row r="18" spans="1:13" s="1941" customFormat="1" ht="60" customHeight="1">
      <c r="A18" s="1942">
        <v>11</v>
      </c>
      <c r="B18" s="1943" t="s">
        <v>195</v>
      </c>
      <c r="C18" s="1953">
        <v>4</v>
      </c>
      <c r="D18" s="1655" t="s">
        <v>2181</v>
      </c>
      <c r="E18" s="1945" t="s">
        <v>15</v>
      </c>
      <c r="F18" s="1657" t="s">
        <v>22</v>
      </c>
      <c r="G18" s="1658" t="s">
        <v>2182</v>
      </c>
      <c r="H18" s="1946"/>
      <c r="I18" s="1951"/>
      <c r="J18" s="1951"/>
      <c r="K18" s="1948"/>
      <c r="L18" s="1948"/>
      <c r="M18" s="1945"/>
    </row>
    <row r="19" spans="1:13" s="1941" customFormat="1" ht="60" customHeight="1">
      <c r="A19" s="1942">
        <v>12</v>
      </c>
      <c r="B19" s="1943" t="s">
        <v>2184</v>
      </c>
      <c r="C19" s="1953">
        <v>1</v>
      </c>
      <c r="D19" s="1655" t="s">
        <v>2181</v>
      </c>
      <c r="E19" s="1945" t="s">
        <v>15</v>
      </c>
      <c r="F19" s="1657" t="s">
        <v>22</v>
      </c>
      <c r="G19" s="1658" t="s">
        <v>2182</v>
      </c>
      <c r="H19" s="1946"/>
      <c r="I19" s="1951"/>
      <c r="J19" s="1951"/>
      <c r="K19" s="1948"/>
      <c r="L19" s="1948"/>
      <c r="M19" s="1945"/>
    </row>
    <row r="20" spans="1:13" s="1941" customFormat="1" ht="60" customHeight="1">
      <c r="A20" s="1942">
        <v>13</v>
      </c>
      <c r="B20" s="1943" t="s">
        <v>2184</v>
      </c>
      <c r="C20" s="1953">
        <v>7</v>
      </c>
      <c r="D20" s="1655" t="s">
        <v>2181</v>
      </c>
      <c r="E20" s="1945" t="s">
        <v>15</v>
      </c>
      <c r="F20" s="1657" t="s">
        <v>22</v>
      </c>
      <c r="G20" s="1658" t="s">
        <v>2182</v>
      </c>
      <c r="H20" s="1946"/>
      <c r="I20" s="1951"/>
      <c r="J20" s="1951"/>
      <c r="K20" s="1948"/>
      <c r="L20" s="1948"/>
      <c r="M20" s="1945"/>
    </row>
    <row r="21" spans="1:13" s="1954" customFormat="1" ht="60" customHeight="1">
      <c r="A21" s="1942">
        <v>14</v>
      </c>
      <c r="B21" s="1943" t="s">
        <v>229</v>
      </c>
      <c r="C21" s="1672">
        <v>1</v>
      </c>
      <c r="D21" s="1655" t="s">
        <v>2181</v>
      </c>
      <c r="E21" s="1945" t="s">
        <v>15</v>
      </c>
      <c r="F21" s="1657" t="s">
        <v>22</v>
      </c>
      <c r="G21" s="1658" t="s">
        <v>2182</v>
      </c>
      <c r="H21" s="1755"/>
      <c r="I21" s="1951"/>
      <c r="J21" s="1951"/>
      <c r="K21" s="1948"/>
      <c r="L21" s="1948"/>
      <c r="M21" s="1945"/>
    </row>
    <row r="22" spans="1:13" ht="60" customHeight="1">
      <c r="A22" s="1942">
        <v>15</v>
      </c>
      <c r="B22" s="1943" t="s">
        <v>229</v>
      </c>
      <c r="C22" s="1672">
        <v>2</v>
      </c>
      <c r="D22" s="1655" t="s">
        <v>2181</v>
      </c>
      <c r="E22" s="1945" t="s">
        <v>15</v>
      </c>
      <c r="F22" s="1657" t="s">
        <v>22</v>
      </c>
      <c r="G22" s="1658" t="s">
        <v>2182</v>
      </c>
      <c r="H22" s="1755"/>
      <c r="I22" s="1951"/>
      <c r="J22" s="1951"/>
      <c r="K22" s="1948"/>
      <c r="L22" s="1948"/>
      <c r="M22" s="1945"/>
    </row>
    <row r="23" spans="1:13" ht="36" customHeight="1">
      <c r="A23" s="1955" t="s">
        <v>42</v>
      </c>
      <c r="B23" s="1956">
        <v>15</v>
      </c>
      <c r="C23" s="1956"/>
      <c r="D23" s="1957"/>
      <c r="E23" s="1958"/>
      <c r="F23" s="1959"/>
      <c r="G23" s="1959"/>
      <c r="H23" s="1960"/>
      <c r="I23" s="1960"/>
      <c r="J23" s="1960"/>
      <c r="K23" s="1960"/>
      <c r="L23" s="1961"/>
    </row>
    <row r="26" spans="1:13" ht="44.25" customHeight="1">
      <c r="A26" s="1894" t="s">
        <v>2185</v>
      </c>
      <c r="B26" s="1894"/>
      <c r="C26" s="1894"/>
      <c r="D26" s="1894"/>
    </row>
    <row r="27" spans="1:13" ht="20.25">
      <c r="A27" s="1731" t="s">
        <v>2178</v>
      </c>
      <c r="B27" s="1964"/>
      <c r="C27" s="1965"/>
    </row>
    <row r="28" spans="1:13" ht="20.25">
      <c r="A28" s="1731" t="s">
        <v>2186</v>
      </c>
      <c r="B28" s="1964"/>
      <c r="C28" s="1965"/>
    </row>
  </sheetData>
  <autoFilter ref="A3:L23">
    <filterColumn colId="0" hiddenButton="1"/>
    <filterColumn colId="1" hiddenButton="1"/>
  </autoFilter>
  <mergeCells count="31">
    <mergeCell ref="K22:L22"/>
    <mergeCell ref="B23:C23"/>
    <mergeCell ref="A26:D26"/>
    <mergeCell ref="K16:L16"/>
    <mergeCell ref="K17:L17"/>
    <mergeCell ref="K18:L18"/>
    <mergeCell ref="K19:L19"/>
    <mergeCell ref="K20:L20"/>
    <mergeCell ref="K21:L21"/>
    <mergeCell ref="K10:L10"/>
    <mergeCell ref="K11:L11"/>
    <mergeCell ref="K12:L12"/>
    <mergeCell ref="K13:L13"/>
    <mergeCell ref="K14:L14"/>
    <mergeCell ref="K15:L15"/>
    <mergeCell ref="K3:L6"/>
    <mergeCell ref="M3:M6"/>
    <mergeCell ref="B7:C7"/>
    <mergeCell ref="K7:L7"/>
    <mergeCell ref="K8:L8"/>
    <mergeCell ref="K9:L9"/>
    <mergeCell ref="A1:M1"/>
    <mergeCell ref="A3:A6"/>
    <mergeCell ref="B3:C6"/>
    <mergeCell ref="D3:D6"/>
    <mergeCell ref="E3:E6"/>
    <mergeCell ref="F3:F6"/>
    <mergeCell ref="G3:G6"/>
    <mergeCell ref="H3:H6"/>
    <mergeCell ref="I3:I6"/>
    <mergeCell ref="J3:J6"/>
  </mergeCells>
  <pageMargins left="0.196527777777778" right="0" top="0" bottom="0.35416666666666702" header="0.511811023622047" footer="0.511811023622047"/>
  <pageSetup paperSize="9" fitToHeight="0" orientation="landscape" horizontalDpi="300" verticalDpi="30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P15"/>
  <sheetViews>
    <sheetView zoomScale="60" zoomScaleNormal="60" workbookViewId="0">
      <pane ySplit="6" topLeftCell="A7" activePane="bottomLeft" state="frozen"/>
      <selection activeCell="E1" sqref="E1"/>
      <selection pane="bottomLeft" activeCell="M17" sqref="M17"/>
    </sheetView>
  </sheetViews>
  <sheetFormatPr defaultColWidth="9.140625" defaultRowHeight="18.75"/>
  <cols>
    <col min="1" max="1" width="8.85546875" style="1719" customWidth="1"/>
    <col min="2" max="2" width="28.85546875" style="1640" customWidth="1"/>
    <col min="3" max="3" width="12.85546875" style="1719" customWidth="1"/>
    <col min="4" max="4" width="34.5703125" style="1636" customWidth="1"/>
    <col min="5" max="5" width="25.7109375" style="1719" customWidth="1"/>
    <col min="6" max="6" width="30.7109375" style="1721" customWidth="1"/>
    <col min="7" max="7" width="53.85546875" style="1721" customWidth="1"/>
    <col min="8" max="8" width="36" style="1668" customWidth="1"/>
    <col min="9" max="10" width="37.28515625" style="1668" customWidth="1"/>
    <col min="11" max="11" width="31.140625" style="1668" customWidth="1"/>
    <col min="12" max="12" width="16.28515625" style="1722" customWidth="1"/>
    <col min="13" max="13" width="44.85546875" style="1668" customWidth="1"/>
    <col min="14" max="16384" width="9.140625" style="1668"/>
  </cols>
  <sheetData>
    <row r="1" spans="1:16" s="1636" customFormat="1" ht="57" customHeight="1">
      <c r="A1" s="1635" t="s">
        <v>2204</v>
      </c>
      <c r="B1" s="1635"/>
      <c r="C1" s="1635"/>
      <c r="D1" s="1635"/>
      <c r="E1" s="1635"/>
      <c r="F1" s="1635"/>
      <c r="G1" s="1635"/>
      <c r="H1" s="1635"/>
      <c r="I1" s="1635"/>
      <c r="J1" s="1635"/>
      <c r="K1" s="1635"/>
      <c r="L1" s="1635"/>
      <c r="M1" s="1635"/>
    </row>
    <row r="2" spans="1:16" s="1640" customFormat="1" ht="44.25" customHeight="1">
      <c r="A2" s="1637"/>
      <c r="B2" s="1637"/>
      <c r="C2" s="1637"/>
      <c r="D2" s="1637"/>
      <c r="E2" s="1637"/>
      <c r="F2" s="1637"/>
      <c r="G2" s="1637"/>
      <c r="H2" s="1637"/>
      <c r="I2" s="1637"/>
      <c r="J2" s="1637"/>
      <c r="K2" s="1637"/>
      <c r="L2" s="1637"/>
      <c r="M2" s="1638" t="s">
        <v>1994</v>
      </c>
      <c r="N2" s="1639"/>
      <c r="O2" s="1639"/>
      <c r="P2" s="1639"/>
    </row>
    <row r="3" spans="1:16" s="1640" customFormat="1" ht="19.5" customHeight="1">
      <c r="A3" s="1641" t="s">
        <v>2</v>
      </c>
      <c r="B3" s="1642" t="s">
        <v>3</v>
      </c>
      <c r="C3" s="1642"/>
      <c r="D3" s="1642" t="s">
        <v>4</v>
      </c>
      <c r="E3" s="1642" t="s">
        <v>5</v>
      </c>
      <c r="F3" s="1643" t="s">
        <v>6</v>
      </c>
      <c r="G3" s="1644" t="s">
        <v>7</v>
      </c>
      <c r="H3" s="1645" t="s">
        <v>8</v>
      </c>
      <c r="I3" s="1645" t="s">
        <v>9</v>
      </c>
      <c r="J3" s="1645" t="s">
        <v>10</v>
      </c>
      <c r="K3" s="1643" t="s">
        <v>11</v>
      </c>
      <c r="L3" s="1643"/>
      <c r="M3" s="1646" t="s">
        <v>12</v>
      </c>
      <c r="N3" s="1639"/>
      <c r="O3" s="1639"/>
      <c r="P3" s="1639"/>
    </row>
    <row r="4" spans="1:16" s="1640" customFormat="1" ht="23.25" customHeight="1">
      <c r="A4" s="1641"/>
      <c r="B4" s="1642"/>
      <c r="C4" s="1642"/>
      <c r="D4" s="1642"/>
      <c r="E4" s="1642"/>
      <c r="F4" s="1643"/>
      <c r="G4" s="1644"/>
      <c r="H4" s="1645"/>
      <c r="I4" s="1645"/>
      <c r="J4" s="1645"/>
      <c r="K4" s="1643"/>
      <c r="L4" s="1643"/>
      <c r="M4" s="1646"/>
      <c r="N4" s="1639"/>
      <c r="O4" s="1639"/>
      <c r="P4" s="1639"/>
    </row>
    <row r="5" spans="1:16" s="1640" customFormat="1" ht="102" customHeight="1">
      <c r="A5" s="1641"/>
      <c r="B5" s="1642"/>
      <c r="C5" s="1642"/>
      <c r="D5" s="1642"/>
      <c r="E5" s="1642"/>
      <c r="F5" s="1643"/>
      <c r="G5" s="1644"/>
      <c r="H5" s="1645"/>
      <c r="I5" s="1645"/>
      <c r="J5" s="1645"/>
      <c r="K5" s="1643"/>
      <c r="L5" s="1643"/>
      <c r="M5" s="1646"/>
      <c r="N5" s="1639"/>
      <c r="O5" s="1639"/>
      <c r="P5" s="1639"/>
    </row>
    <row r="6" spans="1:16" s="1664" customFormat="1" ht="24" customHeight="1">
      <c r="A6" s="1641"/>
      <c r="B6" s="1642"/>
      <c r="C6" s="1642"/>
      <c r="D6" s="1642"/>
      <c r="E6" s="1642"/>
      <c r="F6" s="1643"/>
      <c r="G6" s="1644"/>
      <c r="H6" s="1645"/>
      <c r="I6" s="1645"/>
      <c r="J6" s="1645"/>
      <c r="K6" s="1643"/>
      <c r="L6" s="1643"/>
      <c r="M6" s="1646"/>
      <c r="N6" s="1663"/>
      <c r="O6" s="1663"/>
      <c r="P6" s="1663"/>
    </row>
    <row r="7" spans="1:16" s="1667" customFormat="1" ht="29.25" customHeight="1">
      <c r="A7" s="1647">
        <v>1</v>
      </c>
      <c r="B7" s="1648">
        <v>2</v>
      </c>
      <c r="C7" s="1648"/>
      <c r="D7" s="1649">
        <v>3</v>
      </c>
      <c r="E7" s="1649">
        <v>4</v>
      </c>
      <c r="F7" s="1647">
        <v>5</v>
      </c>
      <c r="G7" s="1650">
        <v>6</v>
      </c>
      <c r="H7" s="1651">
        <v>7</v>
      </c>
      <c r="I7" s="1651">
        <v>8</v>
      </c>
      <c r="J7" s="1651">
        <v>9</v>
      </c>
      <c r="K7" s="1652">
        <v>10</v>
      </c>
      <c r="L7" s="1652"/>
      <c r="M7" s="1651">
        <v>11</v>
      </c>
    </row>
    <row r="8" spans="1:16" ht="60" customHeight="1">
      <c r="A8" s="1653">
        <v>1</v>
      </c>
      <c r="B8" s="1902" t="s">
        <v>2205</v>
      </c>
      <c r="C8" s="1812">
        <v>8</v>
      </c>
      <c r="D8" s="1655" t="s">
        <v>2206</v>
      </c>
      <c r="E8" s="1656" t="s">
        <v>15</v>
      </c>
      <c r="F8" s="1657" t="s">
        <v>22</v>
      </c>
      <c r="G8" s="1903" t="s">
        <v>2171</v>
      </c>
      <c r="H8" s="1904"/>
      <c r="I8" s="1660"/>
      <c r="J8" s="1660"/>
      <c r="K8" s="1905"/>
      <c r="L8" s="1905"/>
      <c r="M8" s="1660"/>
    </row>
    <row r="9" spans="1:16" ht="60" customHeight="1">
      <c r="A9" s="1653">
        <v>2</v>
      </c>
      <c r="B9" s="1902" t="s">
        <v>2205</v>
      </c>
      <c r="C9" s="1812">
        <v>9</v>
      </c>
      <c r="D9" s="1655" t="s">
        <v>2206</v>
      </c>
      <c r="E9" s="1656" t="s">
        <v>15</v>
      </c>
      <c r="F9" s="1657" t="s">
        <v>22</v>
      </c>
      <c r="G9" s="1903" t="s">
        <v>2171</v>
      </c>
      <c r="H9" s="1904"/>
      <c r="I9" s="1665"/>
      <c r="J9" s="1660"/>
      <c r="K9" s="1905"/>
      <c r="L9" s="1905"/>
      <c r="M9" s="1656"/>
    </row>
    <row r="10" spans="1:16" ht="29.25" customHeight="1">
      <c r="A10" s="1909" t="s">
        <v>42</v>
      </c>
      <c r="B10" s="1910">
        <v>2</v>
      </c>
      <c r="C10" s="1910"/>
      <c r="D10" s="1911"/>
      <c r="E10" s="1911"/>
      <c r="F10" s="1912"/>
      <c r="G10" s="1912"/>
      <c r="H10" s="1676"/>
      <c r="I10" s="1676"/>
      <c r="J10" s="1676"/>
      <c r="K10" s="1676"/>
      <c r="L10" s="1913"/>
    </row>
    <row r="11" spans="1:16" ht="13.5" customHeight="1"/>
    <row r="13" spans="1:16" ht="44.25" customHeight="1">
      <c r="A13" s="1894" t="s">
        <v>2185</v>
      </c>
      <c r="B13" s="1894"/>
      <c r="C13" s="1894"/>
      <c r="D13" s="1894"/>
    </row>
    <row r="14" spans="1:16" ht="20.25">
      <c r="A14" s="1731" t="s">
        <v>2178</v>
      </c>
      <c r="B14" s="1732"/>
      <c r="C14" s="1733"/>
    </row>
    <row r="15" spans="1:16" ht="20.25">
      <c r="A15" s="1731" t="s">
        <v>2186</v>
      </c>
      <c r="B15" s="1732"/>
      <c r="C15" s="1733"/>
    </row>
  </sheetData>
  <autoFilter ref="A3:L10">
    <filterColumn colId="0" hiddenButton="1"/>
    <filterColumn colId="1" hiddenButton="1"/>
  </autoFilter>
  <mergeCells count="18">
    <mergeCell ref="B10:C10"/>
    <mergeCell ref="A13:D13"/>
    <mergeCell ref="K3:L6"/>
    <mergeCell ref="M3:M6"/>
    <mergeCell ref="B7:C7"/>
    <mergeCell ref="K7:L7"/>
    <mergeCell ref="K8:L8"/>
    <mergeCell ref="K9:L9"/>
    <mergeCell ref="A1:M1"/>
    <mergeCell ref="A3:A6"/>
    <mergeCell ref="B3:C6"/>
    <mergeCell ref="D3:D6"/>
    <mergeCell ref="E3:E6"/>
    <mergeCell ref="F3:F6"/>
    <mergeCell ref="G3:G6"/>
    <mergeCell ref="H3:H6"/>
    <mergeCell ref="I3:I6"/>
    <mergeCell ref="J3:J6"/>
  </mergeCells>
  <pageMargins left="0.196527777777778" right="0" top="0" bottom="0.35486111111111102" header="0.511811023622047" footer="0.31527777777777799"/>
  <pageSetup paperSize="9" fitToHeight="0" orientation="landscape" horizontalDpi="300" verticalDpi="300"/>
  <headerFooter>
    <oddFooter>&amp;RЛист &amp;P</odd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38</vt:i4>
      </vt:variant>
      <vt:variant>
        <vt:lpstr>Именованные диапазоны</vt:lpstr>
      </vt:variant>
      <vt:variant>
        <vt:i4>57</vt:i4>
      </vt:variant>
    </vt:vector>
  </HeadingPairs>
  <TitlesOfParts>
    <vt:vector size="95" baseType="lpstr">
      <vt:lpstr>Мурманск ТЦ Северная</vt:lpstr>
      <vt:lpstr>Мурманск ТЦ Роста</vt:lpstr>
      <vt:lpstr>Мурманск ТЦ Абрам-Мыс</vt:lpstr>
      <vt:lpstr>Мурманск ТЦ Фестивальная</vt:lpstr>
      <vt:lpstr>Мурманск ТЦ Росляково</vt:lpstr>
      <vt:lpstr> Кильдинстрой</vt:lpstr>
      <vt:lpstr>Верхнетуломский</vt:lpstr>
      <vt:lpstr> Кола </vt:lpstr>
      <vt:lpstr>Лопарская</vt:lpstr>
      <vt:lpstr> Молочный </vt:lpstr>
      <vt:lpstr> Мурмаши </vt:lpstr>
      <vt:lpstr>Териберка </vt:lpstr>
      <vt:lpstr>Шонгуй </vt:lpstr>
      <vt:lpstr>Ура-Губа </vt:lpstr>
      <vt:lpstr>Ловозеро </vt:lpstr>
      <vt:lpstr>Ревда </vt:lpstr>
      <vt:lpstr>Высокий</vt:lpstr>
      <vt:lpstr>Оленегорск </vt:lpstr>
      <vt:lpstr>Североморск</vt:lpstr>
      <vt:lpstr>Североморск-3</vt:lpstr>
      <vt:lpstr>Сафоново</vt:lpstr>
      <vt:lpstr>Щукозеро</vt:lpstr>
      <vt:lpstr>Гаджиево </vt:lpstr>
      <vt:lpstr>Полярный</vt:lpstr>
      <vt:lpstr>Снежногорск </vt:lpstr>
      <vt:lpstr>Оленья Губа</vt:lpstr>
      <vt:lpstr>Видяево </vt:lpstr>
      <vt:lpstr>Заозерск </vt:lpstr>
      <vt:lpstr>Заполярный </vt:lpstr>
      <vt:lpstr>Никель </vt:lpstr>
      <vt:lpstr>Кандалакша</vt:lpstr>
      <vt:lpstr>Зеленоборский </vt:lpstr>
      <vt:lpstr>Нивский </vt:lpstr>
      <vt:lpstr>Белое море </vt:lpstr>
      <vt:lpstr>Алакуртти</vt:lpstr>
      <vt:lpstr>Енский</vt:lpstr>
      <vt:lpstr>Лейпи</vt:lpstr>
      <vt:lpstr>Лист1</vt:lpstr>
      <vt:lpstr>' Кильдинстрой'!Заголовки_для_печати</vt:lpstr>
      <vt:lpstr>' Кола '!Заголовки_для_печати</vt:lpstr>
      <vt:lpstr>' Молочный '!Заголовки_для_печати</vt:lpstr>
      <vt:lpstr>' Мурмаши '!Заголовки_для_печати</vt:lpstr>
      <vt:lpstr>Алакуртти!Заголовки_для_печати</vt:lpstr>
      <vt:lpstr>Верхнетуломский!Заголовки_для_печати</vt:lpstr>
      <vt:lpstr>Высокий!Заголовки_для_печати</vt:lpstr>
      <vt:lpstr>Енский!Заголовки_для_печати</vt:lpstr>
      <vt:lpstr>'Зеленоборский '!Заголовки_для_печати</vt:lpstr>
      <vt:lpstr>Кандалакша!Заголовки_для_печати</vt:lpstr>
      <vt:lpstr>Лейпи!Заголовки_для_печати</vt:lpstr>
      <vt:lpstr>'Ловозеро '!Заголовки_для_печати</vt:lpstr>
      <vt:lpstr>Лопарская!Заголовки_для_печати</vt:lpstr>
      <vt:lpstr>'Нивский '!Заголовки_для_печати</vt:lpstr>
      <vt:lpstr>'Оленегорск '!Заголовки_для_печати</vt:lpstr>
      <vt:lpstr>'Оленья Губа'!Заголовки_для_печати</vt:lpstr>
      <vt:lpstr>'Ревда '!Заголовки_для_печати</vt:lpstr>
      <vt:lpstr>Сафоново!Заголовки_для_печати</vt:lpstr>
      <vt:lpstr>Североморск!Заголовки_для_печати</vt:lpstr>
      <vt:lpstr>'Североморск-3'!Заголовки_для_печати</vt:lpstr>
      <vt:lpstr>'Снежногорск '!Заголовки_для_печати</vt:lpstr>
      <vt:lpstr>'Териберка '!Заголовки_для_печати</vt:lpstr>
      <vt:lpstr>'Шонгуй '!Заголовки_для_печати</vt:lpstr>
      <vt:lpstr>Щукозеро!Заголовки_для_печати</vt:lpstr>
      <vt:lpstr>' Кильдинстрой'!Область_печати</vt:lpstr>
      <vt:lpstr>' Кола '!Область_печати</vt:lpstr>
      <vt:lpstr>' Молочный '!Область_печати</vt:lpstr>
      <vt:lpstr>' Мурмаши '!Область_печати</vt:lpstr>
      <vt:lpstr>Алакуртти!Область_печати</vt:lpstr>
      <vt:lpstr>'Белое море '!Область_печати</vt:lpstr>
      <vt:lpstr>Верхнетуломский!Область_печати</vt:lpstr>
      <vt:lpstr>'Видяево '!Область_печати</vt:lpstr>
      <vt:lpstr>Высокий!Область_печати</vt:lpstr>
      <vt:lpstr>'Гаджиево '!Область_печати</vt:lpstr>
      <vt:lpstr>Енский!Область_печати</vt:lpstr>
      <vt:lpstr>'Заозерск '!Область_печати</vt:lpstr>
      <vt:lpstr>'Заполярный '!Область_печати</vt:lpstr>
      <vt:lpstr>'Зеленоборский '!Область_печати</vt:lpstr>
      <vt:lpstr>Кандалакша!Область_печати</vt:lpstr>
      <vt:lpstr>Лейпи!Область_печати</vt:lpstr>
      <vt:lpstr>'Ловозеро '!Область_печати</vt:lpstr>
      <vt:lpstr>Лопарская!Область_печати</vt:lpstr>
      <vt:lpstr>'Мурманск ТЦ Росляково'!Область_печати</vt:lpstr>
      <vt:lpstr>'Нивский '!Область_печати</vt:lpstr>
      <vt:lpstr>'Никель '!Область_печати</vt:lpstr>
      <vt:lpstr>'Оленегорск '!Область_печати</vt:lpstr>
      <vt:lpstr>'Оленья Губа'!Область_печати</vt:lpstr>
      <vt:lpstr>Полярный!Область_печати</vt:lpstr>
      <vt:lpstr>'Ревда '!Область_печати</vt:lpstr>
      <vt:lpstr>Сафоново!Область_печати</vt:lpstr>
      <vt:lpstr>Североморск!Область_печати</vt:lpstr>
      <vt:lpstr>'Североморск-3'!Область_печати</vt:lpstr>
      <vt:lpstr>'Снежногорск '!Область_печати</vt:lpstr>
      <vt:lpstr>'Териберка '!Область_печати</vt:lpstr>
      <vt:lpstr>'Ура-Губа '!Область_печати</vt:lpstr>
      <vt:lpstr>'Шонгуй '!Область_печати</vt:lpstr>
      <vt:lpstr>Щукозеро!Область_печати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2026-01-15T10:13:57Z</dcterms:modified>
</cp:coreProperties>
</file>