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  <sheet name="Лист1" sheetId="1" r:id="rId2"/>
    <sheet name="Лист2" sheetId="2" r:id="rId3"/>
    <sheet name="Лист3" sheetId="3" r:id="rId4"/>
  </sheets>
  <definedNames>
    <definedName name="_xlnm.Print_Area" localSheetId="0">'Заозерск '!$A$1:$M$86</definedName>
  </definedNames>
  <calcPr calcId="124519" iterateDelta="1E-4"/>
</workbook>
</file>

<file path=xl/calcChain.xml><?xml version="1.0" encoding="utf-8"?>
<calcChain xmlns="http://schemas.openxmlformats.org/spreadsheetml/2006/main">
  <c r="A24" i="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<sst xmlns="http://schemas.openxmlformats.org/spreadsheetml/2006/main" count="356" uniqueCount="29">
  <si>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</si>
  <si>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</si>
  <si>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</si>
  <si>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</si>
  <si>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</si>
  <si>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</si>
  <si>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</si>
  <si>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</si>
  <si>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</si>
  <si>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</si>
  <si>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</si>
  <si>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</si>
  <si>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</si>
  <si>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</si>
  <si>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</si>
  <si>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</si>
  <si>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</si>
  <si>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</si>
  <si>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</si>
  <si>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</si>
  <si>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</si>
  <si>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</si>
  <si>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</si>
  <si>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</si>
  <si>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</si>
  <si>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</si>
  <si>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</si>
  <si>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 xml:space="preserve"> на 01.03.2025</t>
  </si>
  <si>
    <t>ООО "Светлый дом"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</si>
</sst>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1"/>
  <sheetViews>
    <sheetView tabSelected="1" view="pageBreakPreview" topLeftCell="A51" zoomScale="50" zoomScaleNormal="50" zoomScaleSheetLayoutView="50" workbookViewId="0">
      <selection activeCell="D8" sqref="D8:D75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27</v>
      </c>
      <c r="N2" s="4"/>
      <c r="O2" s="4"/>
      <c r="P2" s="4"/>
    </row>
    <row r="3" spans="1:16" ht="12.75" customHeight="1">
      <c r="A3" s="49" t="s">
        <v>1</v>
      </c>
      <c r="B3" s="50" t="s">
        <v>2</v>
      </c>
      <c r="C3" s="50"/>
      <c r="D3" s="51" t="s">
        <v>3</v>
      </c>
      <c r="E3" s="51" t="s">
        <v>4</v>
      </c>
      <c r="F3" s="54" t="s">
        <v>5</v>
      </c>
      <c r="G3" s="55" t="s">
        <v>6</v>
      </c>
      <c r="H3" s="58" t="s">
        <v>7</v>
      </c>
      <c r="I3" s="59" t="s">
        <v>8</v>
      </c>
      <c r="J3" s="59" t="s">
        <v>9</v>
      </c>
      <c r="K3" s="65" t="s">
        <v>10</v>
      </c>
      <c r="L3" s="55"/>
      <c r="M3" s="69" t="s">
        <v>11</v>
      </c>
      <c r="N3" s="4"/>
      <c r="O3" s="4"/>
      <c r="P3" s="4"/>
    </row>
    <row r="4" spans="1:16" ht="26.25" hidden="1" customHeight="1">
      <c r="A4" s="49"/>
      <c r="B4" s="50"/>
      <c r="C4" s="50"/>
      <c r="D4" s="52"/>
      <c r="E4" s="52"/>
      <c r="F4" s="54"/>
      <c r="G4" s="56"/>
      <c r="H4" s="58"/>
      <c r="I4" s="60"/>
      <c r="J4" s="60"/>
      <c r="K4" s="66"/>
      <c r="L4" s="56"/>
      <c r="M4" s="70"/>
      <c r="N4" s="4"/>
      <c r="O4" s="4"/>
      <c r="P4" s="4"/>
    </row>
    <row r="5" spans="1:16" s="7" customFormat="1" ht="24" customHeight="1">
      <c r="A5" s="49"/>
      <c r="B5" s="50"/>
      <c r="C5" s="50"/>
      <c r="D5" s="52"/>
      <c r="E5" s="52"/>
      <c r="F5" s="54"/>
      <c r="G5" s="56"/>
      <c r="H5" s="58"/>
      <c r="I5" s="60"/>
      <c r="J5" s="60"/>
      <c r="K5" s="66"/>
      <c r="L5" s="56"/>
      <c r="M5" s="70"/>
      <c r="N5" s="6"/>
      <c r="O5" s="6"/>
      <c r="P5" s="6"/>
    </row>
    <row r="6" spans="1:16" s="8" customFormat="1" ht="91.5" customHeight="1">
      <c r="A6" s="49"/>
      <c r="B6" s="50"/>
      <c r="C6" s="50"/>
      <c r="D6" s="53"/>
      <c r="E6" s="53"/>
      <c r="F6" s="54"/>
      <c r="G6" s="57"/>
      <c r="H6" s="58"/>
      <c r="I6" s="61"/>
      <c r="J6" s="61"/>
      <c r="K6" s="67"/>
      <c r="L6" s="68"/>
      <c r="M6" s="71"/>
    </row>
    <row r="7" spans="1:16" ht="31.5" customHeight="1">
      <c r="A7" s="9">
        <v>1</v>
      </c>
      <c r="B7" s="54">
        <v>2</v>
      </c>
      <c r="C7" s="54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72">
        <v>10</v>
      </c>
      <c r="L7" s="73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28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28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28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28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28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28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28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28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28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28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28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28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28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28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28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28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28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28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28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28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28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28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28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28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28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28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28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28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28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28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28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28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28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28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74"/>
      <c r="L41" s="75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28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28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28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28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28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28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28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28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28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28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28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28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28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28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28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28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28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28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28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28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28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28</v>
      </c>
      <c r="D63" s="16" t="s">
        <v>28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30</v>
      </c>
      <c r="D64" s="16" t="s">
        <v>28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22</v>
      </c>
      <c r="C65" s="25">
        <v>32</v>
      </c>
      <c r="D65" s="16" t="s">
        <v>28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7</v>
      </c>
      <c r="D66" s="16" t="s">
        <v>28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23</v>
      </c>
      <c r="C67" s="25">
        <v>15</v>
      </c>
      <c r="D67" s="16" t="s">
        <v>28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1</v>
      </c>
      <c r="D68" s="16" t="s">
        <v>28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24</v>
      </c>
      <c r="C69" s="25">
        <v>3</v>
      </c>
      <c r="D69" s="16" t="s">
        <v>28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4</v>
      </c>
      <c r="D70" s="16" t="s">
        <v>28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5</v>
      </c>
      <c r="D71" s="16" t="s">
        <v>28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9</v>
      </c>
      <c r="D72" s="16" t="s">
        <v>28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11</v>
      </c>
      <c r="D73" s="16" t="s">
        <v>28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12</v>
      </c>
      <c r="D74" s="16" t="s">
        <v>28</v>
      </c>
      <c r="E74" s="17" t="s">
        <v>13</v>
      </c>
      <c r="F74" s="18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 ht="45" customHeight="1">
      <c r="A75" s="24">
        <f t="shared" ref="A75" si="1">A74+1</f>
        <v>68</v>
      </c>
      <c r="B75" s="14" t="s">
        <v>25</v>
      </c>
      <c r="C75" s="25">
        <v>14</v>
      </c>
      <c r="D75" s="16" t="s">
        <v>28</v>
      </c>
      <c r="E75" s="17" t="s">
        <v>13</v>
      </c>
      <c r="F75" s="33" t="s">
        <v>14</v>
      </c>
      <c r="G75" s="19" t="s">
        <v>15</v>
      </c>
      <c r="H75" s="19"/>
      <c r="I75" s="19"/>
      <c r="J75" s="19"/>
      <c r="K75" s="29"/>
      <c r="L75" s="23"/>
      <c r="M75" s="19"/>
    </row>
    <row r="76" spans="1:25">
      <c r="A76" s="34" t="s">
        <v>26</v>
      </c>
      <c r="B76" s="62">
        <v>68</v>
      </c>
      <c r="C76" s="62"/>
      <c r="D76" s="35"/>
      <c r="E76" s="36"/>
      <c r="F76" s="7"/>
      <c r="G76" s="37"/>
      <c r="K76" s="38"/>
      <c r="L76" s="38"/>
    </row>
    <row r="77" spans="1:25" s="43" customFormat="1" ht="79.5" customHeight="1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39"/>
      <c r="O77" s="39"/>
      <c r="P77" s="40"/>
      <c r="Q77" s="40"/>
      <c r="R77" s="40"/>
      <c r="S77" s="40"/>
      <c r="T77" s="41"/>
      <c r="U77" s="42"/>
      <c r="V77" s="42"/>
      <c r="W77" s="42"/>
      <c r="X77" s="42"/>
      <c r="Y77" s="42"/>
    </row>
    <row r="78" spans="1:25" ht="33.75" customHeight="1"/>
    <row r="79" spans="1:25" ht="42.75" customHeight="1">
      <c r="A79" s="64"/>
      <c r="B79" s="64"/>
      <c r="C79" s="64"/>
      <c r="D79" s="64"/>
    </row>
    <row r="80" spans="1:25" ht="20.25">
      <c r="A80" s="44"/>
      <c r="B80" s="45"/>
      <c r="C80" s="46"/>
    </row>
    <row r="81" spans="1:3" ht="20.25">
      <c r="A81" s="44"/>
      <c r="B81" s="45"/>
      <c r="C81" s="46"/>
    </row>
  </sheetData>
  <mergeCells count="18">
    <mergeCell ref="B76:C76"/>
    <mergeCell ref="A77:M77"/>
    <mergeCell ref="A79:D79"/>
    <mergeCell ref="K3:L6"/>
    <mergeCell ref="M3:M6"/>
    <mergeCell ref="B7:C7"/>
    <mergeCell ref="K7:L7"/>
    <mergeCell ref="K41:L41"/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</mergeCells>
  <pageMargins left="0.7" right="0.7" top="0.75" bottom="0.75" header="0.3" footer="0.3"/>
  <pageSetup paperSize="8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Заозерск </vt:lpstr>
      <vt:lpstr>Лист1</vt:lpstr>
      <vt:lpstr>Лист2</vt:lpstr>
      <vt:lpstr>Лист3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2025-03-13T07:29:05Z</dcterms:modified>
</cp:coreProperties>
</file>