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19410" windowHeight="11010"/>
  </bookViews>
  <sheets>
    <sheet name="без учета счетов бюджета" sheetId="2" r:id="rId1"/>
  </sheets>
  <definedNames>
    <definedName name="_xlnm.Print_Titles" localSheetId="0">'без учета счетов бюджета'!$7:$8</definedName>
  </definedNames>
  <calcPr calcId="124519"/>
</workbook>
</file>

<file path=xl/calcChain.xml><?xml version="1.0" encoding="utf-8"?>
<calcChain xmlns="http://schemas.openxmlformats.org/spreadsheetml/2006/main">
  <c r="N10" i="2"/>
  <c r="N9" s="1"/>
  <c r="N11"/>
  <c r="N12"/>
  <c r="G11"/>
  <c r="H11"/>
  <c r="I11"/>
  <c r="J11"/>
  <c r="K11"/>
  <c r="L11"/>
  <c r="M11"/>
  <c r="O11"/>
  <c r="P11"/>
  <c r="Q11"/>
  <c r="F10"/>
  <c r="F9" s="1"/>
  <c r="F11"/>
  <c r="F12"/>
  <c r="R13"/>
  <c r="G9"/>
  <c r="H9"/>
  <c r="I13"/>
  <c r="I12" s="1"/>
  <c r="I10" s="1"/>
  <c r="I9" s="1"/>
  <c r="J13"/>
  <c r="J12" s="1"/>
  <c r="J10" s="1"/>
  <c r="J9" s="1"/>
  <c r="K13"/>
  <c r="K12" s="1"/>
  <c r="K10" s="1"/>
  <c r="K9" s="1"/>
  <c r="L13"/>
  <c r="L12" s="1"/>
  <c r="L10" s="1"/>
  <c r="L9" s="1"/>
  <c r="M13"/>
  <c r="M12" s="1"/>
  <c r="M10" s="1"/>
  <c r="M9" s="1"/>
  <c r="O13"/>
  <c r="O12" s="1"/>
  <c r="O10" s="1"/>
  <c r="O9" s="1"/>
  <c r="P13"/>
  <c r="P12" s="1"/>
  <c r="P10" s="1"/>
  <c r="P9" s="1"/>
  <c r="Q13"/>
  <c r="Q12" s="1"/>
  <c r="Q10" s="1"/>
  <c r="Q9" s="1"/>
  <c r="R12" l="1"/>
  <c r="R11" s="1"/>
  <c r="R10" s="1"/>
  <c r="R9" s="1"/>
  <c r="G14"/>
  <c r="I14"/>
  <c r="K14"/>
  <c r="M14"/>
  <c r="O14"/>
  <c r="Q14"/>
  <c r="F14"/>
  <c r="P14"/>
  <c r="N14"/>
  <c r="L14"/>
  <c r="J14"/>
  <c r="H14"/>
  <c r="R14" l="1"/>
</calcChain>
</file>

<file path=xl/sharedStrings.xml><?xml version="1.0" encoding="utf-8"?>
<sst xmlns="http://schemas.openxmlformats.org/spreadsheetml/2006/main" count="47" uniqueCount="28">
  <si>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</si>
  <si>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</si>
  <si>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</si>
  <si>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</si>
  <si>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</si>
  <si>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</si>
  <si>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</si>
  <si>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Касс. расход</t>
  </si>
  <si>
    <t>Касс. расход за</t>
  </si>
  <si>
    <t>503</t>
  </si>
  <si>
    <t>0000</t>
  </si>
  <si>
    <t>0000000000</t>
  </si>
  <si>
    <t>000</t>
  </si>
  <si>
    <t>414</t>
  </si>
  <si>
    <t>ВСЕГО РАСХОДОВ:</t>
  </si>
  <si>
    <t>ИНФОРМАЦИЯ</t>
  </si>
  <si>
    <t>об использовании средств по объектам капитального строительства</t>
  </si>
  <si>
    <t xml:space="preserve">в разрезе каждого объекта, финансируемого из бюджета </t>
  </si>
  <si>
    <t>Плановые назначения</t>
  </si>
  <si>
    <t xml:space="preserve">Остаток </t>
  </si>
  <si>
    <t>МКУ "Управление городским хозяйством"</t>
  </si>
  <si>
    <t>ЖИЛИЩНО-КОММУНАЛЬНОЕ ХОЗЯЙСТВО</t>
  </si>
  <si>
    <t xml:space="preserve"> Коммунальное хозяйство</t>
  </si>
  <si>
    <t>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</si>
  <si>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Бюджетные инвестиции в объекты капитального строительства  государственной (муниципальной) собственности (Канализационные очистные сооружения в ЗАТО город Заозерск)</t>
  </si>
  <si>
    <t>0502</t>
  </si>
  <si>
    <t>1400329990</t>
  </si>
  <si>
    <t>за период с 01.01.2025г. по 30.07.2025г.</t>
  </si>
</sst>
</file>

<file path=xl/styles.xml><?xml version="1.0" encoding="utf-8"?>
<styleSheet xmlns="http://schemas.openxmlformats.org/spreadsheetml/2006/main">
  <fonts count="9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106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4" applyNumberFormat="1" applyProtection="1">
      <alignment horizontal="center"/>
    </xf>
    <xf numFmtId="0" fontId="1" fillId="0" borderId="1" xfId="37" applyNumberFormat="1" applyProtection="1">
      <alignment horizontal="left" wrapText="1"/>
    </xf>
    <xf numFmtId="4" fontId="3" fillId="2" borderId="3" xfId="32" applyNumberFormat="1" applyBorder="1" applyProtection="1">
      <alignment horizontal="right" vertical="top" shrinkToFit="1"/>
    </xf>
    <xf numFmtId="4" fontId="3" fillId="3" borderId="3" xfId="35" applyNumberFormat="1" applyBorder="1" applyProtection="1">
      <alignment horizontal="right" vertical="top" shrinkToFit="1"/>
    </xf>
    <xf numFmtId="4" fontId="7" fillId="2" borderId="4" xfId="32" applyNumberFormat="1" applyFont="1" applyBorder="1" applyProtection="1">
      <alignment horizontal="right" vertical="top" shrinkToFit="1"/>
    </xf>
    <xf numFmtId="4" fontId="7" fillId="2" borderId="7" xfId="32" applyNumberFormat="1" applyFont="1" applyBorder="1" applyProtection="1">
      <alignment horizontal="right" vertical="top" shrinkToFit="1"/>
    </xf>
    <xf numFmtId="4" fontId="7" fillId="2" borderId="11" xfId="32" applyNumberFormat="1" applyFont="1" applyBorder="1" applyProtection="1">
      <alignment horizontal="right" vertical="top" shrinkToFit="1"/>
    </xf>
    <xf numFmtId="4" fontId="7" fillId="2" borderId="14" xfId="32" applyNumberFormat="1" applyFont="1" applyBorder="1" applyProtection="1">
      <alignment horizontal="right" vertical="top" shrinkToFit="1"/>
    </xf>
    <xf numFmtId="4" fontId="7" fillId="2" borderId="17" xfId="32" applyNumberFormat="1" applyFont="1" applyBorder="1" applyProtection="1">
      <alignment horizontal="right" vertical="top" shrinkToFit="1"/>
    </xf>
    <xf numFmtId="49" fontId="7" fillId="0" borderId="17" xfId="31" applyNumberFormat="1" applyFont="1" applyBorder="1" applyProtection="1">
      <alignment horizontal="center" vertical="top" shrinkToFit="1"/>
    </xf>
    <xf numFmtId="49" fontId="7" fillId="0" borderId="18" xfId="31" applyNumberFormat="1" applyFont="1" applyBorder="1" applyProtection="1">
      <alignment horizontal="center" vertical="top" shrinkToFit="1"/>
    </xf>
    <xf numFmtId="49" fontId="7" fillId="0" borderId="21" xfId="31" applyNumberFormat="1" applyFont="1" applyBorder="1" applyProtection="1">
      <alignment horizontal="center" vertical="top" shrinkToFit="1"/>
    </xf>
    <xf numFmtId="1" fontId="7" fillId="0" borderId="21" xfId="31" applyNumberFormat="1" applyFont="1" applyBorder="1" applyProtection="1">
      <alignment horizontal="center" vertical="top" shrinkToFit="1"/>
    </xf>
    <xf numFmtId="0" fontId="8" fillId="5" borderId="17" xfId="30" applyNumberFormat="1" applyFont="1" applyFill="1" applyBorder="1" applyProtection="1">
      <alignment vertical="top" wrapText="1"/>
    </xf>
    <xf numFmtId="0" fontId="8" fillId="5" borderId="18" xfId="30" applyNumberFormat="1" applyFont="1" applyFill="1" applyBorder="1" applyProtection="1">
      <alignment vertical="top" wrapText="1"/>
    </xf>
    <xf numFmtId="4" fontId="6" fillId="3" borderId="19" xfId="35" applyNumberFormat="1" applyFont="1" applyBorder="1" applyProtection="1">
      <alignment horizontal="right" vertical="top" shrinkToFit="1"/>
    </xf>
    <xf numFmtId="4" fontId="6" fillId="3" borderId="29" xfId="35" applyNumberFormat="1" applyFont="1" applyBorder="1" applyProtection="1">
      <alignment horizontal="right" vertical="top" shrinkToFit="1"/>
    </xf>
    <xf numFmtId="4" fontId="6" fillId="3" borderId="30" xfId="35" applyNumberFormat="1" applyFont="1" applyBorder="1" applyProtection="1">
      <alignment horizontal="right" vertical="top" shrinkToFit="1"/>
    </xf>
    <xf numFmtId="4" fontId="6" fillId="3" borderId="31" xfId="35" applyNumberFormat="1" applyFont="1" applyBorder="1" applyProtection="1">
      <alignment horizontal="right" vertical="top" shrinkToFit="1"/>
    </xf>
    <xf numFmtId="1" fontId="7" fillId="0" borderId="32" xfId="31" applyNumberFormat="1" applyFont="1" applyBorder="1" applyProtection="1">
      <alignment horizontal="center" vertical="top" shrinkToFit="1"/>
    </xf>
    <xf numFmtId="49" fontId="7" fillId="0" borderId="32" xfId="31" applyNumberFormat="1" applyFont="1" applyBorder="1" applyProtection="1">
      <alignment horizontal="center" vertical="top" shrinkToFit="1"/>
    </xf>
    <xf numFmtId="4" fontId="7" fillId="2" borderId="15" xfId="32" applyNumberFormat="1" applyFont="1" applyBorder="1" applyProtection="1">
      <alignment horizontal="right" vertical="top" shrinkToFit="1"/>
    </xf>
    <xf numFmtId="4" fontId="7" fillId="2" borderId="8" xfId="32" applyNumberFormat="1" applyFont="1" applyBorder="1" applyProtection="1">
      <alignment horizontal="right" vertical="top" shrinkToFit="1"/>
    </xf>
    <xf numFmtId="4" fontId="7" fillId="2" borderId="12" xfId="32" applyNumberFormat="1" applyFont="1" applyBorder="1" applyProtection="1">
      <alignment horizontal="right" vertical="top" shrinkToFit="1"/>
    </xf>
    <xf numFmtId="4" fontId="7" fillId="2" borderId="18" xfId="32" applyNumberFormat="1" applyFont="1" applyBorder="1" applyProtection="1">
      <alignment horizontal="right" vertical="top" shrinkToFit="1"/>
    </xf>
    <xf numFmtId="4" fontId="7" fillId="2" borderId="33" xfId="32" applyNumberFormat="1" applyFont="1" applyBorder="1" applyProtection="1">
      <alignment horizontal="right" vertical="top" shrinkToFit="1"/>
    </xf>
    <xf numFmtId="0" fontId="6" fillId="0" borderId="34" xfId="30" applyNumberFormat="1" applyFont="1" applyBorder="1" applyProtection="1">
      <alignment vertical="top" wrapText="1"/>
    </xf>
    <xf numFmtId="1" fontId="5" fillId="0" borderId="35" xfId="31" applyNumberFormat="1" applyFont="1" applyBorder="1" applyProtection="1">
      <alignment horizontal="center" vertical="top" shrinkToFit="1"/>
    </xf>
    <xf numFmtId="1" fontId="5" fillId="0" borderId="34" xfId="31" applyNumberFormat="1" applyFont="1" applyBorder="1" applyProtection="1">
      <alignment horizontal="center" vertical="top" shrinkToFit="1"/>
    </xf>
    <xf numFmtId="4" fontId="5" fillId="2" borderId="36" xfId="32" applyNumberFormat="1" applyFont="1" applyBorder="1" applyProtection="1">
      <alignment horizontal="right" vertical="top" shrinkToFit="1"/>
    </xf>
    <xf numFmtId="4" fontId="5" fillId="2" borderId="37" xfId="32" applyNumberFormat="1" applyFont="1" applyBorder="1" applyProtection="1">
      <alignment horizontal="right" vertical="top" shrinkToFit="1"/>
    </xf>
    <xf numFmtId="4" fontId="5" fillId="2" borderId="38" xfId="32" applyNumberFormat="1" applyFont="1" applyBorder="1" applyProtection="1">
      <alignment horizontal="right" vertical="top" shrinkToFit="1"/>
    </xf>
    <xf numFmtId="4" fontId="5" fillId="2" borderId="34" xfId="32" applyNumberFormat="1" applyFont="1" applyBorder="1" applyProtection="1">
      <alignment horizontal="right" vertical="top" shrinkToFit="1"/>
    </xf>
    <xf numFmtId="4" fontId="5" fillId="2" borderId="39" xfId="32" applyNumberFormat="1" applyFont="1" applyBorder="1" applyProtection="1">
      <alignment horizontal="right" vertical="top" shrinkToFit="1"/>
    </xf>
    <xf numFmtId="0" fontId="8" fillId="0" borderId="40" xfId="30" applyNumberFormat="1" applyFont="1" applyBorder="1" applyProtection="1">
      <alignment vertical="top" wrapText="1"/>
    </xf>
    <xf numFmtId="1" fontId="7" fillId="0" borderId="41" xfId="31" applyNumberFormat="1" applyFont="1" applyBorder="1" applyProtection="1">
      <alignment horizontal="center" vertical="top" shrinkToFit="1"/>
    </xf>
    <xf numFmtId="49" fontId="7" fillId="0" borderId="40" xfId="31" applyNumberFormat="1" applyFont="1" applyBorder="1" applyProtection="1">
      <alignment horizontal="center" vertical="top" shrinkToFit="1"/>
    </xf>
    <xf numFmtId="49" fontId="7" fillId="0" borderId="41" xfId="31" applyNumberFormat="1" applyFont="1" applyBorder="1" applyProtection="1">
      <alignment horizontal="center" vertical="top" shrinkToFit="1"/>
    </xf>
    <xf numFmtId="4" fontId="7" fillId="2" borderId="42" xfId="32" applyNumberFormat="1" applyFont="1" applyBorder="1" applyProtection="1">
      <alignment horizontal="right" vertical="top" shrinkToFit="1"/>
    </xf>
    <xf numFmtId="4" fontId="7" fillId="2" borderId="43" xfId="32" applyNumberFormat="1" applyFont="1" applyBorder="1" applyProtection="1">
      <alignment horizontal="right" vertical="top" shrinkToFit="1"/>
    </xf>
    <xf numFmtId="4" fontId="7" fillId="2" borderId="44" xfId="32" applyNumberFormat="1" applyFont="1" applyBorder="1" applyProtection="1">
      <alignment horizontal="right" vertical="top" shrinkToFit="1"/>
    </xf>
    <xf numFmtId="4" fontId="7" fillId="2" borderId="40" xfId="32" applyNumberFormat="1" applyFont="1" applyBorder="1" applyProtection="1">
      <alignment horizontal="right" vertical="top" shrinkToFit="1"/>
    </xf>
    <xf numFmtId="4" fontId="7" fillId="2" borderId="45" xfId="32" applyNumberFormat="1" applyFont="1" applyBorder="1" applyProtection="1">
      <alignment horizontal="right" vertical="top" shrinkToFit="1"/>
    </xf>
    <xf numFmtId="0" fontId="6" fillId="0" borderId="9" xfId="30" applyNumberFormat="1" applyFont="1" applyBorder="1" applyProtection="1">
      <alignment vertical="top" wrapText="1"/>
    </xf>
    <xf numFmtId="1" fontId="5" fillId="0" borderId="46" xfId="31" applyNumberFormat="1" applyFont="1" applyBorder="1" applyProtection="1">
      <alignment horizontal="center" vertical="top" shrinkToFit="1"/>
    </xf>
    <xf numFmtId="49" fontId="5" fillId="0" borderId="9" xfId="31" applyNumberFormat="1" applyFont="1" applyBorder="1" applyProtection="1">
      <alignment horizontal="center" vertical="top" shrinkToFit="1"/>
    </xf>
    <xf numFmtId="49" fontId="5" fillId="0" borderId="46" xfId="31" applyNumberFormat="1" applyFont="1" applyBorder="1" applyProtection="1">
      <alignment horizontal="center" vertical="top" shrinkToFit="1"/>
    </xf>
    <xf numFmtId="4" fontId="5" fillId="2" borderId="47" xfId="32" applyNumberFormat="1" applyFont="1" applyBorder="1" applyProtection="1">
      <alignment horizontal="right" vertical="top" shrinkToFit="1"/>
    </xf>
    <xf numFmtId="4" fontId="5" fillId="2" borderId="48" xfId="32" applyNumberFormat="1" applyFont="1" applyBorder="1" applyProtection="1">
      <alignment horizontal="right" vertical="top" shrinkToFit="1"/>
    </xf>
    <xf numFmtId="4" fontId="5" fillId="2" borderId="49" xfId="32" applyNumberFormat="1" applyFont="1" applyBorder="1" applyProtection="1">
      <alignment horizontal="right" vertical="top" shrinkToFit="1"/>
    </xf>
    <xf numFmtId="4" fontId="5" fillId="2" borderId="9" xfId="32" applyNumberFormat="1" applyFont="1" applyBorder="1" applyProtection="1">
      <alignment horizontal="right" vertical="top" shrinkToFit="1"/>
    </xf>
    <xf numFmtId="4" fontId="5" fillId="2" borderId="50" xfId="32" applyNumberFormat="1" applyFont="1" applyBorder="1" applyProtection="1">
      <alignment horizontal="right" vertical="top" shrinkToFit="1"/>
    </xf>
    <xf numFmtId="0" fontId="5" fillId="0" borderId="5" xfId="29" applyNumberFormat="1" applyFont="1" applyBorder="1" applyProtection="1">
      <alignment horizontal="center" vertical="center" wrapText="1"/>
    </xf>
    <xf numFmtId="0" fontId="5" fillId="0" borderId="26" xfId="29" applyNumberFormat="1" applyFont="1" applyBorder="1" applyProtection="1">
      <alignment horizontal="center" vertical="center" wrapText="1"/>
    </xf>
    <xf numFmtId="0" fontId="5" fillId="0" borderId="16" xfId="6" applyNumberFormat="1" applyFont="1" applyBorder="1" applyProtection="1">
      <alignment horizontal="center" vertical="center" wrapText="1"/>
    </xf>
    <xf numFmtId="0" fontId="5" fillId="0" borderId="23" xfId="6" applyFont="1" applyBorder="1">
      <alignment horizontal="center" vertical="center" wrapText="1"/>
    </xf>
    <xf numFmtId="0" fontId="5" fillId="0" borderId="20" xfId="7" applyNumberFormat="1" applyFont="1" applyBorder="1" applyProtection="1">
      <alignment horizontal="center" vertical="center" wrapText="1"/>
    </xf>
    <xf numFmtId="0" fontId="5" fillId="0" borderId="24" xfId="7" applyFont="1" applyBorder="1">
      <alignment horizontal="center" vertical="center" wrapText="1"/>
    </xf>
    <xf numFmtId="0" fontId="5" fillId="0" borderId="5" xfId="24" applyNumberFormat="1" applyFont="1" applyBorder="1" applyProtection="1">
      <alignment horizontal="center" vertical="center" wrapText="1"/>
    </xf>
    <xf numFmtId="0" fontId="5" fillId="0" borderId="26" xfId="24" applyFont="1" applyBorder="1">
      <alignment horizontal="center" vertical="center" wrapText="1"/>
    </xf>
    <xf numFmtId="0" fontId="5" fillId="0" borderId="5" xfId="25" applyNumberFormat="1" applyFont="1" applyBorder="1" applyProtection="1">
      <alignment horizontal="center" vertical="center" wrapText="1"/>
    </xf>
    <xf numFmtId="0" fontId="5" fillId="0" borderId="26" xfId="25" applyFont="1" applyBorder="1">
      <alignment horizontal="center" vertical="center" wrapText="1"/>
    </xf>
    <xf numFmtId="0" fontId="5" fillId="0" borderId="10" xfId="26" applyNumberFormat="1" applyFont="1" applyBorder="1" applyProtection="1">
      <alignment horizontal="center" vertical="center" wrapText="1"/>
    </xf>
    <xf numFmtId="0" fontId="5" fillId="0" borderId="27" xfId="26" applyFont="1" applyBorder="1">
      <alignment horizontal="center" vertical="center" wrapText="1"/>
    </xf>
    <xf numFmtId="0" fontId="1" fillId="0" borderId="3" xfId="29" applyNumberFormat="1" applyBorder="1" applyProtection="1">
      <alignment horizontal="center" vertical="center" wrapText="1"/>
    </xf>
    <xf numFmtId="0" fontId="1" fillId="0" borderId="3" xfId="29" applyBorder="1">
      <alignment horizontal="center" vertical="center" wrapText="1"/>
    </xf>
    <xf numFmtId="0" fontId="5" fillId="0" borderId="6" xfId="29" applyNumberFormat="1" applyFont="1" applyBorder="1" applyProtection="1">
      <alignment horizontal="center" vertical="center" wrapText="1"/>
    </xf>
    <xf numFmtId="0" fontId="5" fillId="0" borderId="28" xfId="29" applyFont="1" applyBorder="1">
      <alignment horizontal="center" vertical="center" wrapText="1"/>
    </xf>
    <xf numFmtId="0" fontId="5" fillId="0" borderId="13" xfId="29" applyNumberFormat="1" applyFont="1" applyBorder="1" applyProtection="1">
      <alignment horizontal="center" vertical="center" wrapText="1"/>
    </xf>
    <xf numFmtId="0" fontId="5" fillId="0" borderId="25" xfId="29" applyFont="1" applyBorder="1">
      <alignment horizontal="center" vertical="center" wrapText="1"/>
    </xf>
    <xf numFmtId="0" fontId="5" fillId="0" borderId="16" xfId="29" applyNumberFormat="1" applyFont="1" applyBorder="1" applyProtection="1">
      <alignment horizontal="center" vertical="center" wrapText="1"/>
    </xf>
    <xf numFmtId="0" fontId="5" fillId="0" borderId="23" xfId="29" applyFont="1" applyBorder="1">
      <alignment horizontal="center" vertical="center" wrapText="1"/>
    </xf>
    <xf numFmtId="0" fontId="5" fillId="0" borderId="5" xfId="29" applyNumberFormat="1" applyFont="1" applyBorder="1" applyProtection="1">
      <alignment horizontal="center" vertical="center" wrapText="1"/>
    </xf>
    <xf numFmtId="0" fontId="5" fillId="0" borderId="26" xfId="29" applyFont="1" applyBorder="1">
      <alignment horizontal="center" vertical="center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1" fillId="0" borderId="1" xfId="37" applyNumberFormat="1" applyProtection="1">
      <alignment horizontal="left" wrapText="1"/>
    </xf>
    <xf numFmtId="0" fontId="6" fillId="0" borderId="22" xfId="34" applyNumberFormat="1" applyFont="1" applyBorder="1" applyProtection="1">
      <alignment horizontal="left"/>
    </xf>
    <xf numFmtId="0" fontId="6" fillId="0" borderId="19" xfId="34" applyFont="1" applyBorder="1">
      <alignment horizontal="left"/>
    </xf>
    <xf numFmtId="0" fontId="5" fillId="0" borderId="13" xfId="19" applyNumberFormat="1" applyFont="1" applyBorder="1" applyProtection="1">
      <alignment horizontal="center" vertical="center" wrapText="1"/>
    </xf>
    <xf numFmtId="0" fontId="5" fillId="0" borderId="25" xfId="19" applyFont="1" applyBorder="1">
      <alignment horizontal="center" vertical="center" wrapText="1"/>
    </xf>
    <xf numFmtId="0" fontId="5" fillId="0" borderId="5" xfId="20" applyNumberFormat="1" applyFont="1" applyBorder="1" applyProtection="1">
      <alignment horizontal="center" vertical="center" wrapText="1"/>
    </xf>
    <xf numFmtId="0" fontId="5" fillId="0" borderId="26" xfId="20" applyFont="1" applyBorder="1">
      <alignment horizontal="center" vertical="center" wrapText="1"/>
    </xf>
    <xf numFmtId="0" fontId="6" fillId="0" borderId="1" xfId="1" applyNumberFormat="1" applyFont="1" applyAlignment="1" applyProtection="1">
      <alignment horizontal="center" wrapText="1"/>
    </xf>
    <xf numFmtId="0" fontId="6" fillId="0" borderId="1" xfId="3" applyNumberFormat="1" applyFont="1" applyAlignment="1" applyProtection="1">
      <alignment horizontal="center" wrapText="1"/>
    </xf>
    <xf numFmtId="0" fontId="5" fillId="0" borderId="16" xfId="8" applyNumberFormat="1" applyFont="1" applyBorder="1" applyProtection="1">
      <alignment horizontal="center" vertical="center" wrapText="1"/>
    </xf>
    <xf numFmtId="0" fontId="5" fillId="0" borderId="23" xfId="8" applyFont="1" applyBorder="1">
      <alignment horizontal="center" vertical="center" wrapText="1"/>
    </xf>
    <xf numFmtId="0" fontId="5" fillId="0" borderId="20" xfId="9" applyNumberFormat="1" applyFont="1" applyBorder="1" applyProtection="1">
      <alignment horizontal="center" vertical="center" wrapText="1"/>
    </xf>
    <xf numFmtId="0" fontId="5" fillId="0" borderId="24" xfId="9" applyFont="1" applyBorder="1">
      <alignment horizontal="center" vertical="center" wrapText="1"/>
    </xf>
    <xf numFmtId="0" fontId="5" fillId="0" borderId="16" xfId="10" applyNumberFormat="1" applyFont="1" applyBorder="1" applyProtection="1">
      <alignment horizontal="center" vertical="center" wrapText="1"/>
    </xf>
    <xf numFmtId="0" fontId="5" fillId="0" borderId="23" xfId="10" applyFont="1" applyBorder="1">
      <alignment horizontal="center" vertical="center" wrapText="1"/>
    </xf>
    <xf numFmtId="0" fontId="6" fillId="0" borderId="1" xfId="3" applyNumberFormat="1" applyFont="1" applyProtection="1">
      <alignment horizontal="center" wrapText="1"/>
    </xf>
    <xf numFmtId="0" fontId="6" fillId="0" borderId="1" xfId="3" applyFont="1">
      <alignment horizontal="center" wrapText="1"/>
    </xf>
    <xf numFmtId="0" fontId="6" fillId="0" borderId="1" xfId="4" applyNumberFormat="1" applyFont="1" applyProtection="1">
      <alignment horizontal="center"/>
    </xf>
    <xf numFmtId="0" fontId="6" fillId="0" borderId="1" xfId="4" applyFont="1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5" fillId="0" borderId="5" xfId="21" applyNumberFormat="1" applyFont="1" applyBorder="1" applyProtection="1">
      <alignment horizontal="center" vertical="center" wrapText="1"/>
    </xf>
    <xf numFmtId="0" fontId="5" fillId="0" borderId="26" xfId="21" applyFont="1" applyBorder="1">
      <alignment horizontal="center" vertical="center" wrapText="1"/>
    </xf>
    <xf numFmtId="0" fontId="5" fillId="0" borderId="5" xfId="22" applyNumberFormat="1" applyFont="1" applyBorder="1" applyProtection="1">
      <alignment horizontal="center" vertical="center" wrapText="1"/>
    </xf>
    <xf numFmtId="0" fontId="5" fillId="0" borderId="26" xfId="22" applyFont="1" applyBorder="1">
      <alignment horizontal="center" vertical="center" wrapText="1"/>
    </xf>
    <xf numFmtId="0" fontId="5" fillId="0" borderId="5" xfId="23" applyNumberFormat="1" applyFont="1" applyBorder="1" applyProtection="1">
      <alignment horizontal="center" vertical="center" wrapText="1"/>
    </xf>
    <xf numFmtId="0" fontId="5" fillId="0" borderId="26" xfId="23" applyFont="1" applyBorder="1">
      <alignment horizontal="center" vertical="center" wrapText="1"/>
    </xf>
  </cellXfs>
  <cellStyles count="51">
    <cellStyle name="br" xfId="40"/>
    <cellStyle name="col" xfId="39"/>
    <cellStyle name="style0" xfId="41"/>
    <cellStyle name="td" xfId="42"/>
    <cellStyle name="tr" xfId="38"/>
    <cellStyle name="xl21" xfId="43"/>
    <cellStyle name="xl22" xfId="6"/>
    <cellStyle name="xl23" xfId="44"/>
    <cellStyle name="xl24" xfId="2"/>
    <cellStyle name="xl25" xfId="7"/>
    <cellStyle name="xl26" xfId="31"/>
    <cellStyle name="xl27" xfId="8"/>
    <cellStyle name="xl28" xfId="9"/>
    <cellStyle name="xl29" xfId="10"/>
    <cellStyle name="xl30" xfId="11"/>
    <cellStyle name="xl31" xfId="12"/>
    <cellStyle name="xl32" xfId="13"/>
    <cellStyle name="xl33" xfId="45"/>
    <cellStyle name="xl34" xfId="14"/>
    <cellStyle name="xl35" xfId="15"/>
    <cellStyle name="xl36" xfId="16"/>
    <cellStyle name="xl37" xfId="17"/>
    <cellStyle name="xl38" xfId="34"/>
    <cellStyle name="xl39" xfId="18"/>
    <cellStyle name="xl40" xfId="46"/>
    <cellStyle name="xl41" xfId="35"/>
    <cellStyle name="xl42" xfId="1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29"/>
    <cellStyle name="xl54" xfId="37"/>
    <cellStyle name="xl55" xfId="47"/>
    <cellStyle name="xl56" xfId="36"/>
    <cellStyle name="xl57" xfId="3"/>
    <cellStyle name="xl58" xfId="4"/>
    <cellStyle name="xl59" xfId="5"/>
    <cellStyle name="xl60" xfId="48"/>
    <cellStyle name="xl61" xfId="30"/>
    <cellStyle name="xl62" xfId="49"/>
    <cellStyle name="xl63" xfId="50"/>
    <cellStyle name="xl64" xfId="32"/>
    <cellStyle name="xl65" xfId="3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"/>
  <sheetViews>
    <sheetView showGridLines="0" tabSelected="1" zoomScaleSheetLayoutView="100" workbookViewId="0">
      <selection activeCell="X12" sqref="X12"/>
    </sheetView>
  </sheetViews>
  <sheetFormatPr defaultColWidth="9.140625"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4.7109375" style="1" customWidth="1"/>
    <col min="7" max="13" width="9.140625" style="1" hidden="1"/>
    <col min="14" max="14" width="11.7109375" style="1" customWidth="1"/>
    <col min="15" max="17" width="9.140625" style="1" hidden="1"/>
    <col min="18" max="18" width="14.7109375" style="1" customWidth="1"/>
    <col min="19" max="19" width="9.140625" style="1" hidden="1"/>
    <col min="20" max="20" width="9.140625" style="1" customWidth="1"/>
    <col min="21" max="16384" width="9.140625" style="1"/>
  </cols>
  <sheetData>
    <row r="1" spans="1:20">
      <c r="A1" s="77"/>
      <c r="B1" s="78"/>
      <c r="C1" s="78"/>
      <c r="D1" s="78"/>
      <c r="E1" s="78"/>
      <c r="F1" s="7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2" customHeight="1">
      <c r="A2" s="86" t="s">
        <v>15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2"/>
      <c r="T2" s="2"/>
    </row>
    <row r="3" spans="1:20" ht="15.95" customHeight="1">
      <c r="A3" s="94" t="s">
        <v>16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3"/>
      <c r="T3" s="2"/>
    </row>
    <row r="4" spans="1:20" ht="15.95" customHeight="1">
      <c r="A4" s="87" t="s">
        <v>17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3"/>
      <c r="T4" s="2"/>
    </row>
    <row r="5" spans="1:20" ht="15.75" customHeight="1">
      <c r="A5" s="96" t="s">
        <v>27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3"/>
      <c r="T5" s="2"/>
    </row>
    <row r="6" spans="1:20" ht="12.75" customHeight="1" thickBot="1">
      <c r="A6" s="98" t="s">
        <v>0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2"/>
    </row>
    <row r="7" spans="1:20" ht="26.25" customHeight="1">
      <c r="A7" s="57" t="s">
        <v>1</v>
      </c>
      <c r="B7" s="59" t="s">
        <v>2</v>
      </c>
      <c r="C7" s="88" t="s">
        <v>3</v>
      </c>
      <c r="D7" s="90" t="s">
        <v>4</v>
      </c>
      <c r="E7" s="92" t="s">
        <v>5</v>
      </c>
      <c r="F7" s="82" t="s">
        <v>18</v>
      </c>
      <c r="G7" s="84" t="s">
        <v>6</v>
      </c>
      <c r="H7" s="100" t="s">
        <v>6</v>
      </c>
      <c r="I7" s="102" t="s">
        <v>6</v>
      </c>
      <c r="J7" s="104" t="s">
        <v>6</v>
      </c>
      <c r="K7" s="61" t="s">
        <v>6</v>
      </c>
      <c r="L7" s="63" t="s">
        <v>6</v>
      </c>
      <c r="M7" s="65" t="s">
        <v>6</v>
      </c>
      <c r="N7" s="73" t="s">
        <v>7</v>
      </c>
      <c r="O7" s="71" t="s">
        <v>6</v>
      </c>
      <c r="P7" s="75" t="s">
        <v>6</v>
      </c>
      <c r="Q7" s="55" t="s">
        <v>8</v>
      </c>
      <c r="R7" s="69" t="s">
        <v>19</v>
      </c>
      <c r="S7" s="67" t="s">
        <v>6</v>
      </c>
      <c r="T7" s="2"/>
    </row>
    <row r="8" spans="1:20" ht="15.75" thickBot="1">
      <c r="A8" s="58"/>
      <c r="B8" s="60"/>
      <c r="C8" s="89"/>
      <c r="D8" s="91"/>
      <c r="E8" s="93"/>
      <c r="F8" s="83"/>
      <c r="G8" s="85"/>
      <c r="H8" s="101"/>
      <c r="I8" s="103"/>
      <c r="J8" s="105"/>
      <c r="K8" s="62"/>
      <c r="L8" s="64"/>
      <c r="M8" s="66"/>
      <c r="N8" s="74"/>
      <c r="O8" s="72"/>
      <c r="P8" s="76"/>
      <c r="Q8" s="56"/>
      <c r="R8" s="70"/>
      <c r="S8" s="68"/>
      <c r="T8" s="2"/>
    </row>
    <row r="9" spans="1:20" ht="32.25" thickBot="1">
      <c r="A9" s="29" t="s">
        <v>20</v>
      </c>
      <c r="B9" s="30" t="s">
        <v>9</v>
      </c>
      <c r="C9" s="31" t="s">
        <v>10</v>
      </c>
      <c r="D9" s="30" t="s">
        <v>11</v>
      </c>
      <c r="E9" s="31" t="s">
        <v>12</v>
      </c>
      <c r="F9" s="32">
        <f>F10</f>
        <v>6218721.3300000001</v>
      </c>
      <c r="G9" s="33">
        <f t="shared" ref="G9:R9" si="0">G10</f>
        <v>0</v>
      </c>
      <c r="H9" s="33">
        <f t="shared" si="0"/>
        <v>7683910.25</v>
      </c>
      <c r="I9" s="33" t="e">
        <f t="shared" si="0"/>
        <v>#REF!</v>
      </c>
      <c r="J9" s="33" t="e">
        <f t="shared" si="0"/>
        <v>#REF!</v>
      </c>
      <c r="K9" s="33" t="e">
        <f t="shared" si="0"/>
        <v>#REF!</v>
      </c>
      <c r="L9" s="33" t="e">
        <f t="shared" si="0"/>
        <v>#REF!</v>
      </c>
      <c r="M9" s="34" t="e">
        <f t="shared" si="0"/>
        <v>#REF!</v>
      </c>
      <c r="N9" s="35">
        <f t="shared" si="0"/>
        <v>0</v>
      </c>
      <c r="O9" s="32" t="e">
        <f t="shared" si="0"/>
        <v>#REF!</v>
      </c>
      <c r="P9" s="33" t="e">
        <f t="shared" si="0"/>
        <v>#REF!</v>
      </c>
      <c r="Q9" s="33" t="e">
        <f t="shared" si="0"/>
        <v>#REF!</v>
      </c>
      <c r="R9" s="36">
        <f t="shared" si="0"/>
        <v>6218721.3300000001</v>
      </c>
      <c r="S9" s="5">
        <v>0</v>
      </c>
      <c r="T9" s="2"/>
    </row>
    <row r="10" spans="1:20" ht="30" customHeight="1" outlineLevel="4" thickBot="1">
      <c r="A10" s="46" t="s">
        <v>21</v>
      </c>
      <c r="B10" s="47">
        <v>503</v>
      </c>
      <c r="C10" s="48" t="s">
        <v>25</v>
      </c>
      <c r="D10" s="49" t="s">
        <v>11</v>
      </c>
      <c r="E10" s="48" t="s">
        <v>12</v>
      </c>
      <c r="F10" s="50">
        <f>F11</f>
        <v>6218721.3300000001</v>
      </c>
      <c r="G10" s="51">
        <v>0</v>
      </c>
      <c r="H10" s="51">
        <v>7683910.25</v>
      </c>
      <c r="I10" s="51" t="e">
        <f>I12+#REF!+#REF!+#REF!</f>
        <v>#REF!</v>
      </c>
      <c r="J10" s="51" t="e">
        <f>J12+#REF!+#REF!+#REF!</f>
        <v>#REF!</v>
      </c>
      <c r="K10" s="51" t="e">
        <f>K12+#REF!+#REF!+#REF!</f>
        <v>#REF!</v>
      </c>
      <c r="L10" s="51" t="e">
        <f>L12+#REF!+#REF!+#REF!</f>
        <v>#REF!</v>
      </c>
      <c r="M10" s="52" t="e">
        <f>M12+#REF!+#REF!+#REF!</f>
        <v>#REF!</v>
      </c>
      <c r="N10" s="53">
        <f>N11</f>
        <v>0</v>
      </c>
      <c r="O10" s="50" t="e">
        <f>O12+#REF!+#REF!+#REF!</f>
        <v>#REF!</v>
      </c>
      <c r="P10" s="51" t="e">
        <f>P12+#REF!+#REF!+#REF!</f>
        <v>#REF!</v>
      </c>
      <c r="Q10" s="51" t="e">
        <f>Q12+#REF!+#REF!+#REF!</f>
        <v>#REF!</v>
      </c>
      <c r="R10" s="54">
        <f>R11</f>
        <v>6218721.3300000001</v>
      </c>
      <c r="S10" s="5"/>
      <c r="T10" s="2"/>
    </row>
    <row r="11" spans="1:20" ht="15.75" customHeight="1" outlineLevel="4">
      <c r="A11" s="37" t="s">
        <v>22</v>
      </c>
      <c r="B11" s="38">
        <v>503</v>
      </c>
      <c r="C11" s="39" t="s">
        <v>25</v>
      </c>
      <c r="D11" s="40" t="s">
        <v>11</v>
      </c>
      <c r="E11" s="39" t="s">
        <v>12</v>
      </c>
      <c r="F11" s="41">
        <f>F12</f>
        <v>6218721.3300000001</v>
      </c>
      <c r="G11" s="42">
        <f t="shared" ref="G11:R11" si="1">G12</f>
        <v>0</v>
      </c>
      <c r="H11" s="42">
        <f t="shared" si="1"/>
        <v>7683910.25</v>
      </c>
      <c r="I11" s="42" t="e">
        <f t="shared" si="1"/>
        <v>#REF!</v>
      </c>
      <c r="J11" s="42" t="e">
        <f t="shared" si="1"/>
        <v>#REF!</v>
      </c>
      <c r="K11" s="42" t="e">
        <f t="shared" si="1"/>
        <v>#REF!</v>
      </c>
      <c r="L11" s="42" t="e">
        <f t="shared" si="1"/>
        <v>#REF!</v>
      </c>
      <c r="M11" s="43" t="e">
        <f t="shared" si="1"/>
        <v>#REF!</v>
      </c>
      <c r="N11" s="44">
        <f>N12</f>
        <v>0</v>
      </c>
      <c r="O11" s="41" t="e">
        <f t="shared" si="1"/>
        <v>#REF!</v>
      </c>
      <c r="P11" s="42" t="e">
        <f t="shared" si="1"/>
        <v>#REF!</v>
      </c>
      <c r="Q11" s="42" t="e">
        <f t="shared" si="1"/>
        <v>#REF!</v>
      </c>
      <c r="R11" s="45">
        <f t="shared" si="1"/>
        <v>6218721.3300000001</v>
      </c>
      <c r="S11" s="5"/>
      <c r="T11" s="2"/>
    </row>
    <row r="12" spans="1:20" ht="79.5" customHeight="1" outlineLevel="4">
      <c r="A12" s="16" t="s">
        <v>23</v>
      </c>
      <c r="B12" s="15">
        <v>503</v>
      </c>
      <c r="C12" s="12" t="s">
        <v>25</v>
      </c>
      <c r="D12" s="14" t="s">
        <v>26</v>
      </c>
      <c r="E12" s="12" t="s">
        <v>12</v>
      </c>
      <c r="F12" s="10">
        <f>F13</f>
        <v>6218721.3300000001</v>
      </c>
      <c r="G12" s="7">
        <v>0</v>
      </c>
      <c r="H12" s="7">
        <v>7683910.25</v>
      </c>
      <c r="I12" s="7" t="e">
        <f t="shared" ref="I12:Q12" si="2">I13</f>
        <v>#REF!</v>
      </c>
      <c r="J12" s="7" t="e">
        <f t="shared" si="2"/>
        <v>#REF!</v>
      </c>
      <c r="K12" s="7" t="e">
        <f t="shared" si="2"/>
        <v>#REF!</v>
      </c>
      <c r="L12" s="7" t="e">
        <f t="shared" si="2"/>
        <v>#REF!</v>
      </c>
      <c r="M12" s="9" t="e">
        <f t="shared" si="2"/>
        <v>#REF!</v>
      </c>
      <c r="N12" s="11">
        <f>N13</f>
        <v>0</v>
      </c>
      <c r="O12" s="10" t="e">
        <f t="shared" si="2"/>
        <v>#REF!</v>
      </c>
      <c r="P12" s="7" t="e">
        <f t="shared" si="2"/>
        <v>#REF!</v>
      </c>
      <c r="Q12" s="7" t="e">
        <f t="shared" si="2"/>
        <v>#REF!</v>
      </c>
      <c r="R12" s="8">
        <f>F12-N12</f>
        <v>6218721.3300000001</v>
      </c>
      <c r="S12" s="5"/>
      <c r="T12" s="2"/>
    </row>
    <row r="13" spans="1:20" ht="95.25" outlineLevel="4" thickBot="1">
      <c r="A13" s="17" t="s">
        <v>24</v>
      </c>
      <c r="B13" s="22">
        <v>503</v>
      </c>
      <c r="C13" s="13" t="s">
        <v>25</v>
      </c>
      <c r="D13" s="23" t="s">
        <v>26</v>
      </c>
      <c r="E13" s="13" t="s">
        <v>13</v>
      </c>
      <c r="F13" s="24">
        <v>6218721.3300000001</v>
      </c>
      <c r="G13" s="25">
        <v>0</v>
      </c>
      <c r="H13" s="25">
        <v>7683910.25</v>
      </c>
      <c r="I13" s="25" t="e">
        <f>#REF!</f>
        <v>#REF!</v>
      </c>
      <c r="J13" s="25" t="e">
        <f>#REF!</f>
        <v>#REF!</v>
      </c>
      <c r="K13" s="25" t="e">
        <f>#REF!</f>
        <v>#REF!</v>
      </c>
      <c r="L13" s="25" t="e">
        <f>#REF!</f>
        <v>#REF!</v>
      </c>
      <c r="M13" s="26" t="e">
        <f>#REF!</f>
        <v>#REF!</v>
      </c>
      <c r="N13" s="27">
        <v>0</v>
      </c>
      <c r="O13" s="24" t="e">
        <f>#REF!</f>
        <v>#REF!</v>
      </c>
      <c r="P13" s="25" t="e">
        <f>#REF!</f>
        <v>#REF!</v>
      </c>
      <c r="Q13" s="25" t="e">
        <f>#REF!</f>
        <v>#REF!</v>
      </c>
      <c r="R13" s="28">
        <f>F13-N13</f>
        <v>6218721.3300000001</v>
      </c>
      <c r="S13" s="5"/>
      <c r="T13" s="2"/>
    </row>
    <row r="14" spans="1:20" ht="19.5" customHeight="1" thickBot="1">
      <c r="A14" s="80" t="s">
        <v>14</v>
      </c>
      <c r="B14" s="81"/>
      <c r="C14" s="81"/>
      <c r="D14" s="81"/>
      <c r="E14" s="81"/>
      <c r="F14" s="18">
        <f>F10</f>
        <v>6218721.3300000001</v>
      </c>
      <c r="G14" s="18">
        <f t="shared" ref="G14:R14" si="3">G10</f>
        <v>0</v>
      </c>
      <c r="H14" s="18">
        <f t="shared" si="3"/>
        <v>7683910.25</v>
      </c>
      <c r="I14" s="18" t="e">
        <f t="shared" si="3"/>
        <v>#REF!</v>
      </c>
      <c r="J14" s="18" t="e">
        <f t="shared" si="3"/>
        <v>#REF!</v>
      </c>
      <c r="K14" s="18" t="e">
        <f t="shared" si="3"/>
        <v>#REF!</v>
      </c>
      <c r="L14" s="18" t="e">
        <f t="shared" si="3"/>
        <v>#REF!</v>
      </c>
      <c r="M14" s="19" t="e">
        <f t="shared" si="3"/>
        <v>#REF!</v>
      </c>
      <c r="N14" s="20">
        <f t="shared" si="3"/>
        <v>0</v>
      </c>
      <c r="O14" s="21" t="e">
        <f t="shared" si="3"/>
        <v>#REF!</v>
      </c>
      <c r="P14" s="18" t="e">
        <f t="shared" si="3"/>
        <v>#REF!</v>
      </c>
      <c r="Q14" s="18" t="e">
        <f t="shared" si="3"/>
        <v>#REF!</v>
      </c>
      <c r="R14" s="18">
        <f t="shared" si="3"/>
        <v>6218721.3300000001</v>
      </c>
      <c r="S14" s="6">
        <v>0</v>
      </c>
      <c r="T14" s="2"/>
    </row>
    <row r="15" spans="1:20" ht="12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">
        <v>6</v>
      </c>
      <c r="R15" s="2"/>
      <c r="S15" s="2"/>
      <c r="T15" s="2"/>
    </row>
    <row r="16" spans="1:20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4"/>
      <c r="O16" s="4"/>
      <c r="P16" s="4"/>
      <c r="Q16" s="4"/>
      <c r="R16" s="4"/>
      <c r="S16" s="4"/>
      <c r="T16" s="2"/>
    </row>
  </sheetData>
  <mergeCells count="26">
    <mergeCell ref="A1:F1"/>
    <mergeCell ref="A16:M16"/>
    <mergeCell ref="A14:E14"/>
    <mergeCell ref="F7:F8"/>
    <mergeCell ref="G7:G8"/>
    <mergeCell ref="A2:R2"/>
    <mergeCell ref="A4:R4"/>
    <mergeCell ref="C7:C8"/>
    <mergeCell ref="D7:D8"/>
    <mergeCell ref="E7:E8"/>
    <mergeCell ref="A3:R3"/>
    <mergeCell ref="A5:R5"/>
    <mergeCell ref="A6:S6"/>
    <mergeCell ref="H7:H8"/>
    <mergeCell ref="I7:I8"/>
    <mergeCell ref="J7:J8"/>
    <mergeCell ref="S7:S8"/>
    <mergeCell ref="R7:R8"/>
    <mergeCell ref="O7:O8"/>
    <mergeCell ref="N7:N8"/>
    <mergeCell ref="P7:P8"/>
    <mergeCell ref="A7:A8"/>
    <mergeCell ref="B7:B8"/>
    <mergeCell ref="K7:K8"/>
    <mergeCell ref="L7:L8"/>
    <mergeCell ref="M7:M8"/>
  </mergeCells>
  <pageMargins left="0.78740157480314965" right="0.19685039370078741" top="0.98425196850393704" bottom="0.39370078740157483" header="0.39370078740157483" footer="0.39370078740157483"/>
  <pageSetup paperSize="9" scale="74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9&lt;/string&gt;&#10;    &lt;string&gt;30.09.2019&lt;/string&gt;&#10;  &lt;/DateInfo&gt;&#10;  &lt;Code&gt;ABB36DB9F4D64D0BA005EE9F419AAA&lt;/Code&gt;&#10;  &lt;ObjectCode&gt;SQUERY_ANAL_ISP_BUDG&lt;/ObjectCode&gt;&#10;  &lt;DocName&gt;БЮДЖЕТНАЯ РОСПИСЬ (копия от 21.08.2019 16_24_59)&lt;/DocName&gt;&#10;  &lt;VariantName&gt;БЮДЖЕТНАЯ РОСПИСЬ (копия от 21.08.2019 16:24:59)&lt;/VariantName&gt;&#10;  &lt;VariantLink&gt;22635081&lt;/VariantLink&gt;&#10;  &lt;SvodReportLink xsi:nil=&quot;true&quot; /&gt;&#10;  &lt;ReportLink&gt;198943&lt;/ReportLink&gt;&#10;  &lt;Note&gt;01.01.2019 - 30.09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436DAA4-ADB5-4319-A075-C5DC28E632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fbo-kobyalko</dc:creator>
  <cp:lastModifiedBy>GPKobyalko</cp:lastModifiedBy>
  <cp:lastPrinted>2025-04-21T12:36:03Z</cp:lastPrinted>
  <dcterms:created xsi:type="dcterms:W3CDTF">2019-10-28T07:59:07Z</dcterms:created>
  <dcterms:modified xsi:type="dcterms:W3CDTF">2025-07-08T12:11:00Z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(копия от 21.08.2019 16_24_59)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кобялко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БЮДЖЕТНАЯ РОСПИСЬ (копия от 21.08.2019 16:24:59)</vt:lpwstr>
  </property>
  <property fmtid="{D5CDD505-2E9C-101B-9397-08002B2CF9AE}" pid="11" name="Код отчета">
    <vt:lpwstr>ABB36DB9F4D64D0BA005EE9F419AAA</vt:lpwstr>
  </property>
  <property fmtid="{D5CDD505-2E9C-101B-9397-08002B2CF9AE}" pid="12" name="Локальная база">
    <vt:lpwstr>не используется</vt:lpwstr>
  </property>
</Properties>
</file>